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L:\a_Group Reporting &amp; Controlling\Closing procedures 2022\External output\Interim Reporting\Q2\Key figures\"/>
    </mc:Choice>
  </mc:AlternateContent>
  <xr:revisionPtr revIDLastSave="0" documentId="13_ncr:1_{E696AF0D-E6F7-44E5-9103-1378A7CD7EAA}" xr6:coauthVersionLast="46" xr6:coauthVersionMax="46" xr10:uidLastSave="{00000000-0000-0000-0000-000000000000}"/>
  <bookViews>
    <workbookView xWindow="-113" yWindow="-113" windowWidth="24267" windowHeight="13148" tabRatio="838" xr2:uid="{00000000-000D-0000-FFFF-FFFF00000000}"/>
  </bookViews>
  <sheets>
    <sheet name="Svensk" sheetId="5" r:id="rId1"/>
    <sheet name="Definitioner" sheetId="6" r:id="rId2"/>
  </sheets>
  <definedNames>
    <definedName name="_xlnm.Print_Area" localSheetId="1">Definitioner!$A:$B</definedName>
    <definedName name="_xlnm.Print_Area" localSheetId="0">Svensk!$A$1:$U$139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9" i="5" l="1"/>
  <c r="F139" i="5"/>
  <c r="G136" i="5"/>
  <c r="F136" i="5"/>
  <c r="G132" i="5"/>
  <c r="F132" i="5" s="1"/>
  <c r="F131" i="5"/>
  <c r="F130" i="5"/>
  <c r="G128" i="5"/>
  <c r="F128" i="5"/>
  <c r="G105" i="5"/>
  <c r="F105" i="5" s="1"/>
  <c r="G104" i="5"/>
  <c r="F104" i="5" s="1"/>
  <c r="G103" i="5"/>
  <c r="F103" i="5" s="1"/>
  <c r="G102" i="5"/>
  <c r="F102" i="5" s="1"/>
  <c r="F101" i="5"/>
  <c r="F100" i="5"/>
  <c r="F99" i="5"/>
  <c r="F98" i="5"/>
  <c r="F97" i="5"/>
  <c r="F96" i="5"/>
  <c r="F93" i="5"/>
  <c r="F92" i="5"/>
  <c r="F91" i="5"/>
  <c r="F87" i="5"/>
  <c r="F86" i="5"/>
  <c r="F85" i="5"/>
  <c r="F81" i="5"/>
  <c r="F80" i="5"/>
  <c r="F79" i="5"/>
  <c r="F75" i="5"/>
  <c r="F74" i="5"/>
  <c r="F73" i="5"/>
  <c r="F69" i="5"/>
  <c r="F68" i="5"/>
  <c r="F65" i="5"/>
  <c r="F64" i="5"/>
  <c r="G61" i="5"/>
  <c r="F60" i="5"/>
  <c r="F59" i="5"/>
  <c r="F58" i="5"/>
  <c r="G57" i="5"/>
  <c r="G62" i="5" s="1"/>
  <c r="F57" i="5"/>
  <c r="G55" i="5"/>
  <c r="F55" i="5"/>
  <c r="G54" i="5"/>
  <c r="F54" i="5"/>
  <c r="G53" i="5"/>
  <c r="F52" i="5"/>
  <c r="F51" i="5"/>
  <c r="G48" i="5"/>
  <c r="F48" i="5" s="1"/>
  <c r="G46" i="5"/>
  <c r="F46" i="5" s="1"/>
  <c r="F45" i="5"/>
  <c r="G44" i="5"/>
  <c r="G36" i="5"/>
  <c r="G40" i="5" s="1"/>
  <c r="G42" i="5" s="1"/>
  <c r="F36" i="5"/>
  <c r="F40" i="5" s="1"/>
  <c r="F42" i="5" s="1"/>
  <c r="G27" i="5"/>
  <c r="G28" i="5" s="1"/>
  <c r="G30" i="5" s="1"/>
  <c r="F27" i="5"/>
  <c r="F28" i="5" s="1"/>
  <c r="F30" i="5" s="1"/>
  <c r="G22" i="5"/>
  <c r="G23" i="5" s="1"/>
  <c r="G25" i="5" s="1"/>
  <c r="F22" i="5"/>
  <c r="F23" i="5" s="1"/>
  <c r="F25" i="5" s="1"/>
  <c r="G19" i="5"/>
  <c r="F19" i="5"/>
  <c r="G14" i="5"/>
  <c r="F14" i="5"/>
  <c r="G12" i="5"/>
  <c r="G13" i="5" s="1"/>
  <c r="F12" i="5"/>
  <c r="F13" i="5" s="1"/>
  <c r="G9" i="5"/>
  <c r="F9" i="5"/>
  <c r="G6" i="5"/>
  <c r="G17" i="5" s="1"/>
  <c r="G18" i="5" s="1"/>
  <c r="F5" i="5"/>
  <c r="F6" i="5" s="1"/>
  <c r="F17" i="5" s="1"/>
  <c r="F18" i="5" s="1"/>
  <c r="F20" i="5" s="1"/>
  <c r="F53" i="5" l="1"/>
  <c r="F15" i="5"/>
  <c r="G15" i="5"/>
  <c r="G38" i="5"/>
  <c r="G20" i="5"/>
  <c r="F38" i="5"/>
  <c r="F61" i="5"/>
  <c r="F62" i="5" s="1"/>
  <c r="F44" i="5"/>
  <c r="G47" i="5"/>
  <c r="F47" i="5" s="1"/>
  <c r="F49" i="5" s="1"/>
  <c r="G49" i="5" l="1"/>
</calcChain>
</file>

<file path=xl/sharedStrings.xml><?xml version="1.0" encoding="utf-8"?>
<sst xmlns="http://schemas.openxmlformats.org/spreadsheetml/2006/main" count="272" uniqueCount="181">
  <si>
    <t>Jan - Dec</t>
  </si>
  <si>
    <t>Q4</t>
  </si>
  <si>
    <t>Jan - Jun</t>
  </si>
  <si>
    <t>Q2</t>
  </si>
  <si>
    <t>Q1</t>
  </si>
  <si>
    <t>Q3</t>
  </si>
  <si>
    <t>Jan - Sep</t>
  </si>
  <si>
    <t>Alternativa nyckeltal</t>
  </si>
  <si>
    <t>Nettoresultat exklusive jämförelsestörande poster, mkr</t>
  </si>
  <si>
    <t>Genomsnittligt eget kapital hänförligt till aktieägarna, mkr</t>
  </si>
  <si>
    <t>Påverkan av genomsnittliga jämförelsestörande poster*, mkr</t>
  </si>
  <si>
    <t>Genomsnittligt aktieägarnas kapital justerat för jämförelsestörande poster, mkr</t>
  </si>
  <si>
    <t>Aktieägarnas andel av nettoresultatet, mkr</t>
  </si>
  <si>
    <t>Aktieägarnas andel av nettoresultatet (årsbasis), mkr</t>
  </si>
  <si>
    <t>Genomsnittligt aktieägarnas kapital, mkr</t>
  </si>
  <si>
    <t>Räntabilitet på eget kapital, %</t>
  </si>
  <si>
    <t>Räntabilitet på eget kapital exklusive jämförelsestörande poster, %</t>
  </si>
  <si>
    <t>Genomsnittliga totala tillgångar, mkr</t>
  </si>
  <si>
    <t>Räntabilitet på totala tillgångar, %</t>
  </si>
  <si>
    <t>Genomsnittligt riskvägda tillgångar, mkr</t>
  </si>
  <si>
    <t>Räntabilitet på riskexponeringsbelopp, %</t>
  </si>
  <si>
    <t>Totala rörelsekostnader, mkr</t>
  </si>
  <si>
    <t>Totala rörelseintäkter, mkr</t>
  </si>
  <si>
    <t>K/I-tal</t>
  </si>
  <si>
    <t>Övervärde i försäkringsrörelsen, mkr</t>
  </si>
  <si>
    <t>Skatt på övervärde i försäkringsrörelsen, mkr</t>
  </si>
  <si>
    <t>Justerat eget kapital, mkr</t>
  </si>
  <si>
    <t>Substansvärde per aktie, kr</t>
  </si>
  <si>
    <t>Aktieägarnas eget kapital, mkr</t>
  </si>
  <si>
    <t>Förväntade kreditförluster (årsbasis), mkr</t>
  </si>
  <si>
    <t>Årets ingående balans finansiella garantier och lånelöften, mkr</t>
  </si>
  <si>
    <t>Årets ingående reserver för förväntade kreditförluster, finansiella garantier och lånelöften, mkr</t>
  </si>
  <si>
    <t>Netto kreditexponering, mkr</t>
  </si>
  <si>
    <t>Steg 1 (12 månaders förväntade kreditförluster), mkr</t>
  </si>
  <si>
    <t>Reserv för förväntade kreditförluster, mkr</t>
  </si>
  <si>
    <t>Netto exponering/nominellt värde, mkr</t>
  </si>
  <si>
    <t>Steg 1 reserveringsgrad för förväntade kreditförluster, %</t>
  </si>
  <si>
    <t>Steg 2 (12 månaders förväntade kreditförluster för återstående löptid), mkr</t>
  </si>
  <si>
    <t>Steg 2 reserveringsgrad för förväntade kreditförluster, %</t>
  </si>
  <si>
    <t>Steg 3 (Osäkra finansiella tillgångar/12 månaders förväntade kreditförluster för återstående löptid), mkr</t>
  </si>
  <si>
    <t>Steg 3 reserveringsgrad för förväntade kreditförluster, %</t>
  </si>
  <si>
    <t>*Jämförelsestörande poster</t>
  </si>
  <si>
    <t>Kärnprimärkapital, mkr</t>
  </si>
  <si>
    <t>Primärkapital, mkr</t>
  </si>
  <si>
    <t>Supplementärkapital, mkr</t>
  </si>
  <si>
    <t>Kapitalbas, mkr</t>
  </si>
  <si>
    <t>Exponeringsmått för beräkning av bruttosoliditetsgrad, mkr</t>
  </si>
  <si>
    <t>Kärnprimärkapitalrelation, %</t>
  </si>
  <si>
    <t>Primärkapitalrelation, %</t>
  </si>
  <si>
    <t>Total kapitalrelation, %</t>
  </si>
  <si>
    <t>Bruttosoliditetsgrad, %</t>
  </si>
  <si>
    <t>Likviditetstäckningsgrad (LCR), %</t>
  </si>
  <si>
    <t>Jämförelsestörande poster efter skatt*, mkr</t>
  </si>
  <si>
    <t>Jämförelsestörande poster före skatt, mkr</t>
  </si>
  <si>
    <t>Jämförelsestörande poster efter skatt, mkr</t>
  </si>
  <si>
    <t>Aktieägarnas andel av nettoresultatet (rapporterat), mkr</t>
  </si>
  <si>
    <t xml:space="preserve">Aktieägarnas andel av nettoresultatet exklusive jämförelsestörande poster (årsbasis), mkr </t>
  </si>
  <si>
    <t>Aktieägarnas andel av nettoresultatet exklusive jämförelsestörande poster (rapporterat), mkr</t>
  </si>
  <si>
    <t>Förväntade kreditförluster (rapporterat), mkr</t>
  </si>
  <si>
    <t>Nettoresultat per aktie före utspädning, kr</t>
  </si>
  <si>
    <t>Nettoresultat per aktie efter utspädning, kr</t>
  </si>
  <si>
    <t>Eget kapital per aktie, kr</t>
  </si>
  <si>
    <t>Förväntad kreditförlustnivå, netto, %</t>
  </si>
  <si>
    <t>Vägt genomsnitt antal aktier före utspädning, miljoner</t>
  </si>
  <si>
    <t>Vägt genomsnitt antal aktier efter utspädning, miljoner</t>
  </si>
  <si>
    <t>Antal aktier justerat för egna innehav, miljoner</t>
  </si>
  <si>
    <t>Summa, mkr</t>
  </si>
  <si>
    <t>Steg 3 utlåning, bruttovärde, mkr</t>
  </si>
  <si>
    <t>Redovisat bruttovärde för total utlåning värderad till upplupet anskaffningsvärde, mkr</t>
  </si>
  <si>
    <t>Andel lån i steg 3, brutto, %</t>
  </si>
  <si>
    <t>Steg 3 utlåning, nettovärde, mkr</t>
  </si>
  <si>
    <t>Redovisat nettovärde för total utlåning värderad till upplupet anskaffningsvärde, mkr</t>
  </si>
  <si>
    <t>Brutto exponering/nominellt värde, mkr</t>
  </si>
  <si>
    <t>Definitioner</t>
  </si>
  <si>
    <r>
      <t>Alternativa Nyckeltal</t>
    </r>
    <r>
      <rPr>
        <b/>
        <i/>
        <vertAlign val="superscript"/>
        <sz val="12"/>
        <rFont val="SEB SansSerif"/>
      </rPr>
      <t>1)</t>
    </r>
  </si>
  <si>
    <t>Jämförelsestörande poster</t>
  </si>
  <si>
    <t xml:space="preserve">I syfte att underlätta en jämförelse av rörelseresultatet mellan innevarande och tidigare perioder, identifieras och beskrivs poster med en väsentlig påverkan som ledningen anser påverka jämförbarheten eller är relevanta för att förstå det finansiella resultatet, till exempel nedskrivning av goodwill, omstrukturering, vinster eller förluster från avyttringar och andra intäkter och kostnader som inte är återkommande. </t>
  </si>
  <si>
    <t>Rörelseresultat</t>
  </si>
  <si>
    <t>Summa resultat före skatt.</t>
  </si>
  <si>
    <t>Rörelseresultat före jämförelsestörande poster</t>
  </si>
  <si>
    <t>Summa resultat före jämförelsestörande poster och skatt.</t>
  </si>
  <si>
    <t>Nettoresultat</t>
  </si>
  <si>
    <t>Summa resultat efter skatt.</t>
  </si>
  <si>
    <t>Räntabilitet på eget kapital</t>
  </si>
  <si>
    <r>
      <t>Aktieägarnas andel av nettoresultatet i relation till genomsnittligt</t>
    </r>
    <r>
      <rPr>
        <vertAlign val="superscript"/>
        <sz val="12"/>
        <rFont val="SEB SansSerif"/>
      </rPr>
      <t xml:space="preserve">2) </t>
    </r>
    <r>
      <rPr>
        <sz val="12"/>
        <rFont val="SEB SansSerif"/>
      </rPr>
      <t>eget kapital.</t>
    </r>
  </si>
  <si>
    <t>Räntabilitet på eget kapital exklusive jämförelsestörande poster</t>
  </si>
  <si>
    <t>Räntabilitet på allokerat kapital</t>
  </si>
  <si>
    <t>Räntabilitet på totala tillgångar</t>
  </si>
  <si>
    <r>
      <t>Aktieägarnas andel av nettoresultatet i relation till genomsnittlig</t>
    </r>
    <r>
      <rPr>
        <vertAlign val="superscript"/>
        <sz val="12"/>
        <rFont val="SEB SansSerif"/>
      </rPr>
      <t>2)</t>
    </r>
    <r>
      <rPr>
        <sz val="12"/>
        <rFont val="SEB SansSerif"/>
      </rPr>
      <t xml:space="preserve"> balansomslutning.</t>
    </r>
  </si>
  <si>
    <t>Räntabilitet på riskexponeringsbelopp</t>
  </si>
  <si>
    <r>
      <t>Aktieägarnas andel av nettoresultatet i relation till genomsnittligt</t>
    </r>
    <r>
      <rPr>
        <vertAlign val="superscript"/>
        <sz val="12"/>
        <rFont val="SEB SansSerif"/>
      </rPr>
      <t xml:space="preserve">2) </t>
    </r>
    <r>
      <rPr>
        <sz val="12"/>
        <rFont val="SEB SansSerif"/>
      </rPr>
      <t>riskexponeringsbelopp.</t>
    </r>
  </si>
  <si>
    <t>Summa rörelsekostnader i relation till summa rörelseintäkter.</t>
  </si>
  <si>
    <t>Nettoresultat per aktie före utspädning</t>
  </si>
  <si>
    <t>Nettoresultat per aktie efter utspädning</t>
  </si>
  <si>
    <t>Substansvärde per aktie</t>
  </si>
  <si>
    <t>Summan av aktieägarnas kapital, samt kapitaldelen av eventuella övervärden i innehav av räntebärande värdepapper och övervärden i livförsäkringsverksamheten, i relation till antalet utestående aktier.</t>
  </si>
  <si>
    <t>Eget kapital per aktie</t>
  </si>
  <si>
    <t>Aktieägarnas kapital i relation till antal utestående aktier.</t>
  </si>
  <si>
    <t>Förväntade kreditförluster</t>
  </si>
  <si>
    <t>Sannolikhetsvägda kreditförluster med respektive risk för fallissemang.</t>
  </si>
  <si>
    <t>Reserv för förväntade kreditförluster</t>
  </si>
  <si>
    <t>Reserv för förväntade kreditförluster avseende finansiella tillgångar, kontraktstillgångar, lånelöften och finansiella garantier.</t>
  </si>
  <si>
    <t>Förväntad kreditförlustnivå, netto</t>
  </si>
  <si>
    <t>Förväntade kreditförluster, netto, i relation till summan av ingående balanser per 1 januari för räntebärande värdepapper, utlåning till allmänheten och utlåning till kreditinstitut som redovisas till upplupet anskaffningsvärde samt finansiella garantier och lånelöften, med avdrag för reserver för förväntade kreditförluster.</t>
  </si>
  <si>
    <t>Reserveringsgrad för förväntade kreditförluster</t>
  </si>
  <si>
    <t>Reserver för förväntade kreditförluster i relation till underliggande redovisade bruttovärden på räntebärande värdepapper, utlåning till allmänheten och utlåning till kreditinstitut som redovisas till upplupet anskaffningsvärde samt nominella belopp för finansiella garantier och lånelöften.</t>
  </si>
  <si>
    <t>Andel lån i steg 3, brutto</t>
  </si>
  <si>
    <r>
      <t xml:space="preserve">Andel lån i steg 3, </t>
    </r>
    <r>
      <rPr>
        <sz val="12"/>
        <rFont val="SEB SansSerif"/>
      </rPr>
      <t>netto</t>
    </r>
  </si>
  <si>
    <t>Enligt EU:s kapitalkravsförordning nr 575/2013 (CRR)</t>
  </si>
  <si>
    <t>Riskexponeringsbelopp</t>
  </si>
  <si>
    <t>Tillgångar och åtaganden utanför balansräkningen, riskvägda enligt kapitaltäckningsreglerna för kreditrisk och marknadsrisk. Operativa risker beräknas och uttrycks som riskexponeringsbelopp. Gäller endast i den konsoliderade situationen, exklusive försäkringsverksamheten och exponeringar som har dragits av från kapitalbasen.</t>
  </si>
  <si>
    <t>Kärnprimärkapital</t>
  </si>
  <si>
    <t>Primärkapital</t>
  </si>
  <si>
    <t>Kärnprimärkapital inklusive vissa särskilt efterställda skulder, så kallat primärkapitaltillskott.</t>
  </si>
  <si>
    <t>Supplementärkapital</t>
  </si>
  <si>
    <t>Huvudsakligen efterställda skulder som inte uppfyller kraven för att få medräknas som primärkapitaltillskott.</t>
  </si>
  <si>
    <t>Kapitalbas</t>
  </si>
  <si>
    <t>Summan av primärkapital och supplementärkapital.</t>
  </si>
  <si>
    <t>Kärnprimärkapitalrelation</t>
  </si>
  <si>
    <t>Kärnprimärkapital uttryckt som procent av riskexponeringsbeloppet.</t>
  </si>
  <si>
    <t>Primärkapitalrelation</t>
  </si>
  <si>
    <t>Primärkapital uttryckt som procent av riskexponeringsbeloppet.</t>
  </si>
  <si>
    <t>Total kapitalrelation</t>
  </si>
  <si>
    <t>Kapitalbasen uttryckt som procent av riskexponeringsbeloppet.</t>
  </si>
  <si>
    <t>Bruttosoliditetsgrad</t>
  </si>
  <si>
    <t>Likviditetstäckningsgrad (LCR)</t>
  </si>
  <si>
    <t>Högkvalitativa likvida tillgångar i förhållande till ett beräknat nettolikviditetsutflöde under de kommande 30 kalenderdagarna.</t>
  </si>
  <si>
    <t>Jan-Jun</t>
  </si>
  <si>
    <t>Jan-Sep</t>
  </si>
  <si>
    <t>Jan-Dec</t>
  </si>
  <si>
    <t>Jan-Mar</t>
  </si>
  <si>
    <t>Årets ingående balans utestående lån, mkr</t>
  </si>
  <si>
    <t>Justering för FI sanktionsavgift, kostnader, mkr</t>
  </si>
  <si>
    <t>Eget kapital exklusive utdelning, uppskjuten skatt, immateriella tillgångar och vissa ytterligare justeringar enligt EU:s kapitalkravsförordning nr 575/2013 (CRR).</t>
  </si>
  <si>
    <r>
      <t>Aktieägarnas andel av nettoresultatet, exklusive jämförelsestörande poster och därtill hänförlig skatteeffekt, i relation till genomsnittligt</t>
    </r>
    <r>
      <rPr>
        <vertAlign val="superscript"/>
        <sz val="12"/>
        <rFont val="SEB SansSerif"/>
      </rPr>
      <t>2)</t>
    </r>
    <r>
      <rPr>
        <sz val="12"/>
        <rFont val="SEB SansSerif"/>
      </rPr>
      <t xml:space="preserve"> eget kapital.</t>
    </r>
  </si>
  <si>
    <r>
      <t>Rörelseresultat per division, reducerat med en schablon-skattesats, i relation till genomsnittligt</t>
    </r>
    <r>
      <rPr>
        <vertAlign val="superscript"/>
        <sz val="12"/>
        <rFont val="SEB SansSerif"/>
      </rPr>
      <t>2)</t>
    </r>
    <r>
      <rPr>
        <sz val="12"/>
        <rFont val="SEB SansSerif"/>
      </rPr>
      <t xml:space="preserve"> allokerat kapital.</t>
    </r>
  </si>
  <si>
    <r>
      <t>Aktieägarnas andel av nettoresultatet i relation till vägt genomsnittligt</t>
    </r>
    <r>
      <rPr>
        <vertAlign val="superscript"/>
        <sz val="12"/>
        <rFont val="SEB SansSerif"/>
      </rPr>
      <t>3)</t>
    </r>
    <r>
      <rPr>
        <sz val="12"/>
        <rFont val="SEB SansSerif"/>
      </rPr>
      <t xml:space="preserve"> antal aktier efter utspädning. Den beräknade utspädningen är baserad på ett bedömt ekonomiskt värde för de långfristiga aktieprogrammen.</t>
    </r>
  </si>
  <si>
    <t xml:space="preserve">
</t>
  </si>
  <si>
    <t>Stabila nettofinansieringskvot (NSFR, Net Stable Funding Ratio), %</t>
  </si>
  <si>
    <t>Tillgänglig stabil finansiering (Available Stable Funding, ASF), Mdr</t>
  </si>
  <si>
    <t>Behov av stabil finansiering (Required Stable Funding, RSF), Mdr</t>
  </si>
  <si>
    <t>Primärkapital i förhållande till exponeringsvärdet på tillgångar, derivat och poster utanför balansräkningen.</t>
  </si>
  <si>
    <t>Tillgänglig stabil finansiering i förhållande till behovet av stabil finansiering.</t>
  </si>
  <si>
    <t>Redovisat bruttovärde för steg 3 utlåning (osäkra lån) i relation till redovisat bruttovärde för total utlåning värderad till upplupet anskaffningsvärde (inklusive kund- och likvidfordringar redovisade som övriga tillgångar).</t>
  </si>
  <si>
    <t>Redovisat värde för steg 3 utlåning (osäkra lån) i relation till redovisat värde för total utlåning värderad till upplupet anskaffningsvärde (inklusive kund- och likvidfordringar redovisade som övriga tillgångar).</t>
  </si>
  <si>
    <r>
      <t>Aktieägarnas andel av nettoresultatet i relation till vägt genomsnittigt</t>
    </r>
    <r>
      <rPr>
        <vertAlign val="superscript"/>
        <sz val="12"/>
        <rFont val="SEB SansSerif"/>
      </rPr>
      <t>3)</t>
    </r>
    <r>
      <rPr>
        <sz val="12"/>
        <rFont val="SEB SansSerif"/>
      </rPr>
      <t xml:space="preserve"> antal utestående aktier före utspädning.</t>
    </r>
  </si>
  <si>
    <t xml:space="preserve">1) Alternativa nyckeltal (Alternative Performance Measures, APM-mått) är finansiella mått över historisk eller framtida resultatutveckling, finansiell ställning eller kassaflöde som inte definieras i tillämpligt redovisningsregelverk (IFRS) eller i EU:s kapitalkravsdirektiv (CRD IV)/ kapitalkravsförordning (CRR). Alternativa nyckeltal används av SEB när det är relevant för att följa upp och beskriva SEB:s finansiella situation och för att ge ytterligare relevant information och verktyg för att möjliggöra en analys av SEB:s finansiella situation. Alternativa nyckeltal som beskriver nettoresultat per aktie före utspädning, nettoresultat per aktie efter utspädning, substansvärde per aktie, eget kapital per aktie, räntabilitet på eget kapital, räntabilitet på totala tillgångar och räntabilitet på riskexponeringsbelopp ger relevant information om SEB:s resultat i relation till olika investeringsmått. K/I-talet ger information om SEB:s kostnadseffektivitet. Alternativa nyckeltal som baseras på utlåning ger information om reserveringar i relation till kreditrisk. Alla dessa mått kan skilja sig från liknande nyckeltal som presenteras av andra företag.
2) Genomsnitt för året, beräknat på månadsbasis.
3) Genomsnittligt antal beräknat på dagsbasis.
</t>
  </si>
  <si>
    <t>Stabil nettofinansieringskvot</t>
  </si>
  <si>
    <t>N/A</t>
  </si>
  <si>
    <t>33,1</t>
  </si>
  <si>
    <t>19,7</t>
  </si>
  <si>
    <t>6,6</t>
  </si>
  <si>
    <t>6,9</t>
  </si>
  <si>
    <t>26,0</t>
  </si>
  <si>
    <t>22,6</t>
  </si>
  <si>
    <t>3,4</t>
  </si>
  <si>
    <t>Tillgängligt kapital och kvalificerade skulder uttryckt som %  av TREA</t>
  </si>
  <si>
    <t>Tillgängligt kapital och subordinerade skulder uttryckt som %  av TREA</t>
  </si>
  <si>
    <t>MREL</t>
  </si>
  <si>
    <t>Kvalificerade skulder, mkr</t>
  </si>
  <si>
    <t>MREL krav, %</t>
  </si>
  <si>
    <t>Kombinerat buffertkrav, %</t>
  </si>
  <si>
    <t>MREL buffert, %</t>
  </si>
  <si>
    <t>Subordineringskrav, %</t>
  </si>
  <si>
    <t>Subordineringsbuffert, %</t>
  </si>
  <si>
    <t>Primärkapitaltillskott, mkr</t>
  </si>
  <si>
    <t>Totalt riskexponeringsbelopp (TREA), mkr</t>
  </si>
  <si>
    <t>Enligt EU:s kapitalkravsförordning nr 876/2019 (CRR2) och EU:s direktiv nr 879/2019 (BRRD II):</t>
  </si>
  <si>
    <t>MREL krav</t>
  </si>
  <si>
    <t>Minimikrav avseende kapitalbas och kvalificerade skulder, enligt Riksgälden.</t>
  </si>
  <si>
    <t>Reserveringsgrad för förväntade kreditförluster, %</t>
  </si>
  <si>
    <t>Andel lån i steg 3, netto, %</t>
  </si>
  <si>
    <t>Säkerställda skulder, mkr</t>
  </si>
  <si>
    <t>Icke-säkerställda skulder, mkr</t>
  </si>
  <si>
    <t>Högkvalitativa likvida tillgångar efter justering, Mdr</t>
  </si>
  <si>
    <t>Nettolikviditetsutflöde, Mdr</t>
  </si>
  <si>
    <t>36,1</t>
  </si>
  <si>
    <t>9,8</t>
  </si>
  <si>
    <t>27,0</t>
  </si>
  <si>
    <t>23,5</t>
  </si>
  <si>
    <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</si>
</sst>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kr&quot;_-;\-* #,##0.00\ &quot;kr&quot;_-;_-* &quot;-&quot;??\ &quot;kr&quot;_-;_-@_-"/>
    <numFmt numFmtId="43" formatCode="_-* #,##0.00_-;\-* #,##0.00_-;_-* &quot;-&quot;??_-;_-@_-"/>
    <numFmt numFmtId="164" formatCode="_-* #,##0.00\ _k_r_-;\-* #,##0.00\ _k_r_-;_-* &quot;-&quot;??\ _k_r_-;_-@_-"/>
    <numFmt numFmtId="165" formatCode="_-* #,##0\ _€_-;\-* #,##0\ _€_-;_-* &quot;-&quot;\ _€_-;_-@_-"/>
    <numFmt numFmtId="166" formatCode="_-* #,##0.00\ _€_-;\-* #,##0.00\ _€_-;_-* &quot;-&quot;??\ _€_-;_-@_-"/>
    <numFmt numFmtId="167" formatCode="_-* #,##0\ &quot;€&quot;_-;\-* #,##0\ &quot;€&quot;_-;_-* &quot;-&quot;\ &quot;€&quot;_-;_-@_-"/>
    <numFmt numFmtId="168" formatCode="_-* #,##0.00\ &quot;€&quot;_-;\-* #,##0.00\ &quot;€&quot;_-;_-* &quot;-&quot;??\ &quot;€&quot;_-;_-@_-"/>
    <numFmt numFmtId="169" formatCode="####&quot; &quot;##&quot; &quot;#&quot; &quot;###0"/>
    <numFmt numFmtId="170" formatCode="##&quot; &quot;###&quot; &quot;###&quot; &quot;###&quot; &quot;##0.00"/>
    <numFmt numFmtId="171" formatCode="0000"/>
    <numFmt numFmtId="172" formatCode="000000&quot;-&quot;0000"/>
    <numFmt numFmtId="173" formatCode="00000"/>
    <numFmt numFmtId="174" formatCode="#,##0,"/>
    <numFmt numFmtId="175" formatCode="_(* #,##0.00_);_(* \(#,##0.00\);_(* &quot;-&quot;??_);_(@_)"/>
    <numFmt numFmtId="176" formatCode="0.0"/>
    <numFmt numFmtId="177" formatCode="[$-409]dd/mmm/yy;@"/>
    <numFmt numFmtId="178" formatCode="_-* #,##0.00_-;\-* #,##0.00_-;_-* \-??_-;_-@_-"/>
    <numFmt numFmtId="179" formatCode="_-* #,##0.00\ _L_t_-;\-* #,##0.00\ _L_t_-;_-* &quot;-&quot;??\ _L_t_-;_-@_-"/>
    <numFmt numFmtId="180" formatCode="_-* #,##0_-;\-* #,##0_-;_-* &quot;-&quot;??_-;_-@_-"/>
  </numFmts>
  <fonts count="155">
    <font>
      <sz val="10"/>
      <color theme="1"/>
      <name val="Arial"/>
      <family val="2"/>
      <scheme val="minor"/>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SansSerif"/>
      <family val="2"/>
    </font>
    <font>
      <sz val="10"/>
      <color theme="1"/>
      <name val="SEB Basic"/>
      <family val="2"/>
    </font>
    <font>
      <sz val="10"/>
      <color theme="1"/>
      <name val="SEB Basic"/>
      <family val="2"/>
    </font>
    <font>
      <sz val="10"/>
      <color theme="1"/>
      <name val="Arial"/>
      <family val="2"/>
      <scheme val="minor"/>
    </font>
    <font>
      <sz val="10"/>
      <name val="Arial"/>
      <family val="2"/>
    </font>
    <font>
      <sz val="10"/>
      <name val="Times New Roman"/>
      <family val="1"/>
    </font>
    <font>
      <sz val="11"/>
      <color rgb="FF000000"/>
      <name val="Calibri"/>
      <family val="2"/>
    </font>
    <font>
      <sz val="10"/>
      <name val="Times New Roman"/>
      <family val="1"/>
    </font>
    <font>
      <b/>
      <sz val="18"/>
      <color theme="3"/>
      <name val="Arial"/>
      <family val="2"/>
      <scheme val="major"/>
    </font>
    <font>
      <sz val="10"/>
      <color rgb="FFFF0000"/>
      <name val="SEB Basic"/>
      <family val="2"/>
    </font>
    <font>
      <b/>
      <sz val="15"/>
      <color theme="3"/>
      <name val="SEB Basic"/>
      <family val="2"/>
    </font>
    <font>
      <b/>
      <sz val="13"/>
      <color theme="3"/>
      <name val="SEB Basic"/>
      <family val="2"/>
    </font>
    <font>
      <b/>
      <sz val="11"/>
      <color theme="3"/>
      <name val="SEB Basic"/>
      <family val="2"/>
    </font>
    <font>
      <sz val="10"/>
      <color rgb="FF006100"/>
      <name val="SEB Basic"/>
      <family val="2"/>
    </font>
    <font>
      <sz val="10"/>
      <color rgb="FF9C0006"/>
      <name val="SEB Basic"/>
      <family val="2"/>
    </font>
    <font>
      <sz val="10"/>
      <color rgb="FF9C6500"/>
      <name val="SEB Basic"/>
      <family val="2"/>
    </font>
    <font>
      <sz val="10"/>
      <color rgb="FF3F3F76"/>
      <name val="SEB Basic"/>
      <family val="2"/>
    </font>
    <font>
      <b/>
      <sz val="10"/>
      <color rgb="FF3F3F3F"/>
      <name val="SEB Basic"/>
      <family val="2"/>
    </font>
    <font>
      <b/>
      <sz val="10"/>
      <color rgb="FFFA7D00"/>
      <name val="SEB Basic"/>
      <family val="2"/>
    </font>
    <font>
      <sz val="10"/>
      <color rgb="FFFA7D00"/>
      <name val="SEB Basic"/>
      <family val="2"/>
    </font>
    <font>
      <b/>
      <sz val="10"/>
      <color theme="0"/>
      <name val="SEB Basic"/>
      <family val="2"/>
    </font>
    <font>
      <i/>
      <sz val="10"/>
      <color rgb="FF7F7F7F"/>
      <name val="SEB Basic"/>
      <family val="2"/>
    </font>
    <font>
      <b/>
      <sz val="10"/>
      <color theme="1"/>
      <name val="SEB Basic"/>
      <family val="2"/>
    </font>
    <font>
      <sz val="10"/>
      <color theme="0"/>
      <name val="SEB Basic"/>
      <family val="2"/>
    </font>
    <font>
      <sz val="10"/>
      <name val="MS Sans Serif"/>
      <family val="2"/>
    </font>
    <font>
      <sz val="10"/>
      <name val="MS Sans Serif"/>
      <family val="2"/>
      <charset val="186"/>
    </font>
    <font>
      <sz val="11"/>
      <color indexed="8"/>
      <name val="Calibri"/>
      <family val="2"/>
    </font>
    <font>
      <sz val="11"/>
      <color indexed="9"/>
      <name val="Calibri"/>
      <family val="2"/>
    </font>
    <font>
      <sz val="10"/>
      <name val="Arial"/>
      <family val="2"/>
      <charset val="186"/>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10"/>
      <color indexed="12"/>
      <name val="Arial"/>
      <family val="2"/>
    </font>
    <font>
      <sz val="10"/>
      <name val="Helv"/>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Palatino"/>
      <family val="2"/>
    </font>
    <font>
      <sz val="11"/>
      <color indexed="9"/>
      <name val="Palatino"/>
      <family val="2"/>
    </font>
    <font>
      <sz val="11"/>
      <color indexed="20"/>
      <name val="Palatino"/>
      <family val="2"/>
    </font>
    <font>
      <b/>
      <sz val="11"/>
      <color indexed="10"/>
      <name val="Palatino"/>
      <family val="2"/>
    </font>
    <font>
      <b/>
      <sz val="11"/>
      <color indexed="9"/>
      <name val="Palatino"/>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1"/>
      <color indexed="10"/>
      <name val="Palatino"/>
      <family val="2"/>
    </font>
    <font>
      <sz val="11"/>
      <color indexed="19"/>
      <name val="Palatino"/>
      <family val="2"/>
    </font>
    <font>
      <b/>
      <sz val="11"/>
      <color indexed="63"/>
      <name val="Palatino"/>
      <family val="2"/>
    </font>
    <font>
      <sz val="10"/>
      <name val="Trebuchet MS"/>
      <family val="2"/>
    </font>
    <font>
      <b/>
      <sz val="12"/>
      <name val="Trebuchet MS"/>
      <family val="2"/>
    </font>
    <font>
      <b/>
      <sz val="10"/>
      <name val="Trebuchet MS"/>
      <family val="2"/>
    </font>
    <font>
      <b/>
      <sz val="11"/>
      <color indexed="8"/>
      <name val="Palatino"/>
      <family val="2"/>
    </font>
    <font>
      <sz val="10"/>
      <color indexed="12"/>
      <name val="Times New Roman"/>
      <family val="1"/>
    </font>
    <font>
      <sz val="11"/>
      <color theme="1"/>
      <name val="Arial"/>
      <family val="2"/>
      <scheme val="minor"/>
    </font>
    <font>
      <sz val="11"/>
      <color theme="1"/>
      <name val="Palatino"/>
      <family val="2"/>
    </font>
    <font>
      <b/>
      <sz val="10"/>
      <name val="Arial"/>
      <family val="2"/>
    </font>
    <font>
      <sz val="10"/>
      <color indexed="10"/>
      <name val="Arial"/>
      <family val="2"/>
    </font>
    <font>
      <sz val="10"/>
      <name val="Arial"/>
      <family val="2"/>
    </font>
    <font>
      <sz val="11"/>
      <color indexed="19"/>
      <name val="Calibri"/>
      <family val="2"/>
    </font>
    <font>
      <sz val="11"/>
      <color theme="1"/>
      <name val="Arial"/>
      <family val="2"/>
      <charset val="186"/>
      <scheme val="minor"/>
    </font>
    <font>
      <sz val="10"/>
      <name val="Times New Roman"/>
      <family val="1"/>
    </font>
    <font>
      <sz val="10"/>
      <color indexed="8"/>
      <name val="Arial"/>
      <family val="2"/>
    </font>
    <font>
      <b/>
      <sz val="10"/>
      <color indexed="8"/>
      <name val="Arial"/>
      <family val="2"/>
    </font>
    <font>
      <u/>
      <sz val="10"/>
      <color theme="10"/>
      <name val="Times New Roman"/>
      <family val="1"/>
    </font>
    <font>
      <sz val="10"/>
      <name val="Times New Roman"/>
      <family val="1"/>
    </font>
    <font>
      <sz val="10"/>
      <name val="Arial"/>
      <family val="2"/>
    </font>
    <font>
      <b/>
      <sz val="24"/>
      <color theme="1"/>
      <name val="SEB SansSerif"/>
    </font>
    <font>
      <sz val="10"/>
      <color theme="1"/>
      <name val="SEB SansSerif"/>
    </font>
    <font>
      <sz val="9"/>
      <color theme="1"/>
      <name val="SEB SansSerif"/>
    </font>
    <font>
      <b/>
      <sz val="9"/>
      <color theme="1"/>
      <name val="SEB SansSerif"/>
    </font>
    <font>
      <b/>
      <sz val="9"/>
      <name val="SEB SansSerif"/>
    </font>
    <font>
      <sz val="9"/>
      <name val="SEB SansSerif"/>
    </font>
    <font>
      <sz val="9"/>
      <color rgb="FF000000"/>
      <name val="SEB SansSerif"/>
    </font>
    <font>
      <sz val="10"/>
      <name val="Times New Roman"/>
      <family val="1"/>
    </font>
    <font>
      <sz val="9"/>
      <name val="SEB Basic"/>
      <family val="3"/>
    </font>
    <font>
      <sz val="9"/>
      <name val="Arial"/>
      <family val="2"/>
    </font>
    <font>
      <b/>
      <sz val="10"/>
      <color indexed="9"/>
      <name val="Arial"/>
      <family val="2"/>
    </font>
    <font>
      <b/>
      <sz val="9"/>
      <color indexed="53"/>
      <name val="Tahoma"/>
      <family val="2"/>
    </font>
    <font>
      <sz val="10"/>
      <name val="Times New Roman"/>
      <family val="1"/>
      <charset val="186"/>
    </font>
    <font>
      <b/>
      <i/>
      <sz val="10"/>
      <color indexed="8"/>
      <name val="Arial"/>
      <family val="2"/>
    </font>
    <font>
      <b/>
      <sz val="10"/>
      <color indexed="18"/>
      <name val="Arial"/>
      <family val="2"/>
    </font>
    <font>
      <b/>
      <sz val="22"/>
      <color indexed="18"/>
      <name val="Times New Roman"/>
      <family val="1"/>
    </font>
    <font>
      <sz val="9"/>
      <color indexed="8"/>
      <name val="SEB SansSerif"/>
    </font>
    <font>
      <sz val="11"/>
      <color theme="1"/>
      <name val="Arial"/>
      <family val="2"/>
    </font>
    <font>
      <b/>
      <sz val="9"/>
      <color indexed="56"/>
      <name val="Tahoma"/>
      <family val="2"/>
    </font>
    <font>
      <sz val="10"/>
      <name val="Arial"/>
      <family val="2"/>
    </font>
    <font>
      <b/>
      <sz val="15"/>
      <color theme="3"/>
      <name val="SEB SansSerif"/>
      <family val="2"/>
    </font>
    <font>
      <b/>
      <sz val="13"/>
      <color theme="3"/>
      <name val="SEB SansSerif"/>
      <family val="2"/>
    </font>
    <font>
      <b/>
      <sz val="11"/>
      <color theme="3"/>
      <name val="SEB SansSerif"/>
      <family val="2"/>
    </font>
    <font>
      <sz val="10"/>
      <color rgb="FF006100"/>
      <name val="SEB SansSerif"/>
      <family val="2"/>
    </font>
    <font>
      <sz val="10"/>
      <color rgb="FF9C0006"/>
      <name val="SEB SansSerif"/>
      <family val="2"/>
    </font>
    <font>
      <sz val="10"/>
      <color rgb="FF9C6500"/>
      <name val="SEB SansSerif"/>
      <family val="2"/>
    </font>
    <font>
      <sz val="10"/>
      <color rgb="FF3F3F76"/>
      <name val="SEB SansSerif"/>
      <family val="2"/>
    </font>
    <font>
      <b/>
      <sz val="10"/>
      <color rgb="FF3F3F3F"/>
      <name val="SEB SansSerif"/>
      <family val="2"/>
    </font>
    <font>
      <b/>
      <sz val="10"/>
      <color rgb="FFFA7D00"/>
      <name val="SEB SansSerif"/>
      <family val="2"/>
    </font>
    <font>
      <sz val="10"/>
      <color rgb="FFFA7D00"/>
      <name val="SEB SansSerif"/>
      <family val="2"/>
    </font>
    <font>
      <b/>
      <sz val="10"/>
      <color theme="0"/>
      <name val="SEB SansSerif"/>
      <family val="2"/>
    </font>
    <font>
      <sz val="10"/>
      <color rgb="FFFF0000"/>
      <name val="SEB SansSerif"/>
      <family val="2"/>
    </font>
    <font>
      <i/>
      <sz val="10"/>
      <color rgb="FF7F7F7F"/>
      <name val="SEB SansSerif"/>
      <family val="2"/>
    </font>
    <font>
      <b/>
      <sz val="10"/>
      <color theme="1"/>
      <name val="SEB SansSerif"/>
      <family val="2"/>
    </font>
    <font>
      <sz val="10"/>
      <color theme="0"/>
      <name val="SEB SansSerif"/>
      <family val="2"/>
    </font>
    <font>
      <sz val="10"/>
      <name val="Times New Roman"/>
      <family val="1"/>
    </font>
    <font>
      <sz val="10"/>
      <color indexed="9"/>
      <name val="Arial"/>
      <family val="2"/>
    </font>
    <font>
      <sz val="10"/>
      <name val="Arial"/>
      <family val="2"/>
    </font>
    <font>
      <u/>
      <sz val="6.5"/>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u/>
      <sz val="10"/>
      <color indexed="12"/>
      <name val="MS Sans Serif"/>
      <family val="2"/>
      <charset val="186"/>
    </font>
    <font>
      <sz val="10"/>
      <name val="Times New Roman"/>
      <family val="1"/>
    </font>
    <font>
      <sz val="10"/>
      <color indexed="8"/>
      <name val="SEB Basic"/>
      <family val="2"/>
    </font>
    <font>
      <sz val="10"/>
      <color indexed="8"/>
      <name val="SEB Basic"/>
      <family val="2"/>
      <charset val="186"/>
    </font>
    <font>
      <u/>
      <sz val="10"/>
      <color theme="10"/>
      <name val="SEB Basic"/>
      <family val="2"/>
    </font>
    <font>
      <sz val="10"/>
      <color theme="1"/>
      <name val="SEB Basic"/>
      <family val="2"/>
      <charset val="186"/>
    </font>
    <font>
      <sz val="10"/>
      <color rgb="FFFF0000"/>
      <name val="SEB SansSerif"/>
    </font>
    <font>
      <sz val="12"/>
      <color theme="1"/>
      <name val="SEB SansSerif"/>
    </font>
    <font>
      <sz val="12"/>
      <color rgb="FF0070C0"/>
      <name val="SEB SansSerif"/>
    </font>
    <font>
      <b/>
      <sz val="12"/>
      <color rgb="FFFF0000"/>
      <name val="SEB SansSerif"/>
    </font>
    <font>
      <b/>
      <i/>
      <sz val="12"/>
      <name val="SEB SansSerif"/>
    </font>
    <font>
      <sz val="12"/>
      <name val="SEB SansSerif"/>
    </font>
    <font>
      <b/>
      <i/>
      <sz val="12"/>
      <color theme="1"/>
      <name val="SEB SansSerif"/>
    </font>
    <font>
      <i/>
      <sz val="12"/>
      <name val="SEB SansSerif"/>
    </font>
    <font>
      <b/>
      <i/>
      <vertAlign val="superscript"/>
      <sz val="12"/>
      <name val="SEB SansSerif"/>
    </font>
    <font>
      <vertAlign val="superscript"/>
      <sz val="12"/>
      <name val="SEB SansSerif"/>
    </font>
  </fonts>
  <fills count="68">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56"/>
      </patternFill>
    </fill>
    <fill>
      <patternFill patternType="solid">
        <fgColor indexed="54"/>
      </patternFill>
    </fill>
    <fill>
      <patternFill patternType="solid">
        <fgColor indexed="9"/>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23"/>
        <bgColor indexed="64"/>
      </patternFill>
    </fill>
    <fill>
      <patternFill patternType="solid">
        <fgColor indexed="18"/>
        <bgColor indexed="64"/>
      </patternFill>
    </fill>
    <fill>
      <patternFill patternType="solid">
        <fgColor indexed="57"/>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n">
        <color indexed="55"/>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18"/>
      </bottom>
      <diagonal/>
    </border>
    <border>
      <left/>
      <right/>
      <top style="thin">
        <color indexed="60"/>
      </top>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dotted">
        <color auto="1"/>
      </top>
      <bottom style="thin">
        <color indexed="64"/>
      </bottom>
      <diagonal/>
    </border>
    <border>
      <left/>
      <right style="thin">
        <color indexed="64"/>
      </right>
      <top style="dotted">
        <color auto="1"/>
      </top>
      <bottom style="thin">
        <color indexed="64"/>
      </bottom>
      <diagonal/>
    </border>
    <border>
      <left/>
      <right/>
      <top style="dotted">
        <color auto="1"/>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s>
  <cellStyleXfs count="47729">
    <xf numFmtId="0" fontId="0" fillId="0" borderId="0"/>
    <xf numFmtId="9" fontId="9" fillId="0" borderId="0" applyFont="0" applyFill="0" applyBorder="0" applyAlignment="0" applyProtection="0"/>
    <xf numFmtId="0" fontId="11" fillId="0" borderId="0"/>
    <xf numFmtId="0" fontId="12" fillId="0" borderId="0" applyNumberFormat="0" applyBorder="0" applyAlignment="0"/>
    <xf numFmtId="0" fontId="10" fillId="0" borderId="0"/>
    <xf numFmtId="9" fontId="11" fillId="0" borderId="0" applyFont="0" applyFill="0" applyBorder="0" applyAlignment="0" applyProtection="0"/>
    <xf numFmtId="0" fontId="11" fillId="0" borderId="0"/>
    <xf numFmtId="0" fontId="8" fillId="0" borderId="0"/>
    <xf numFmtId="0" fontId="7" fillId="0" borderId="0"/>
    <xf numFmtId="0" fontId="13" fillId="0" borderId="0"/>
    <xf numFmtId="0" fontId="14"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2" fillId="6" borderId="16" applyNumberFormat="0" applyAlignment="0" applyProtection="0"/>
    <xf numFmtId="0" fontId="23" fillId="7" borderId="17" applyNumberFormat="0" applyAlignment="0" applyProtection="0"/>
    <xf numFmtId="0" fontId="24" fillId="7" borderId="16" applyNumberFormat="0" applyAlignment="0" applyProtection="0"/>
    <xf numFmtId="0" fontId="25" fillId="0" borderId="18" applyNumberFormat="0" applyFill="0" applyAlignment="0" applyProtection="0"/>
    <xf numFmtId="0" fontId="26" fillId="8" borderId="19"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21" applyNumberFormat="0" applyFill="0" applyAlignment="0" applyProtection="0"/>
    <xf numFmtId="0" fontId="29"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7" fillId="0" borderId="0"/>
    <xf numFmtId="0" fontId="33" fillId="39" borderId="0" applyNumberFormat="0" applyBorder="0" applyAlignment="0" applyProtection="0"/>
    <xf numFmtId="0" fontId="32" fillId="53" borderId="0" applyNumberFormat="0" applyBorder="0" applyAlignment="0" applyProtection="0"/>
    <xf numFmtId="0" fontId="57" fillId="39" borderId="0" applyNumberFormat="0" applyBorder="0" applyAlignment="0" applyProtection="0"/>
    <xf numFmtId="0" fontId="29" fillId="25" borderId="0" applyNumberFormat="0" applyBorder="0" applyAlignment="0" applyProtection="0"/>
    <xf numFmtId="0" fontId="10" fillId="53" borderId="24" applyNumberFormat="0" applyFont="0" applyAlignment="0" applyProtection="0"/>
    <xf numFmtId="0" fontId="33" fillId="52" borderId="0" applyNumberFormat="0" applyBorder="0" applyAlignment="0" applyProtection="0"/>
    <xf numFmtId="0" fontId="58" fillId="50" borderId="0" applyNumberFormat="0" applyBorder="0" applyAlignment="0" applyProtection="0"/>
    <xf numFmtId="0" fontId="29" fillId="14" borderId="0" applyNumberFormat="0" applyBorder="0" applyAlignment="0" applyProtection="0"/>
    <xf numFmtId="0" fontId="29" fillId="29" borderId="0" applyNumberFormat="0" applyBorder="0" applyAlignment="0" applyProtection="0"/>
    <xf numFmtId="0" fontId="32" fillId="42" borderId="0" applyNumberFormat="0" applyBorder="0" applyAlignment="0" applyProtection="0"/>
    <xf numFmtId="0" fontId="58" fillId="42"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29" fillId="21" borderId="0" applyNumberFormat="0" applyBorder="0" applyAlignment="0" applyProtection="0"/>
    <xf numFmtId="0" fontId="32" fillId="39" borderId="0" applyNumberFormat="0" applyBorder="0" applyAlignment="0" applyProtection="0"/>
    <xf numFmtId="0" fontId="60" fillId="59" borderId="25" applyNumberFormat="0" applyAlignment="0" applyProtection="0"/>
    <xf numFmtId="0" fontId="65" fillId="0" borderId="34" applyNumberFormat="0" applyFill="0" applyAlignment="0" applyProtection="0"/>
    <xf numFmtId="170" fontId="11" fillId="0" borderId="0"/>
    <xf numFmtId="0" fontId="33" fillId="52" borderId="0" applyNumberFormat="0" applyBorder="0" applyAlignment="0" applyProtection="0"/>
    <xf numFmtId="0" fontId="62" fillId="0" borderId="0" applyNumberFormat="0" applyFill="0" applyBorder="0" applyAlignment="0" applyProtection="0"/>
    <xf numFmtId="0" fontId="54" fillId="0" borderId="34" applyNumberFormat="0" applyFill="0" applyAlignment="0" applyProtection="0"/>
    <xf numFmtId="168" fontId="10" fillId="0" borderId="0" applyFont="0" applyFill="0" applyBorder="0" applyAlignment="0" applyProtection="0"/>
    <xf numFmtId="0" fontId="20" fillId="4" borderId="0" applyNumberFormat="0" applyBorder="0" applyAlignment="0" applyProtection="0"/>
    <xf numFmtId="0" fontId="39" fillId="56" borderId="25" applyNumberFormat="0" applyAlignment="0" applyProtection="0"/>
    <xf numFmtId="0" fontId="36" fillId="39" borderId="0" applyNumberFormat="0" applyBorder="0" applyAlignment="0" applyProtection="0"/>
    <xf numFmtId="0" fontId="51" fillId="0" borderId="0"/>
    <xf numFmtId="0" fontId="37" fillId="38" borderId="0" applyNumberFormat="0" applyBorder="0" applyAlignment="0" applyProtection="0"/>
    <xf numFmtId="9" fontId="10" fillId="0" borderId="0" applyFont="0" applyFill="0" applyBorder="0" applyAlignment="0" applyProtection="0"/>
    <xf numFmtId="0" fontId="33" fillId="57" borderId="0" applyNumberFormat="0" applyBorder="0" applyAlignment="0" applyProtection="0"/>
    <xf numFmtId="0" fontId="24" fillId="7" borderId="16" applyNumberFormat="0" applyAlignment="0" applyProtection="0"/>
    <xf numFmtId="0" fontId="66" fillId="0" borderId="0" applyNumberFormat="0" applyFill="0" applyBorder="0" applyAlignment="0" applyProtection="0"/>
    <xf numFmtId="0" fontId="52" fillId="59" borderId="25" applyNumberFormat="0" applyAlignment="0" applyProtection="0"/>
    <xf numFmtId="0" fontId="25" fillId="0" borderId="18" applyNumberFormat="0" applyFill="0" applyAlignment="0" applyProtection="0"/>
    <xf numFmtId="0" fontId="27" fillId="0" borderId="0" applyNumberFormat="0" applyFill="0" applyBorder="0" applyAlignment="0" applyProtection="0"/>
    <xf numFmtId="0" fontId="72" fillId="0" borderId="0" applyNumberFormat="0" applyFill="0" applyAlignment="0" applyProtection="0"/>
    <xf numFmtId="0" fontId="30"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4" fillId="53" borderId="24" applyNumberFormat="0" applyFont="0" applyAlignment="0" applyProtection="0"/>
    <xf numFmtId="0" fontId="35" fillId="54" borderId="25" applyNumberFormat="0" applyAlignment="0" applyProtection="0"/>
    <xf numFmtId="0" fontId="36" fillId="37" borderId="0" applyNumberFormat="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7" fillId="0" borderId="0" applyFont="0" applyFill="0" applyBorder="0" applyAlignment="0" applyProtection="0"/>
    <xf numFmtId="0" fontId="37" fillId="36"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8" fillId="0" borderId="0" applyNumberFormat="0" applyFill="0" applyBorder="0" applyAlignment="0" applyProtection="0"/>
    <xf numFmtId="0" fontId="39" fillId="40" borderId="25" applyNumberFormat="0" applyAlignment="0" applyProtection="0"/>
    <xf numFmtId="0" fontId="40" fillId="55" borderId="26" applyNumberFormat="0" applyAlignment="0" applyProtection="0"/>
    <xf numFmtId="0" fontId="41" fillId="0" borderId="30" applyNumberFormat="0" applyFill="0" applyAlignment="0" applyProtection="0"/>
    <xf numFmtId="0" fontId="42" fillId="56" borderId="0" applyNumberFormat="0" applyBorder="0" applyAlignment="0" applyProtection="0"/>
    <xf numFmtId="0" fontId="21" fillId="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7" fillId="0" borderId="0"/>
    <xf numFmtId="0" fontId="7"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9" fontId="31"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47" fillId="0" borderId="32" applyNumberFormat="0" applyFill="0" applyAlignment="0" applyProtection="0"/>
    <xf numFmtId="0" fontId="48" fillId="54" borderId="31" applyNumberFormat="0" applyAlignment="0" applyProtection="0"/>
    <xf numFmtId="0" fontId="49" fillId="0" borderId="0" applyNumberFormat="0" applyFill="0" applyBorder="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164" fontId="7" fillId="0" borderId="0" applyFont="0" applyFill="0" applyBorder="0" applyAlignment="0" applyProtection="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9" fontId="7" fillId="0" borderId="0" applyFont="0" applyFill="0" applyBorder="0" applyAlignment="0" applyProtection="0"/>
    <xf numFmtId="43" fontId="10" fillId="0" borderId="0" applyFont="0" applyFill="0" applyBorder="0" applyAlignment="0" applyProtection="0"/>
    <xf numFmtId="0" fontId="32" fillId="53" borderId="0" applyNumberFormat="0" applyBorder="0" applyAlignment="0" applyProtection="0"/>
    <xf numFmtId="0" fontId="71" fillId="0" borderId="37" applyNumberFormat="0" applyFill="0" applyAlignment="0" applyProtection="0"/>
    <xf numFmtId="0" fontId="71" fillId="34" borderId="0" applyNumberFormat="0" applyBorder="0" applyAlignment="0" applyProtection="0"/>
    <xf numFmtId="0" fontId="53" fillId="0" borderId="33" applyNumberFormat="0" applyFill="0" applyAlignment="0" applyProtection="0"/>
    <xf numFmtId="9" fontId="10" fillId="0" borderId="0" applyFont="0" applyFill="0" applyBorder="0" applyAlignment="0" applyProtection="0"/>
    <xf numFmtId="0" fontId="11" fillId="0" borderId="0"/>
    <xf numFmtId="0" fontId="76" fillId="0" borderId="0"/>
    <xf numFmtId="0" fontId="12" fillId="0" borderId="0" applyNumberFormat="0" applyBorder="0" applyAlignment="0"/>
    <xf numFmtId="0" fontId="10" fillId="0" borderId="0"/>
    <xf numFmtId="0" fontId="10" fillId="0" borderId="0"/>
    <xf numFmtId="0" fontId="21" fillId="5" borderId="0" applyNumberFormat="0" applyBorder="0" applyAlignment="0" applyProtection="0"/>
    <xf numFmtId="0" fontId="69" fillId="56" borderId="0" applyNumberFormat="0" applyBorder="0" applyAlignment="0" applyProtection="0"/>
    <xf numFmtId="167" fontId="10" fillId="0" borderId="0" applyFont="0" applyFill="0" applyBorder="0" applyAlignment="0" applyProtection="0"/>
    <xf numFmtId="0" fontId="68" fillId="0" borderId="36" applyNumberFormat="0" applyFill="0" applyAlignment="0" applyProtection="0"/>
    <xf numFmtId="169" fontId="11" fillId="0" borderId="0"/>
    <xf numFmtId="0" fontId="50" fillId="0" borderId="0" applyNumberFormat="0" applyFill="0" applyBorder="0" applyAlignment="0" applyProtection="0">
      <alignment vertical="top"/>
      <protection locked="0"/>
    </xf>
    <xf numFmtId="0" fontId="18" fillId="0" borderId="15" applyNumberFormat="0" applyFill="0" applyAlignment="0" applyProtection="0"/>
    <xf numFmtId="0" fontId="16" fillId="0" borderId="13" applyNumberFormat="0" applyFill="0" applyAlignment="0" applyProtection="0"/>
    <xf numFmtId="0" fontId="63" fillId="39" borderId="0" applyNumberFormat="0" applyBorder="0" applyAlignment="0" applyProtection="0"/>
    <xf numFmtId="0" fontId="33" fillId="50" borderId="0" applyNumberFormat="0" applyBorder="0" applyAlignment="0" applyProtection="0"/>
    <xf numFmtId="0" fontId="33" fillId="58" borderId="0" applyNumberFormat="0" applyBorder="0" applyAlignment="0" applyProtection="0"/>
    <xf numFmtId="0" fontId="33" fillId="44"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26" fillId="8" borderId="19" applyNumberFormat="0" applyAlignment="0" applyProtection="0"/>
    <xf numFmtId="0" fontId="61" fillId="55" borderId="26" applyNumberFormat="0" applyAlignment="0" applyProtection="0"/>
    <xf numFmtId="0" fontId="59" fillId="38" borderId="0" applyNumberFormat="0" applyBorder="0" applyAlignment="0" applyProtection="0"/>
    <xf numFmtId="0" fontId="10" fillId="53" borderId="24" applyNumberFormat="0" applyFont="0" applyAlignment="0" applyProtection="0"/>
    <xf numFmtId="0" fontId="29" fillId="30" borderId="0" applyNumberFormat="0" applyBorder="0" applyAlignment="0" applyProtection="0"/>
    <xf numFmtId="0" fontId="29" fillId="18" borderId="0" applyNumberFormat="0" applyBorder="0" applyAlignment="0" applyProtection="0"/>
    <xf numFmtId="0" fontId="58" fillId="47" borderId="0" applyNumberFormat="0" applyBorder="0" applyAlignment="0" applyProtection="0"/>
    <xf numFmtId="0" fontId="29" fillId="22" borderId="0" applyNumberFormat="0" applyBorder="0" applyAlignment="0" applyProtection="0"/>
    <xf numFmtId="0" fontId="58" fillId="44" borderId="0" applyNumberFormat="0" applyBorder="0" applyAlignment="0" applyProtection="0"/>
    <xf numFmtId="0" fontId="58" fillId="52" borderId="0" applyNumberFormat="0" applyBorder="0" applyAlignment="0" applyProtection="0"/>
    <xf numFmtId="0" fontId="29" fillId="10" borderId="0" applyNumberFormat="0" applyBorder="0" applyAlignment="0" applyProtection="0"/>
    <xf numFmtId="0" fontId="58" fillId="57"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0" fontId="33" fillId="36" borderId="0" applyNumberFormat="0" applyBorder="0" applyAlignment="0" applyProtection="0"/>
    <xf numFmtId="0" fontId="33" fillId="44" borderId="0" applyNumberFormat="0" applyBorder="0" applyAlignment="0" applyProtection="0"/>
    <xf numFmtId="0" fontId="58" fillId="39" borderId="0" applyNumberFormat="0" applyBorder="0" applyAlignment="0" applyProtection="0"/>
    <xf numFmtId="0" fontId="58" fillId="36" borderId="0" applyNumberFormat="0" applyBorder="0" applyAlignment="0" applyProtection="0"/>
    <xf numFmtId="0" fontId="58" fillId="44" borderId="0" applyNumberFormat="0" applyBorder="0" applyAlignment="0" applyProtection="0"/>
    <xf numFmtId="0" fontId="58" fillId="39" borderId="0" applyNumberFormat="0" applyBorder="0" applyAlignment="0" applyProtection="0"/>
    <xf numFmtId="0" fontId="29" fillId="17" borderId="0" applyNumberFormat="0" applyBorder="0" applyAlignment="0" applyProtection="0"/>
    <xf numFmtId="0" fontId="58" fillId="52" borderId="0" applyNumberFormat="0" applyBorder="0" applyAlignment="0" applyProtection="0"/>
    <xf numFmtId="0" fontId="29" fillId="13" borderId="0" applyNumberFormat="0" applyBorder="0" applyAlignment="0" applyProtection="0"/>
    <xf numFmtId="0" fontId="32" fillId="36" borderId="0" applyNumberFormat="0" applyBorder="0" applyAlignment="0" applyProtection="0"/>
    <xf numFmtId="0" fontId="57" fillId="53" borderId="0" applyNumberFormat="0" applyBorder="0" applyAlignment="0" applyProtection="0"/>
    <xf numFmtId="0" fontId="57" fillId="39" borderId="0" applyNumberFormat="0" applyBorder="0" applyAlignment="0" applyProtection="0"/>
    <xf numFmtId="0" fontId="57" fillId="56" borderId="0" applyNumberFormat="0" applyBorder="0" applyAlignment="0" applyProtection="0"/>
    <xf numFmtId="0" fontId="57" fillId="42" borderId="0" applyNumberFormat="0" applyBorder="0" applyAlignment="0" applyProtection="0"/>
    <xf numFmtId="0" fontId="32" fillId="41" borderId="0" applyNumberFormat="0" applyBorder="0" applyAlignment="0" applyProtection="0"/>
    <xf numFmtId="0" fontId="57" fillId="40" borderId="0" applyNumberFormat="0" applyBorder="0" applyAlignment="0" applyProtection="0"/>
    <xf numFmtId="0" fontId="57" fillId="42" borderId="0" applyNumberFormat="0" applyBorder="0" applyAlignment="0" applyProtection="0"/>
    <xf numFmtId="0" fontId="57" fillId="41" borderId="0" applyNumberFormat="0" applyBorder="0" applyAlignment="0" applyProtection="0"/>
    <xf numFmtId="0" fontId="71" fillId="0" borderId="0"/>
    <xf numFmtId="165" fontId="10" fillId="0" borderId="0" applyFont="0" applyFill="0" applyBorder="0" applyAlignment="0" applyProtection="0"/>
    <xf numFmtId="0" fontId="55" fillId="0" borderId="35" applyNumberFormat="0" applyFill="0" applyAlignment="0" applyProtection="0"/>
    <xf numFmtId="172" fontId="75" fillId="0" borderId="23">
      <alignment horizontal="center"/>
      <protection locked="0"/>
    </xf>
    <xf numFmtId="171" fontId="11" fillId="0" borderId="0"/>
    <xf numFmtId="0" fontId="67" fillId="56" borderId="25" applyNumberFormat="0" applyAlignment="0" applyProtection="0"/>
    <xf numFmtId="0" fontId="70" fillId="59" borderId="31" applyNumberFormat="0" applyAlignment="0" applyProtection="0"/>
    <xf numFmtId="0" fontId="18" fillId="0" borderId="0" applyNumberFormat="0" applyFill="0" applyBorder="0" applyAlignment="0" applyProtection="0"/>
    <xf numFmtId="0" fontId="17" fillId="0" borderId="14" applyNumberFormat="0" applyFill="0" applyAlignment="0" applyProtection="0"/>
    <xf numFmtId="0" fontId="9" fillId="0" borderId="0"/>
    <xf numFmtId="0" fontId="19" fillId="3" borderId="0" applyNumberFormat="0" applyBorder="0" applyAlignment="0" applyProtection="0"/>
    <xf numFmtId="0" fontId="73"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3" fillId="7" borderId="17" applyNumberFormat="0" applyAlignment="0" applyProtection="0"/>
    <xf numFmtId="0" fontId="7" fillId="0" borderId="0"/>
    <xf numFmtId="166" fontId="10" fillId="0" borderId="0" applyFont="0" applyFill="0" applyBorder="0" applyAlignment="0" applyProtection="0"/>
    <xf numFmtId="0" fontId="49" fillId="0" borderId="36" applyNumberFormat="0" applyFill="0" applyAlignment="0" applyProtection="0"/>
    <xf numFmtId="0" fontId="22" fillId="6" borderId="16" applyNumberFormat="0" applyAlignment="0" applyProtection="0"/>
    <xf numFmtId="0" fontId="50" fillId="0" borderId="0" applyNumberFormat="0" applyFill="0" applyBorder="0" applyAlignment="0" applyProtection="0">
      <alignment vertical="top"/>
      <protection locked="0"/>
    </xf>
    <xf numFmtId="0" fontId="66" fillId="0" borderId="35" applyNumberFormat="0" applyFill="0" applyAlignment="0" applyProtection="0"/>
    <xf numFmtId="0" fontId="64" fillId="0" borderId="33" applyNumberFormat="0" applyFill="0" applyAlignment="0" applyProtection="0"/>
    <xf numFmtId="0" fontId="58" fillId="58" borderId="0" applyNumberFormat="0" applyBorder="0" applyAlignment="0" applyProtection="0"/>
    <xf numFmtId="0" fontId="32" fillId="39" borderId="0" applyNumberFormat="0" applyBorder="0" applyAlignment="0" applyProtection="0"/>
    <xf numFmtId="0" fontId="32" fillId="56" borderId="0" applyNumberFormat="0" applyBorder="0" applyAlignment="0" applyProtection="0"/>
    <xf numFmtId="0" fontId="57" fillId="36" borderId="0" applyNumberFormat="0" applyBorder="0" applyAlignment="0" applyProtection="0"/>
    <xf numFmtId="0" fontId="57" fillId="39" borderId="0" applyNumberFormat="0" applyBorder="0" applyAlignment="0" applyProtection="0"/>
    <xf numFmtId="0" fontId="32" fillId="40"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47" fillId="0" borderId="38" applyNumberFormat="0" applyFill="0" applyAlignment="0" applyProtection="0"/>
    <xf numFmtId="0" fontId="56" fillId="0" borderId="0" applyNumberFormat="0" applyFill="0" applyBorder="0" applyAlignment="0" applyProtection="0"/>
    <xf numFmtId="0" fontId="74" fillId="0" borderId="38" applyNumberFormat="0" applyFill="0" applyAlignment="0" applyProtection="0"/>
    <xf numFmtId="0" fontId="28" fillId="0" borderId="21" applyNumberFormat="0" applyFill="0" applyAlignment="0" applyProtection="0"/>
    <xf numFmtId="0" fontId="48" fillId="59" borderId="31" applyNumberFormat="0" applyAlignment="0" applyProtection="0"/>
    <xf numFmtId="173" fontId="75" fillId="0" borderId="22">
      <alignment horizontal="left"/>
      <protection locked="0"/>
    </xf>
    <xf numFmtId="0" fontId="68" fillId="0" borderId="0" applyNumberFormat="0" applyFill="0" applyBorder="0" applyAlignment="0" applyProtection="0"/>
    <xf numFmtId="0" fontId="15" fillId="0" borderId="0" applyNumberFormat="0" applyFill="0" applyBorder="0" applyAlignment="0" applyProtection="0"/>
    <xf numFmtId="0" fontId="10" fillId="0" borderId="0"/>
    <xf numFmtId="0" fontId="77" fillId="0" borderId="0"/>
    <xf numFmtId="43" fontId="57" fillId="0" borderId="0" applyFont="0" applyFill="0" applyBorder="0" applyAlignment="0" applyProtection="0"/>
    <xf numFmtId="0" fontId="11" fillId="0" borderId="0"/>
    <xf numFmtId="0" fontId="12" fillId="0" borderId="0" applyNumberFormat="0" applyBorder="0" applyAlignment="0"/>
    <xf numFmtId="0" fontId="7" fillId="0" borderId="0"/>
    <xf numFmtId="9" fontId="57" fillId="0" borderId="0" applyFont="0" applyFill="0" applyBorder="0" applyAlignment="0" applyProtection="0"/>
    <xf numFmtId="0" fontId="80" fillId="0" borderId="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10" fillId="53" borderId="24" applyNumberFormat="0" applyFont="0" applyAlignment="0" applyProtection="0"/>
    <xf numFmtId="0" fontId="10" fillId="53" borderId="24" applyNumberFormat="0" applyFont="0" applyAlignment="0" applyProtection="0"/>
    <xf numFmtId="0" fontId="34" fillId="53" borderId="24" applyNumberFormat="0" applyFont="0" applyAlignment="0" applyProtection="0"/>
    <xf numFmtId="0" fontId="37" fillId="36" borderId="0" applyNumberFormat="0" applyBorder="0" applyAlignment="0" applyProtection="0"/>
    <xf numFmtId="0" fontId="40" fillId="61" borderId="0"/>
    <xf numFmtId="0" fontId="35" fillId="54" borderId="25" applyNumberFormat="0" applyAlignment="0" applyProtection="0"/>
    <xf numFmtId="0" fontId="40" fillId="55" borderId="26" applyNumberFormat="0" applyAlignment="0" applyProtection="0"/>
    <xf numFmtId="43" fontId="82"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5" fontId="7"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0" fontId="38" fillId="0" borderId="0" applyNumberFormat="0" applyFill="0" applyBorder="0" applyAlignment="0" applyProtection="0"/>
    <xf numFmtId="0" fontId="36" fillId="37" borderId="0" applyNumberFormat="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50" fillId="0" borderId="0" applyNumberFormat="0" applyFill="0" applyBorder="0" applyAlignment="0" applyProtection="0">
      <alignment vertical="top"/>
      <protection locked="0"/>
    </xf>
    <xf numFmtId="0" fontId="39" fillId="40" borderId="25" applyNumberFormat="0" applyAlignment="0" applyProtection="0"/>
    <xf numFmtId="0" fontId="41" fillId="0" borderId="30" applyNumberFormat="0" applyFill="0" applyAlignment="0" applyProtection="0"/>
    <xf numFmtId="0" fontId="21" fillId="5" borderId="0" applyNumberFormat="0" applyBorder="0" applyAlignment="0" applyProtection="0"/>
    <xf numFmtId="0" fontId="81" fillId="56" borderId="0" applyNumberFormat="0" applyBorder="0" applyAlignment="0" applyProtection="0"/>
    <xf numFmtId="0" fontId="82" fillId="0" borderId="0"/>
    <xf numFmtId="0" fontId="10" fillId="0" borderId="0"/>
    <xf numFmtId="0" fontId="76" fillId="0" borderId="0"/>
    <xf numFmtId="0" fontId="9" fillId="0" borderId="0"/>
    <xf numFmtId="0" fontId="10" fillId="0" borderId="0"/>
    <xf numFmtId="0" fontId="9" fillId="0" borderId="0"/>
    <xf numFmtId="0" fontId="7" fillId="0" borderId="0"/>
    <xf numFmtId="0" fontId="34" fillId="0" borderId="0"/>
    <xf numFmtId="0" fontId="10" fillId="53" borderId="24" applyNumberFormat="0" applyFont="0" applyAlignment="0" applyProtection="0"/>
    <xf numFmtId="0" fontId="48" fillId="54" borderId="31" applyNumberFormat="0" applyAlignment="0" applyProtection="0"/>
    <xf numFmtId="9" fontId="8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7" fillId="0" borderId="32" applyNumberFormat="0" applyFill="0" applyAlignment="0" applyProtection="0"/>
    <xf numFmtId="0" fontId="49" fillId="0" borderId="0" applyNumberFormat="0" applyFill="0" applyBorder="0" applyAlignment="0" applyProtection="0"/>
    <xf numFmtId="0" fontId="83" fillId="0" borderId="0"/>
    <xf numFmtId="0" fontId="86" fillId="0" borderId="0" applyNumberFormat="0" applyFill="0" applyBorder="0" applyAlignment="0" applyProtection="0"/>
    <xf numFmtId="0" fontId="80" fillId="0" borderId="0"/>
    <xf numFmtId="0" fontId="83" fillId="0" borderId="0"/>
    <xf numFmtId="0" fontId="12" fillId="0" borderId="0" applyNumberFormat="0" applyBorder="0" applyAlignment="0"/>
    <xf numFmtId="0" fontId="10" fillId="0" borderId="0"/>
    <xf numFmtId="9" fontId="11" fillId="0" borderId="0" applyFont="0" applyFill="0" applyBorder="0" applyAlignment="0" applyProtection="0"/>
    <xf numFmtId="0" fontId="11" fillId="0" borderId="0"/>
    <xf numFmtId="0" fontId="34" fillId="0" borderId="0"/>
    <xf numFmtId="0" fontId="87" fillId="0" borderId="0"/>
    <xf numFmtId="0" fontId="11" fillId="0" borderId="0"/>
    <xf numFmtId="0" fontId="88" fillId="0" borderId="0"/>
    <xf numFmtId="44" fontId="10" fillId="0" borderId="0" applyFont="0" applyFill="0" applyBorder="0" applyAlignment="0" applyProtection="0"/>
    <xf numFmtId="0" fontId="96" fillId="0" borderId="0"/>
    <xf numFmtId="0" fontId="10" fillId="0" borderId="0"/>
    <xf numFmtId="0" fontId="11" fillId="0" borderId="0"/>
    <xf numFmtId="0" fontId="10" fillId="0" borderId="0"/>
    <xf numFmtId="0" fontId="30" fillId="0" borderId="0"/>
    <xf numFmtId="0" fontId="98" fillId="0" borderId="43"/>
    <xf numFmtId="3" fontId="10" fillId="0" borderId="44" applyNumberFormat="0" applyFont="0" applyFill="0" applyBorder="0" applyAlignment="0" applyProtection="0">
      <alignment horizontal="right" vertical="top" wrapText="1"/>
    </xf>
    <xf numFmtId="0" fontId="99" fillId="65" borderId="0" applyNumberFormat="0" applyFont="0" applyFill="0" applyBorder="0" applyAlignment="0" applyProtection="0">
      <alignment vertical="top" wrapText="1"/>
    </xf>
    <xf numFmtId="43" fontId="10"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1"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3" fontId="100" fillId="0" borderId="0"/>
    <xf numFmtId="0" fontId="10" fillId="0" borderId="0"/>
    <xf numFmtId="0" fontId="10"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101" fillId="0" borderId="0"/>
    <xf numFmtId="0" fontId="101" fillId="0" borderId="0"/>
    <xf numFmtId="0" fontId="10"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horizontal="left" wrapText="1"/>
    </xf>
    <xf numFmtId="0" fontId="11" fillId="0" borderId="0"/>
    <xf numFmtId="0" fontId="12" fillId="0" borderId="0" applyNumberFormat="0" applyBorder="0" applyAlignment="0"/>
    <xf numFmtId="0" fontId="9" fillId="0" borderId="0"/>
    <xf numFmtId="0" fontId="9" fillId="0" borderId="0"/>
    <xf numFmtId="0" fontId="10" fillId="0" borderId="0">
      <alignment horizontal="left" wrapText="1"/>
    </xf>
    <xf numFmtId="0" fontId="11" fillId="0" borderId="0"/>
    <xf numFmtId="0" fontId="10" fillId="0" borderId="0"/>
    <xf numFmtId="0" fontId="12" fillId="0" borderId="0" applyNumberFormat="0" applyBorder="0" applyAlignment="0"/>
    <xf numFmtId="0" fontId="10" fillId="0" borderId="0"/>
    <xf numFmtId="0" fontId="10" fillId="0" borderId="0"/>
    <xf numFmtId="0" fontId="10" fillId="0" borderId="0">
      <alignment horizontal="left" wrapText="1"/>
    </xf>
    <xf numFmtId="0" fontId="10"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2" fillId="0" borderId="0" applyNumberFormat="0" applyBorder="0" applyAlignment="0"/>
    <xf numFmtId="0" fontId="9" fillId="0" borderId="0"/>
    <xf numFmtId="0" fontId="11" fillId="0" borderId="0"/>
    <xf numFmtId="0" fontId="9" fillId="0" borderId="0"/>
    <xf numFmtId="0" fontId="11" fillId="0" borderId="0"/>
    <xf numFmtId="0" fontId="10" fillId="0" borderId="0"/>
    <xf numFmtId="177"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2" fillId="0" borderId="0" applyNumberFormat="0" applyBorder="0" applyAlignment="0"/>
    <xf numFmtId="0" fontId="10" fillId="0" borderId="0"/>
    <xf numFmtId="0" fontId="10" fillId="0" borderId="0"/>
    <xf numFmtId="40" fontId="84" fillId="60" borderId="0">
      <alignment horizontal="right"/>
    </xf>
    <xf numFmtId="0" fontId="102" fillId="64" borderId="0">
      <alignment horizontal="right"/>
    </xf>
    <xf numFmtId="0" fontId="99" fillId="66" borderId="42"/>
    <xf numFmtId="0" fontId="103" fillId="0" borderId="0" applyBorder="0">
      <alignment horizontal="centerContinuous"/>
    </xf>
    <xf numFmtId="0" fontId="104" fillId="0" borderId="0" applyBorder="0">
      <alignment horizontal="centerContinuous"/>
    </xf>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0" fontId="78" fillId="67" borderId="0" applyNumberFormat="0" applyFont="0" applyFill="0" applyBorder="0" applyAlignment="0" applyProtection="0">
      <alignment horizontal="right" vertical="top" wrapText="1"/>
    </xf>
    <xf numFmtId="174" fontId="107" fillId="0" borderId="39" applyBorder="0">
      <alignment horizontal="right"/>
    </xf>
    <xf numFmtId="0" fontId="97" fillId="0" borderId="0"/>
    <xf numFmtId="0" fontId="108" fillId="0" borderId="0"/>
    <xf numFmtId="0" fontId="6" fillId="0" borderId="0"/>
    <xf numFmtId="0" fontId="9" fillId="0" borderId="0"/>
    <xf numFmtId="9" fontId="9"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12" fillId="0" borderId="0" applyNumberFormat="0" applyBorder="0" applyAlignment="0"/>
    <xf numFmtId="0" fontId="124" fillId="0" borderId="0"/>
    <xf numFmtId="44" fontId="126" fillId="0" borderId="0" applyFont="0" applyFill="0" applyBorder="0" applyAlignment="0" applyProtection="0"/>
    <xf numFmtId="0" fontId="12" fillId="0" borderId="0" applyNumberFormat="0" applyBorder="0" applyAlignment="0"/>
    <xf numFmtId="0" fontId="12" fillId="0" borderId="0" applyNumberFormat="0" applyBorder="0" applyAlignment="0"/>
    <xf numFmtId="0" fontId="12" fillId="0" borderId="0" applyNumberFormat="0" applyBorder="0" applyAlignment="0"/>
    <xf numFmtId="0" fontId="126"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84" fillId="35" borderId="0" applyNumberFormat="0" applyBorder="0" applyAlignment="0" applyProtection="0"/>
    <xf numFmtId="0" fontId="84" fillId="36" borderId="0" applyNumberFormat="0" applyBorder="0" applyAlignment="0" applyProtection="0"/>
    <xf numFmtId="0" fontId="84"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84" fillId="41"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38"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58" fillId="39" borderId="0" applyNumberFormat="0" applyBorder="0" applyAlignment="0" applyProtection="0"/>
    <xf numFmtId="0" fontId="125" fillId="45" borderId="0" applyNumberFormat="0" applyBorder="0" applyAlignment="0" applyProtection="0"/>
    <xf numFmtId="0" fontId="58" fillId="52" borderId="0" applyNumberFormat="0" applyBorder="0" applyAlignment="0" applyProtection="0"/>
    <xf numFmtId="0" fontId="125" fillId="42" borderId="0" applyNumberFormat="0" applyBorder="0" applyAlignment="0" applyProtection="0"/>
    <xf numFmtId="0" fontId="58" fillId="44" borderId="0" applyNumberFormat="0" applyBorder="0" applyAlignment="0" applyProtection="0"/>
    <xf numFmtId="0" fontId="125" fillId="43" borderId="0" applyNumberFormat="0" applyBorder="0" applyAlignment="0" applyProtection="0"/>
    <xf numFmtId="0" fontId="58" fillId="36" borderId="0" applyNumberFormat="0" applyBorder="0" applyAlignment="0" applyProtection="0"/>
    <xf numFmtId="0" fontId="125" fillId="46" borderId="0" applyNumberFormat="0" applyBorder="0" applyAlignment="0" applyProtection="0"/>
    <xf numFmtId="0" fontId="58" fillId="39" borderId="0" applyNumberFormat="0" applyBorder="0" applyAlignment="0" applyProtection="0"/>
    <xf numFmtId="0" fontId="125" fillId="47" borderId="0" applyNumberFormat="0" applyBorder="0" applyAlignment="0" applyProtection="0"/>
    <xf numFmtId="0" fontId="58" fillId="42" borderId="0" applyNumberFormat="0" applyBorder="0" applyAlignment="0" applyProtection="0"/>
    <xf numFmtId="0" fontId="125" fillId="48" borderId="0" applyNumberFormat="0" applyBorder="0" applyAlignment="0" applyProtection="0"/>
    <xf numFmtId="0" fontId="33" fillId="4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58" fillId="57" borderId="0" applyNumberFormat="0" applyBorder="0" applyAlignment="0" applyProtection="0"/>
    <xf numFmtId="0" fontId="125" fillId="49" borderId="0" applyNumberFormat="0" applyBorder="0" applyAlignment="0" applyProtection="0"/>
    <xf numFmtId="0" fontId="58" fillId="52" borderId="0" applyNumberFormat="0" applyBorder="0" applyAlignment="0" applyProtection="0"/>
    <xf numFmtId="0" fontId="125" fillId="50" borderId="0" applyNumberFormat="0" applyBorder="0" applyAlignment="0" applyProtection="0"/>
    <xf numFmtId="0" fontId="58" fillId="44" borderId="0" applyNumberFormat="0" applyBorder="0" applyAlignment="0" applyProtection="0"/>
    <xf numFmtId="0" fontId="125" fillId="51" borderId="0" applyNumberFormat="0" applyBorder="0" applyAlignment="0" applyProtection="0"/>
    <xf numFmtId="0" fontId="58" fillId="58" borderId="0" applyNumberFormat="0" applyBorder="0" applyAlignment="0" applyProtection="0"/>
    <xf numFmtId="0" fontId="125" fillId="46" borderId="0" applyNumberFormat="0" applyBorder="0" applyAlignment="0" applyProtection="0"/>
    <xf numFmtId="0" fontId="58" fillId="47" borderId="0" applyNumberFormat="0" applyBorder="0" applyAlignment="0" applyProtection="0"/>
    <xf numFmtId="0" fontId="125" fillId="47" borderId="0" applyNumberFormat="0" applyBorder="0" applyAlignment="0" applyProtection="0"/>
    <xf numFmtId="0" fontId="58" fillId="50" borderId="0" applyNumberFormat="0" applyBorder="0" applyAlignment="0" applyProtection="0"/>
    <xf numFmtId="0" fontId="125" fillId="52" borderId="0" applyNumberFormat="0" applyBorder="0" applyAlignment="0" applyProtection="0"/>
    <xf numFmtId="0" fontId="59" fillId="38" borderId="0" applyNumberFormat="0" applyBorder="0" applyAlignment="0" applyProtection="0"/>
    <xf numFmtId="0" fontId="128" fillId="36" borderId="0" applyNumberFormat="0" applyBorder="0" applyAlignment="0" applyProtection="0"/>
    <xf numFmtId="0" fontId="39" fillId="40" borderId="25" applyNumberFormat="0" applyAlignment="0" applyProtection="0"/>
    <xf numFmtId="0" fontId="36" fillId="37" borderId="0" applyNumberFormat="0" applyBorder="0" applyAlignment="0" applyProtection="0"/>
    <xf numFmtId="0" fontId="60" fillId="59" borderId="25" applyNumberFormat="0" applyAlignment="0" applyProtection="0"/>
    <xf numFmtId="0" fontId="129" fillId="54" borderId="25" applyNumberFormat="0" applyAlignment="0" applyProtection="0"/>
    <xf numFmtId="0" fontId="129" fillId="54" borderId="25" applyNumberFormat="0" applyAlignment="0" applyProtection="0"/>
    <xf numFmtId="0" fontId="35" fillId="54" borderId="25" applyNumberFormat="0" applyAlignment="0" applyProtection="0"/>
    <xf numFmtId="0" fontId="40" fillId="55" borderId="26" applyNumberFormat="0" applyAlignment="0" applyProtection="0"/>
    <xf numFmtId="0" fontId="41" fillId="0" borderId="30" applyNumberFormat="0" applyFill="0" applyAlignment="0" applyProtection="0"/>
    <xf numFmtId="0" fontId="61" fillId="55" borderId="26" applyNumberFormat="0" applyAlignment="0" applyProtection="0"/>
    <xf numFmtId="0" fontId="99" fillId="55" borderId="26" applyNumberFormat="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40" fillId="55" borderId="26" applyNumberFormat="0" applyAlignment="0" applyProtection="0"/>
    <xf numFmtId="0" fontId="46" fillId="0" borderId="0" applyNumberFormat="0" applyFill="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9" fillId="40" borderId="25" applyNumberFormat="0" applyAlignment="0" applyProtection="0"/>
    <xf numFmtId="0" fontId="62"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49" fillId="0" borderId="0" applyNumberFormat="0" applyFill="0" applyBorder="0" applyAlignment="0" applyProtection="0"/>
    <xf numFmtId="0" fontId="63" fillId="39" borderId="0" applyNumberFormat="0" applyBorder="0" applyAlignment="0" applyProtection="0"/>
    <xf numFmtId="0" fontId="131" fillId="37" borderId="0" applyNumberFormat="0" applyBorder="0" applyAlignment="0" applyProtection="0"/>
    <xf numFmtId="0" fontId="10" fillId="64" borderId="41" applyNumberFormat="0" applyFont="0" applyBorder="0" applyProtection="0">
      <alignment horizontal="center" vertical="center"/>
    </xf>
    <xf numFmtId="0" fontId="64" fillId="0" borderId="33" applyNumberFormat="0" applyFill="0" applyAlignment="0" applyProtection="0"/>
    <xf numFmtId="0" fontId="132" fillId="0" borderId="27" applyNumberFormat="0" applyFill="0" applyAlignment="0" applyProtection="0"/>
    <xf numFmtId="0" fontId="65" fillId="0" borderId="34" applyNumberFormat="0" applyFill="0" applyAlignment="0" applyProtection="0"/>
    <xf numFmtId="0" fontId="133" fillId="0" borderId="28" applyNumberFormat="0" applyFill="0" applyAlignment="0" applyProtection="0"/>
    <xf numFmtId="0" fontId="66" fillId="0" borderId="35" applyNumberFormat="0" applyFill="0" applyAlignment="0" applyProtection="0"/>
    <xf numFmtId="0" fontId="134" fillId="0" borderId="29" applyNumberFormat="0" applyFill="0" applyAlignment="0" applyProtection="0"/>
    <xf numFmtId="0" fontId="66" fillId="0" borderId="0" applyNumberFormat="0" applyFill="0" applyBorder="0" applyAlignment="0" applyProtection="0"/>
    <xf numFmtId="0" fontId="134" fillId="0" borderId="0" applyNumberFormat="0" applyFill="0" applyBorder="0" applyAlignment="0" applyProtection="0"/>
    <xf numFmtId="3" fontId="10" fillId="62" borderId="41" applyFont="0" applyProtection="0">
      <alignment horizontal="right" vertical="center"/>
    </xf>
    <xf numFmtId="0" fontId="10" fillId="62" borderId="40" applyNumberFormat="0" applyFont="0" applyBorder="0" applyProtection="0">
      <alignment horizontal="left" vertical="center"/>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1" fillId="0" borderId="30" applyNumberFormat="0" applyFill="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37" fillId="36" borderId="0" applyNumberFormat="0" applyBorder="0" applyAlignment="0" applyProtection="0"/>
    <xf numFmtId="0" fontId="67" fillId="56" borderId="25" applyNumberFormat="0" applyAlignment="0" applyProtection="0"/>
    <xf numFmtId="0" fontId="135" fillId="40" borderId="25" applyNumberFormat="0" applyAlignment="0" applyProtection="0"/>
    <xf numFmtId="0" fontId="135" fillId="40" borderId="25" applyNumberFormat="0" applyAlignment="0" applyProtection="0"/>
    <xf numFmtId="3" fontId="10" fillId="63" borderId="41" applyFont="0">
      <alignment horizontal="right" vertical="center"/>
      <protection locked="0"/>
    </xf>
    <xf numFmtId="0" fontId="10" fillId="53" borderId="24" applyNumberFormat="0" applyFont="0" applyAlignment="0" applyProtection="0"/>
    <xf numFmtId="0" fontId="33" fillId="49"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2" borderId="0" applyNumberFormat="0" applyBorder="0" applyAlignment="0" applyProtection="0"/>
    <xf numFmtId="0" fontId="36" fillId="37" borderId="0" applyNumberFormat="0" applyBorder="0" applyAlignment="0" applyProtection="0"/>
    <xf numFmtId="0" fontId="48" fillId="54" borderId="31" applyNumberFormat="0" applyAlignment="0" applyProtection="0"/>
    <xf numFmtId="0" fontId="50"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68" fillId="0" borderId="36" applyNumberFormat="0" applyFill="0" applyAlignment="0" applyProtection="0"/>
    <xf numFmtId="0" fontId="136" fillId="0" borderId="30" applyNumberFormat="0" applyFill="0" applyAlignment="0" applyProtection="0"/>
    <xf numFmtId="0" fontId="38" fillId="0" borderId="0" applyNumberFormat="0" applyFill="0" applyBorder="0" applyAlignment="0" applyProtection="0"/>
    <xf numFmtId="178" fontId="10" fillId="0" borderId="0" applyFill="0" applyBorder="0" applyAlignment="0" applyProtection="0"/>
    <xf numFmtId="178"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37" fillId="56" borderId="0" applyNumberFormat="0" applyBorder="0" applyAlignment="0" applyProtection="0"/>
    <xf numFmtId="0" fontId="10" fillId="0" borderId="0"/>
    <xf numFmtId="0" fontId="10" fillId="0" borderId="0"/>
    <xf numFmtId="0" fontId="82" fillId="0" borderId="0"/>
    <xf numFmtId="0" fontId="10" fillId="0" borderId="0"/>
    <xf numFmtId="0" fontId="32" fillId="0" borderId="0"/>
    <xf numFmtId="0" fontId="10" fillId="0" borderId="0"/>
    <xf numFmtId="0" fontId="76" fillId="0" borderId="0"/>
    <xf numFmtId="0" fontId="10" fillId="0" borderId="0"/>
    <xf numFmtId="0" fontId="32" fillId="0" borderId="0"/>
    <xf numFmtId="0" fontId="12" fillId="0" borderId="0" applyNumberFormat="0" applyBorder="0" applyAlignment="0"/>
    <xf numFmtId="0" fontId="32" fillId="0" borderId="0"/>
    <xf numFmtId="0" fontId="10" fillId="0" borderId="0"/>
    <xf numFmtId="0" fontId="10" fillId="0" borderId="0"/>
    <xf numFmtId="0" fontId="32" fillId="0" borderId="0"/>
    <xf numFmtId="0" fontId="84" fillId="0" borderId="0"/>
    <xf numFmtId="0" fontId="10" fillId="0" borderId="0"/>
    <xf numFmtId="0" fontId="10" fillId="0" borderId="0"/>
    <xf numFmtId="0" fontId="10" fillId="53" borderId="24" applyNumberFormat="0" applyFont="0" applyAlignment="0" applyProtection="0"/>
    <xf numFmtId="0" fontId="10" fillId="53" borderId="24" applyNumberFormat="0" applyFont="0" applyAlignment="0" applyProtection="0"/>
    <xf numFmtId="0" fontId="47" fillId="0" borderId="32" applyNumberFormat="0" applyFill="0" applyAlignment="0" applyProtection="0"/>
    <xf numFmtId="0" fontId="70" fillId="59" borderId="31" applyNumberFormat="0" applyAlignment="0" applyProtection="0"/>
    <xf numFmtId="0" fontId="138" fillId="54" borderId="31" applyNumberFormat="0" applyAlignment="0" applyProtection="0"/>
    <xf numFmtId="0" fontId="138" fillId="54" borderId="31" applyNumberFormat="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7" fillId="36" borderId="0" applyNumberFormat="0" applyBorder="0" applyAlignment="0" applyProtection="0"/>
    <xf numFmtId="0" fontId="48" fillId="54" borderId="31" applyNumberFormat="0" applyAlignment="0" applyProtection="0"/>
    <xf numFmtId="0" fontId="42" fillId="56" borderId="0" applyNumberFormat="0" applyBorder="0" applyAlignment="0" applyProtection="0"/>
    <xf numFmtId="3" fontId="10" fillId="60" borderId="41" applyFont="0">
      <alignment horizontal="right" vertical="center"/>
    </xf>
    <xf numFmtId="0" fontId="10" fillId="0" borderId="0"/>
    <xf numFmtId="0" fontId="10" fillId="0" borderId="0"/>
    <xf numFmtId="0" fontId="32" fillId="0" borderId="0"/>
    <xf numFmtId="0" fontId="10" fillId="0" borderId="0"/>
    <xf numFmtId="0" fontId="35" fillId="54" borderId="25" applyNumberFormat="0" applyAlignment="0" applyProtection="0"/>
    <xf numFmtId="0" fontId="49" fillId="0" borderId="0" applyNumberFormat="0" applyFill="0" applyBorder="0" applyAlignment="0" applyProtection="0"/>
    <xf numFmtId="0" fontId="38" fillId="0" borderId="0" applyNumberFormat="0" applyFill="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3" fillId="0" borderId="0" applyNumberFormat="0" applyFill="0" applyBorder="0" applyAlignment="0" applyProtection="0"/>
    <xf numFmtId="0" fontId="74" fillId="0" borderId="38" applyNumberFormat="0" applyFill="0" applyAlignment="0" applyProtection="0"/>
    <xf numFmtId="0" fontId="85" fillId="0" borderId="32" applyNumberFormat="0" applyFill="0" applyAlignment="0" applyProtection="0"/>
    <xf numFmtId="0" fontId="7" fillId="28" borderId="0" applyNumberFormat="0" applyBorder="0" applyAlignment="0" applyProtection="0"/>
    <xf numFmtId="0" fontId="6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5"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5"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5"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123"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123"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123"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23"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123"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123"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123"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123"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123"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123"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123"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123"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113"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17" fillId="7" borderId="16" applyNumberFormat="0" applyAlignment="0" applyProtection="0"/>
    <xf numFmtId="0" fontId="24" fillId="7" borderId="16" applyNumberFormat="0" applyAlignment="0" applyProtection="0"/>
    <xf numFmtId="0" fontId="24" fillId="7" borderId="16" applyNumberFormat="0" applyAlignment="0" applyProtection="0"/>
    <xf numFmtId="0" fontId="24" fillId="7" borderId="16" applyNumberFormat="0" applyAlignment="0" applyProtection="0"/>
    <xf numFmtId="0" fontId="24" fillId="7" borderId="16" applyNumberFormat="0" applyAlignment="0" applyProtection="0"/>
    <xf numFmtId="0" fontId="119" fillId="8" borderId="19" applyNumberFormat="0" applyAlignment="0" applyProtection="0"/>
    <xf numFmtId="0" fontId="26" fillId="8" borderId="19" applyNumberFormat="0" applyAlignment="0" applyProtection="0"/>
    <xf numFmtId="0" fontId="26" fillId="8" borderId="19" applyNumberFormat="0" applyAlignment="0" applyProtection="0"/>
    <xf numFmtId="0" fontId="26" fillId="8" borderId="19" applyNumberFormat="0" applyAlignment="0" applyProtection="0"/>
    <xf numFmtId="0" fontId="26" fillId="8" borderId="19" applyNumberFormat="0" applyAlignment="0" applyProtection="0"/>
    <xf numFmtId="164" fontId="31" fillId="0" borderId="0" applyFont="0" applyFill="0" applyBorder="0" applyAlignment="0" applyProtection="0"/>
    <xf numFmtId="164" fontId="3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121"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2"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09"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10"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111"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1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9" fillId="0" borderId="0" applyNumberFormat="0" applyFill="0" applyBorder="0" applyAlignment="0" applyProtection="0"/>
    <xf numFmtId="0" fontId="115" fillId="6" borderId="16" applyNumberFormat="0" applyAlignment="0" applyProtection="0"/>
    <xf numFmtId="0" fontId="22" fillId="6" borderId="16" applyNumberFormat="0" applyAlignment="0" applyProtection="0"/>
    <xf numFmtId="0" fontId="22" fillId="6" borderId="16" applyNumberFormat="0" applyAlignment="0" applyProtection="0"/>
    <xf numFmtId="0" fontId="22" fillId="6" borderId="16" applyNumberFormat="0" applyAlignment="0" applyProtection="0"/>
    <xf numFmtId="0" fontId="22" fillId="6" borderId="16" applyNumberFormat="0" applyAlignment="0" applyProtection="0"/>
    <xf numFmtId="0" fontId="118"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2" fillId="56" borderId="0" applyNumberFormat="0" applyBorder="0" applyAlignment="0" applyProtection="0"/>
    <xf numFmtId="0" fontId="42" fillId="56" borderId="0" applyNumberFormat="0" applyBorder="0" applyAlignment="0" applyProtection="0"/>
    <xf numFmtId="0" fontId="114" fillId="5"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9" borderId="20" applyNumberFormat="0" applyFont="0" applyAlignment="0" applyProtection="0"/>
    <xf numFmtId="0" fontId="7" fillId="9" borderId="20" applyNumberFormat="0" applyFont="0" applyAlignment="0" applyProtection="0"/>
    <xf numFmtId="0" fontId="5" fillId="9" borderId="20" applyNumberFormat="0" applyFont="0" applyAlignment="0" applyProtection="0"/>
    <xf numFmtId="0" fontId="116" fillId="7" borderId="17" applyNumberFormat="0" applyAlignment="0" applyProtection="0"/>
    <xf numFmtId="0" fontId="23" fillId="7" borderId="17" applyNumberFormat="0" applyAlignment="0" applyProtection="0"/>
    <xf numFmtId="0" fontId="23" fillId="7" borderId="17" applyNumberFormat="0" applyAlignment="0" applyProtection="0"/>
    <xf numFmtId="0" fontId="23" fillId="7" borderId="17" applyNumberFormat="0" applyAlignment="0" applyProtection="0"/>
    <xf numFmtId="0" fontId="23" fillId="7" borderId="17" applyNumberFormat="0" applyAlignment="0" applyProtection="0"/>
    <xf numFmtId="9" fontId="31"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122"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12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0" borderId="0"/>
    <xf numFmtId="0" fontId="5" fillId="9" borderId="20" applyNumberFormat="0" applyFont="0" applyAlignment="0" applyProtection="0"/>
    <xf numFmtId="9" fontId="126" fillId="0" borderId="0" applyFont="0" applyFill="0" applyBorder="0" applyAlignment="0" applyProtection="0"/>
    <xf numFmtId="164" fontId="126" fillId="0" borderId="0" applyFont="0" applyFill="0" applyBorder="0" applyAlignment="0" applyProtection="0"/>
    <xf numFmtId="0" fontId="10" fillId="0" borderId="0"/>
    <xf numFmtId="0" fontId="5" fillId="0" borderId="0"/>
    <xf numFmtId="0" fontId="10" fillId="0" borderId="0"/>
    <xf numFmtId="9" fontId="9" fillId="0" borderId="0" applyFont="0" applyFill="0" applyBorder="0" applyAlignment="0" applyProtection="0"/>
    <xf numFmtId="0" fontId="11" fillId="0" borderId="0"/>
    <xf numFmtId="0" fontId="7" fillId="0" borderId="0"/>
    <xf numFmtId="0" fontId="7" fillId="0" borderId="0"/>
    <xf numFmtId="0" fontId="11"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30" fillId="0" borderId="0"/>
    <xf numFmtId="0" fontId="9" fillId="0" borderId="0"/>
    <xf numFmtId="0" fontId="30" fillId="0" borderId="0"/>
    <xf numFmtId="0" fontId="77" fillId="0" borderId="0"/>
    <xf numFmtId="43" fontId="57" fillId="0" borderId="0" applyFont="0" applyFill="0" applyBorder="0" applyAlignment="0" applyProtection="0"/>
    <xf numFmtId="0" fontId="11" fillId="0" borderId="0"/>
    <xf numFmtId="9" fontId="57" fillId="0" borderId="0" applyFont="0" applyFill="0" applyBorder="0" applyAlignment="0" applyProtection="0"/>
    <xf numFmtId="0" fontId="34" fillId="0" borderId="0"/>
    <xf numFmtId="0" fontId="11" fillId="0" borderId="0"/>
    <xf numFmtId="0" fontId="101" fillId="0" borderId="0"/>
    <xf numFmtId="0" fontId="10" fillId="0" borderId="0"/>
    <xf numFmtId="0" fontId="5" fillId="0" borderId="0"/>
    <xf numFmtId="0" fontId="11" fillId="0" borderId="0"/>
    <xf numFmtId="44" fontId="10" fillId="0" borderId="0" applyFont="0" applyFill="0" applyBorder="0" applyAlignment="0" applyProtection="0"/>
    <xf numFmtId="0" fontId="10" fillId="0" borderId="0"/>
    <xf numFmtId="9" fontId="10" fillId="0" borderId="0" applyFont="0" applyFill="0" applyBorder="0" applyAlignment="0" applyProtection="0"/>
    <xf numFmtId="164" fontId="10" fillId="0" borderId="0" applyFont="0" applyFill="0" applyBorder="0" applyAlignment="0" applyProtection="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0" applyNumberFormat="0" applyFont="0" applyAlignment="0" applyProtection="0"/>
    <xf numFmtId="0" fontId="4" fillId="0" borderId="0"/>
    <xf numFmtId="0" fontId="12" fillId="0" borderId="0" applyNumberFormat="0" applyBorder="0" applyAlignment="0"/>
    <xf numFmtId="0" fontId="7" fillId="0" borderId="0"/>
    <xf numFmtId="0" fontId="11" fillId="0" borderId="0"/>
    <xf numFmtId="0" fontId="126" fillId="0" borderId="0"/>
    <xf numFmtId="0" fontId="124" fillId="0" borderId="0"/>
    <xf numFmtId="0" fontId="126" fillId="0" borderId="0"/>
    <xf numFmtId="0" fontId="10" fillId="0" borderId="0"/>
    <xf numFmtId="0" fontId="11" fillId="0" borderId="0"/>
    <xf numFmtId="0" fontId="10" fillId="0" borderId="0"/>
    <xf numFmtId="0" fontId="7" fillId="0" borderId="0"/>
    <xf numFmtId="0" fontId="9"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3" fillId="0" borderId="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0" applyNumberFormat="0" applyFont="0" applyAlignment="0" applyProtection="0"/>
    <xf numFmtId="0" fontId="3"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0" fillId="0" borderId="0"/>
    <xf numFmtId="0" fontId="11" fillId="0" borderId="0"/>
    <xf numFmtId="0" fontId="10"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2" fillId="0" borderId="0"/>
    <xf numFmtId="0" fontId="2" fillId="0" borderId="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0" borderId="0"/>
    <xf numFmtId="0" fontId="2" fillId="9" borderId="20" applyNumberFormat="0" applyFont="0" applyAlignment="0" applyProtection="0"/>
    <xf numFmtId="0" fontId="2" fillId="0" borderId="0"/>
    <xf numFmtId="0" fontId="140" fillId="0" borderId="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5" fontId="141" fillId="0" borderId="0" applyFont="0" applyFill="0" applyBorder="0" applyAlignment="0" applyProtection="0"/>
    <xf numFmtId="175" fontId="141"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1" fillId="0" borderId="0" applyFont="0" applyFill="0" applyBorder="0" applyAlignment="0" applyProtection="0"/>
    <xf numFmtId="179" fontId="10" fillId="0" borderId="0" applyFont="0" applyFill="0" applyBorder="0" applyAlignment="0" applyProtection="0"/>
    <xf numFmtId="164" fontId="10" fillId="0" borderId="0" applyFont="0" applyFill="0" applyBorder="0" applyAlignment="0" applyProtection="0"/>
    <xf numFmtId="164" fontId="1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64" fontId="141" fillId="0" borderId="0" applyFont="0" applyFill="0" applyBorder="0" applyAlignment="0" applyProtection="0"/>
    <xf numFmtId="179" fontId="142" fillId="0" borderId="0" applyFont="0" applyFill="0" applyBorder="0" applyAlignment="0" applyProtection="0"/>
    <xf numFmtId="164" fontId="32" fillId="0" borderId="0" applyFont="0" applyFill="0" applyBorder="0" applyAlignment="0" applyProtection="0"/>
    <xf numFmtId="0" fontId="143" fillId="0" borderId="0" applyNumberFormat="0" applyFill="0" applyBorder="0" applyAlignment="0" applyProtection="0"/>
    <xf numFmtId="0" fontId="8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1" fillId="0" borderId="0"/>
    <xf numFmtId="0" fontId="34" fillId="0" borderId="0"/>
    <xf numFmtId="0" fontId="10" fillId="0" borderId="0"/>
    <xf numFmtId="0" fontId="11" fillId="0" borderId="0"/>
    <xf numFmtId="0" fontId="10" fillId="0" borderId="0"/>
    <xf numFmtId="0" fontId="34" fillId="0" borderId="0"/>
    <xf numFmtId="0" fontId="7" fillId="0" borderId="0"/>
    <xf numFmtId="0" fontId="10" fillId="0" borderId="0"/>
    <xf numFmtId="0" fontId="144" fillId="0" borderId="0"/>
    <xf numFmtId="0" fontId="10" fillId="0" borderId="0"/>
    <xf numFmtId="0" fontId="10" fillId="0" borderId="0"/>
    <xf numFmtId="0" fontId="3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 fillId="0" borderId="0"/>
    <xf numFmtId="0" fontId="7" fillId="0" borderId="0"/>
    <xf numFmtId="0" fontId="7" fillId="0" borderId="0"/>
    <xf numFmtId="0" fontId="7" fillId="0" borderId="0"/>
    <xf numFmtId="0" fontId="10"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alignment horizontal="left" wrapText="1"/>
    </xf>
    <xf numFmtId="0" fontId="12" fillId="0" borderId="0" applyNumberFormat="0" applyBorder="0" applyAlignment="0"/>
    <xf numFmtId="0" fontId="10" fillId="0" borderId="0"/>
    <xf numFmtId="0" fontId="12" fillId="0" borderId="0" applyNumberFormat="0" applyBorder="0" applyAlignment="0"/>
    <xf numFmtId="0" fontId="11" fillId="0" borderId="0"/>
    <xf numFmtId="0" fontId="12" fillId="0" borderId="0" applyNumberFormat="0" applyBorder="0" applyAlignment="0"/>
    <xf numFmtId="0" fontId="10" fillId="0" borderId="0"/>
    <xf numFmtId="0" fontId="10" fillId="0" borderId="0">
      <alignment horizontal="left" wrapText="1"/>
    </xf>
    <xf numFmtId="0" fontId="11" fillId="0" borderId="0"/>
    <xf numFmtId="0" fontId="10"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9" fillId="0" borderId="0"/>
    <xf numFmtId="0" fontId="11" fillId="0" borderId="0"/>
    <xf numFmtId="0" fontId="10" fillId="0" borderId="0"/>
    <xf numFmtId="177"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12" fillId="0" borderId="0" applyNumberFormat="0" applyBorder="0" applyAlignment="0"/>
    <xf numFmtId="0" fontId="10" fillId="0" borderId="0"/>
    <xf numFmtId="0" fontId="10" fillId="0" borderId="0"/>
    <xf numFmtId="0" fontId="10" fillId="0" borderId="0"/>
    <xf numFmtId="40" fontId="84" fillId="60" borderId="0">
      <alignment horizontal="right"/>
    </xf>
    <xf numFmtId="0" fontId="102" fillId="64" borderId="0">
      <alignment horizontal="right"/>
    </xf>
    <xf numFmtId="0" fontId="99" fillId="66" borderId="42"/>
    <xf numFmtId="0" fontId="103" fillId="0" borderId="0" applyBorder="0">
      <alignment horizontal="centerContinuous"/>
    </xf>
    <xf numFmtId="0" fontId="104" fillId="0" borderId="0" applyBorder="0">
      <alignment horizontal="centerContinuous"/>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0" fontId="78" fillId="67" borderId="0" applyNumberFormat="0" applyFont="0" applyFill="0" applyBorder="0" applyAlignment="0" applyProtection="0">
      <alignment horizontal="right" vertical="top" wrapText="1"/>
    </xf>
    <xf numFmtId="0" fontId="71" fillId="34" borderId="0" applyNumberFormat="0" applyBorder="0" applyAlignment="0" applyProtection="0"/>
    <xf numFmtId="0" fontId="72" fillId="0" borderId="0" applyNumberFormat="0" applyFill="0" applyAlignment="0" applyProtection="0"/>
    <xf numFmtId="0" fontId="71" fillId="0" borderId="0"/>
    <xf numFmtId="0" fontId="73" fillId="0" borderId="7" applyNumberFormat="0" applyFill="0" applyAlignment="0" applyProtection="0"/>
    <xf numFmtId="0" fontId="71" fillId="0" borderId="37" applyNumberFormat="0" applyFill="0" applyAlignment="0" applyProtection="0"/>
    <xf numFmtId="0" fontId="51" fillId="0" borderId="0"/>
    <xf numFmtId="0" fontId="56" fillId="0" borderId="0" applyNumberFormat="0" applyFill="0" applyBorder="0" applyAlignment="0" applyProtection="0"/>
    <xf numFmtId="0" fontId="49" fillId="0" borderId="0" applyNumberFormat="0" applyFill="0" applyBorder="0" applyAlignment="0" applyProtection="0"/>
    <xf numFmtId="9" fontId="1" fillId="0" borderId="0" applyFon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0" fontId="7" fillId="0" borderId="0"/>
    <xf numFmtId="0" fontId="11" fillId="0" borderId="0"/>
    <xf numFmtId="9"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12" fillId="0" borderId="0" applyNumberFormat="0" applyBorder="0" applyAlignment="0"/>
    <xf numFmtId="0" fontId="10" fillId="0" borderId="0"/>
    <xf numFmtId="179" fontId="144" fillId="0" borderId="0" applyFont="0" applyFill="0" applyBorder="0" applyAlignment="0" applyProtection="0"/>
    <xf numFmtId="9" fontId="144" fillId="0" borderId="0" applyFont="0" applyFill="0" applyBorder="0" applyAlignment="0" applyProtection="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2" fillId="0" borderId="0" applyFont="0" applyFill="0" applyBorder="0" applyAlignment="0" applyProtection="0"/>
    <xf numFmtId="164" fontId="1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2" fillId="0" borderId="0" applyNumberFormat="0" applyBorder="0" applyAlignment="0"/>
    <xf numFmtId="9" fontId="1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9" fillId="0" borderId="0"/>
    <xf numFmtId="0" fontId="10" fillId="0" borderId="0"/>
    <xf numFmtId="0" fontId="7" fillId="0" borderId="0"/>
    <xf numFmtId="175" fontId="7" fillId="0" borderId="0" applyFont="0" applyFill="0" applyBorder="0" applyAlignment="0" applyProtection="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17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1" fillId="0" borderId="0"/>
    <xf numFmtId="0" fontId="1" fillId="0" borderId="0"/>
    <xf numFmtId="0" fontId="12" fillId="0" borderId="0" applyNumberFormat="0" applyBorder="0" applyAlignment="0"/>
    <xf numFmtId="9" fontId="10" fillId="0" borderId="0" applyFont="0" applyFill="0" applyBorder="0" applyAlignment="0" applyProtection="0"/>
    <xf numFmtId="0" fontId="12" fillId="0" borderId="0" applyNumberFormat="0" applyBorder="0" applyAlignment="0"/>
    <xf numFmtId="9" fontId="12" fillId="0" borderId="0" applyFont="0" applyFill="0" applyBorder="0" applyAlignment="0" applyProtection="0"/>
    <xf numFmtId="0" fontId="76" fillId="0" borderId="0"/>
    <xf numFmtId="0" fontId="1" fillId="0" borderId="0"/>
    <xf numFmtId="0" fontId="1" fillId="0" borderId="0"/>
    <xf numFmtId="0" fontId="1" fillId="0" borderId="0"/>
    <xf numFmtId="0" fontId="11" fillId="0" borderId="0"/>
    <xf numFmtId="9"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NumberFormat="0" applyFill="0" applyBorder="0" applyAlignment="0" applyProtection="0"/>
    <xf numFmtId="0" fontId="10" fillId="0" borderId="0"/>
    <xf numFmtId="0" fontId="12" fillId="0" borderId="0" applyNumberFormat="0" applyBorder="0" applyAlignment="0"/>
    <xf numFmtId="0" fontId="7" fillId="0" borderId="0"/>
    <xf numFmtId="0" fontId="7" fillId="0" borderId="0"/>
    <xf numFmtId="0" fontId="34" fillId="0" borderId="0"/>
    <xf numFmtId="0" fontId="34" fillId="0" borderId="0"/>
    <xf numFmtId="0" fontId="34" fillId="0" borderId="0"/>
    <xf numFmtId="0" fontId="34" fillId="0" borderId="0"/>
    <xf numFmtId="0" fontId="23" fillId="7" borderId="17" applyNumberFormat="0" applyAlignment="0" applyProtection="0"/>
    <xf numFmtId="0" fontId="23" fillId="7" borderId="17" applyNumberFormat="0" applyAlignment="0" applyProtection="0"/>
    <xf numFmtId="0" fontId="10" fillId="0" borderId="0"/>
    <xf numFmtId="0" fontId="14" fillId="0" borderId="0" applyNumberFormat="0" applyFill="0" applyBorder="0" applyAlignment="0" applyProtection="0"/>
    <xf numFmtId="0" fontId="28" fillId="0" borderId="21" applyNumberFormat="0" applyFill="0" applyAlignment="0" applyProtection="0"/>
    <xf numFmtId="0" fontId="28"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9" fontId="10" fillId="0" borderId="0" applyFont="0" applyFill="0" applyBorder="0" applyAlignment="0" applyProtection="0"/>
    <xf numFmtId="0" fontId="12" fillId="0" borderId="0" applyNumberFormat="0" applyBorder="0" applyAlignment="0"/>
    <xf numFmtId="0" fontId="12" fillId="0" borderId="0" applyNumberFormat="0" applyBorder="0" applyAlignment="0"/>
    <xf numFmtId="0" fontId="1" fillId="0" borderId="0"/>
    <xf numFmtId="0" fontId="10" fillId="0" borderId="0"/>
    <xf numFmtId="0" fontId="10" fillId="0" borderId="0"/>
    <xf numFmtId="0" fontId="9" fillId="0" borderId="0"/>
    <xf numFmtId="0" fontId="11" fillId="0" borderId="0"/>
    <xf numFmtId="0" fontId="10" fillId="0" borderId="0"/>
    <xf numFmtId="9" fontId="1" fillId="0" borderId="0" applyFont="0" applyFill="0" applyBorder="0" applyAlignment="0" applyProtection="0"/>
    <xf numFmtId="0" fontId="11" fillId="0" borderId="0"/>
    <xf numFmtId="0" fontId="14" fillId="0" borderId="0" applyNumberForma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1" fillId="0" borderId="0"/>
    <xf numFmtId="9" fontId="10" fillId="0" borderId="0" applyFont="0" applyFill="0" applyBorder="0" applyAlignment="0" applyProtection="0"/>
  </cellStyleXfs>
  <cellXfs count="151">
    <xf numFmtId="0" fontId="0" fillId="0" borderId="0" xfId="0"/>
    <xf numFmtId="0" fontId="90" fillId="0" borderId="0" xfId="0" applyFont="1"/>
    <xf numFmtId="0" fontId="89" fillId="0" borderId="0" xfId="0" applyFont="1" applyBorder="1"/>
    <xf numFmtId="0" fontId="90" fillId="0" borderId="0" xfId="0" applyFont="1" applyBorder="1"/>
    <xf numFmtId="0" fontId="91" fillId="0" borderId="0" xfId="0" applyFont="1" applyBorder="1"/>
    <xf numFmtId="3" fontId="91" fillId="0" borderId="0" xfId="0" applyNumberFormat="1" applyFont="1" applyFill="1" applyBorder="1"/>
    <xf numFmtId="3" fontId="95" fillId="0" borderId="0" xfId="0" applyNumberFormat="1" applyFont="1" applyFill="1" applyBorder="1" applyAlignment="1">
      <alignment vertical="center"/>
    </xf>
    <xf numFmtId="0" fontId="91" fillId="0" borderId="0" xfId="0" applyFont="1" applyFill="1" applyBorder="1"/>
    <xf numFmtId="3" fontId="92" fillId="0" borderId="0" xfId="0" applyNumberFormat="1" applyFont="1" applyFill="1" applyBorder="1"/>
    <xf numFmtId="3" fontId="93" fillId="0" borderId="0" xfId="0" applyNumberFormat="1" applyFont="1" applyFill="1" applyBorder="1"/>
    <xf numFmtId="0" fontId="90" fillId="0" borderId="0" xfId="0" applyFont="1" applyFill="1"/>
    <xf numFmtId="0" fontId="92" fillId="0" borderId="0" xfId="0" applyFont="1" applyFill="1" applyBorder="1"/>
    <xf numFmtId="0" fontId="93" fillId="0" borderId="10" xfId="0" applyFont="1" applyFill="1" applyBorder="1"/>
    <xf numFmtId="0" fontId="90" fillId="0" borderId="0" xfId="0" applyFont="1" applyFill="1" applyBorder="1"/>
    <xf numFmtId="10" fontId="92" fillId="0" borderId="0" xfId="1" applyNumberFormat="1" applyFont="1" applyFill="1" applyBorder="1"/>
    <xf numFmtId="0" fontId="94" fillId="0" borderId="0" xfId="0" applyFont="1" applyFill="1" applyBorder="1"/>
    <xf numFmtId="2" fontId="93" fillId="0" borderId="0" xfId="0" applyNumberFormat="1" applyFont="1" applyFill="1" applyBorder="1" applyAlignment="1">
      <alignment wrapText="1"/>
    </xf>
    <xf numFmtId="176" fontId="93" fillId="0" borderId="0" xfId="0" applyNumberFormat="1" applyFont="1" applyFill="1" applyBorder="1" applyAlignment="1">
      <alignment wrapText="1"/>
    </xf>
    <xf numFmtId="2" fontId="93" fillId="0" borderId="0" xfId="0" applyNumberFormat="1" applyFont="1" applyFill="1" applyBorder="1"/>
    <xf numFmtId="0" fontId="89" fillId="0" borderId="0" xfId="0" applyFont="1"/>
    <xf numFmtId="0" fontId="91" fillId="0" borderId="0" xfId="0" applyFont="1"/>
    <xf numFmtId="0" fontId="94" fillId="0" borderId="9" xfId="0" applyFont="1" applyBorder="1"/>
    <xf numFmtId="0" fontId="91" fillId="0" borderId="9" xfId="0" applyFont="1" applyBorder="1"/>
    <xf numFmtId="0" fontId="92" fillId="2" borderId="11" xfId="0" applyFont="1" applyFill="1" applyBorder="1"/>
    <xf numFmtId="0" fontId="91" fillId="0" borderId="10" xfId="0" applyFont="1" applyBorder="1"/>
    <xf numFmtId="0" fontId="90" fillId="0" borderId="0" xfId="0" applyFont="1" applyFill="1" applyBorder="1"/>
    <xf numFmtId="0" fontId="91" fillId="0" borderId="10" xfId="0" applyFont="1" applyFill="1" applyBorder="1" applyAlignment="1">
      <alignment horizontal="left" vertical="center" wrapText="1"/>
    </xf>
    <xf numFmtId="0" fontId="91" fillId="0" borderId="10" xfId="0" applyFont="1" applyBorder="1" applyAlignment="1">
      <alignment horizontal="left" vertical="center" wrapText="1"/>
    </xf>
    <xf numFmtId="0" fontId="93" fillId="2" borderId="11" xfId="0" applyFont="1" applyFill="1" applyBorder="1" applyAlignment="1">
      <alignment wrapText="1"/>
    </xf>
    <xf numFmtId="0" fontId="92" fillId="0" borderId="0" xfId="0" applyFont="1"/>
    <xf numFmtId="0" fontId="93" fillId="2" borderId="10" xfId="0" applyFont="1" applyFill="1" applyBorder="1"/>
    <xf numFmtId="0" fontId="94" fillId="0" borderId="10" xfId="0" applyFont="1" applyFill="1" applyBorder="1"/>
    <xf numFmtId="0" fontId="93" fillId="0" borderId="0" xfId="0" applyFont="1" applyFill="1" applyBorder="1" applyAlignment="1">
      <alignment wrapText="1"/>
    </xf>
    <xf numFmtId="0" fontId="91" fillId="0" borderId="10" xfId="0" applyFont="1" applyFill="1" applyBorder="1"/>
    <xf numFmtId="0" fontId="94" fillId="0" borderId="9" xfId="0" applyFont="1" applyFill="1" applyBorder="1"/>
    <xf numFmtId="0" fontId="94" fillId="0" borderId="10" xfId="0" applyFont="1" applyBorder="1"/>
    <xf numFmtId="0" fontId="93" fillId="2" borderId="11" xfId="0" applyFont="1" applyFill="1" applyBorder="1"/>
    <xf numFmtId="0" fontId="93" fillId="0" borderId="0" xfId="0" applyFont="1" applyFill="1" applyBorder="1"/>
    <xf numFmtId="0" fontId="93" fillId="0" borderId="11" xfId="0" applyFont="1" applyFill="1" applyBorder="1"/>
    <xf numFmtId="0" fontId="93" fillId="0" borderId="9" xfId="0" applyFont="1" applyFill="1" applyBorder="1"/>
    <xf numFmtId="0" fontId="90" fillId="0" borderId="9" xfId="0" applyFont="1" applyBorder="1"/>
    <xf numFmtId="0" fontId="89" fillId="0" borderId="0" xfId="0" applyFont="1" applyProtection="1">
      <protection locked="0"/>
    </xf>
    <xf numFmtId="0" fontId="92" fillId="0" borderId="0" xfId="0" applyFont="1" applyFill="1" applyAlignment="1" applyProtection="1">
      <alignment horizontal="center"/>
      <protection locked="0"/>
    </xf>
    <xf numFmtId="0" fontId="93" fillId="0" borderId="0" xfId="0" applyFont="1" applyFill="1" applyAlignment="1" applyProtection="1">
      <alignment horizontal="center"/>
      <protection locked="0"/>
    </xf>
    <xf numFmtId="3" fontId="91" fillId="0" borderId="1" xfId="0" applyNumberFormat="1" applyFont="1" applyFill="1" applyBorder="1" applyProtection="1">
      <protection locked="0"/>
    </xf>
    <xf numFmtId="3" fontId="91" fillId="0" borderId="3" xfId="0" applyNumberFormat="1" applyFont="1" applyFill="1" applyBorder="1" applyProtection="1">
      <protection locked="0"/>
    </xf>
    <xf numFmtId="3" fontId="91" fillId="0" borderId="4" xfId="0" applyNumberFormat="1" applyFont="1" applyFill="1" applyBorder="1" applyProtection="1">
      <protection locked="0"/>
    </xf>
    <xf numFmtId="3" fontId="91" fillId="0" borderId="5" xfId="0" applyNumberFormat="1" applyFont="1" applyFill="1" applyBorder="1" applyProtection="1">
      <protection locked="0"/>
    </xf>
    <xf numFmtId="3" fontId="92" fillId="2" borderId="6" xfId="0" applyNumberFormat="1" applyFont="1" applyFill="1" applyBorder="1" applyProtection="1">
      <protection locked="0"/>
    </xf>
    <xf numFmtId="3" fontId="92" fillId="2" borderId="8" xfId="0" applyNumberFormat="1" applyFont="1" applyFill="1" applyBorder="1" applyProtection="1">
      <protection locked="0"/>
    </xf>
    <xf numFmtId="3" fontId="90" fillId="0" borderId="0" xfId="0" applyNumberFormat="1" applyFont="1" applyProtection="1">
      <protection locked="0"/>
    </xf>
    <xf numFmtId="0" fontId="93" fillId="0" borderId="7" xfId="0" applyFont="1" applyFill="1" applyBorder="1" applyAlignment="1" applyProtection="1">
      <alignment horizontal="center"/>
      <protection locked="0"/>
    </xf>
    <xf numFmtId="2" fontId="91" fillId="0" borderId="12" xfId="0" applyNumberFormat="1" applyFont="1" applyFill="1" applyBorder="1" applyProtection="1">
      <protection locked="0"/>
    </xf>
    <xf numFmtId="0" fontId="91" fillId="0" borderId="12" xfId="0" applyFont="1" applyFill="1" applyBorder="1" applyProtection="1">
      <protection locked="0"/>
    </xf>
    <xf numFmtId="3" fontId="91" fillId="0" borderId="2" xfId="0" applyNumberFormat="1" applyFont="1" applyFill="1" applyBorder="1" applyProtection="1">
      <protection locked="0"/>
    </xf>
    <xf numFmtId="3" fontId="91" fillId="0" borderId="0" xfId="0" applyNumberFormat="1" applyFont="1" applyFill="1" applyBorder="1" applyProtection="1">
      <protection locked="0"/>
    </xf>
    <xf numFmtId="2" fontId="92" fillId="2" borderId="6" xfId="0" applyNumberFormat="1" applyFont="1" applyFill="1" applyBorder="1" applyProtection="1">
      <protection locked="0"/>
    </xf>
    <xf numFmtId="2" fontId="92" fillId="2" borderId="8" xfId="0" applyNumberFormat="1" applyFont="1" applyFill="1" applyBorder="1" applyProtection="1">
      <protection locked="0"/>
    </xf>
    <xf numFmtId="2" fontId="92" fillId="0" borderId="0" xfId="0" applyNumberFormat="1" applyFont="1" applyFill="1" applyBorder="1" applyProtection="1">
      <protection locked="0"/>
    </xf>
    <xf numFmtId="2" fontId="92" fillId="0" borderId="12" xfId="0" applyNumberFormat="1" applyFont="1" applyFill="1" applyBorder="1" applyProtection="1">
      <protection locked="0"/>
    </xf>
    <xf numFmtId="2" fontId="92" fillId="2" borderId="7" xfId="0" applyNumberFormat="1" applyFont="1" applyFill="1" applyBorder="1" applyProtection="1">
      <protection locked="0"/>
    </xf>
    <xf numFmtId="3" fontId="91" fillId="0" borderId="1" xfId="0" applyNumberFormat="1" applyFont="1" applyBorder="1" applyProtection="1">
      <protection locked="0"/>
    </xf>
    <xf numFmtId="3" fontId="91" fillId="0" borderId="3" xfId="0" applyNumberFormat="1" applyFont="1" applyBorder="1" applyProtection="1">
      <protection locked="0"/>
    </xf>
    <xf numFmtId="3" fontId="91" fillId="0" borderId="4" xfId="0" applyNumberFormat="1" applyFont="1" applyBorder="1" applyProtection="1">
      <protection locked="0"/>
    </xf>
    <xf numFmtId="3" fontId="91" fillId="0" borderId="5" xfId="0" applyNumberFormat="1" applyFont="1" applyBorder="1" applyProtection="1">
      <protection locked="0"/>
    </xf>
    <xf numFmtId="2" fontId="92" fillId="0" borderId="7" xfId="0" applyNumberFormat="1" applyFont="1" applyFill="1" applyBorder="1" applyProtection="1">
      <protection locked="0"/>
    </xf>
    <xf numFmtId="2" fontId="92" fillId="2" borderId="6" xfId="0" applyNumberFormat="1" applyFont="1" applyFill="1" applyBorder="1" applyAlignment="1" applyProtection="1">
      <alignment horizontal="right"/>
      <protection locked="0"/>
    </xf>
    <xf numFmtId="2" fontId="92" fillId="2" borderId="8" xfId="0" applyNumberFormat="1" applyFont="1" applyFill="1" applyBorder="1" applyAlignment="1" applyProtection="1">
      <alignment horizontal="right"/>
      <protection locked="0"/>
    </xf>
    <xf numFmtId="2" fontId="92" fillId="0" borderId="1" xfId="0" applyNumberFormat="1" applyFont="1" applyFill="1" applyBorder="1" applyProtection="1">
      <protection locked="0"/>
    </xf>
    <xf numFmtId="2" fontId="92" fillId="0" borderId="3" xfId="0" applyNumberFormat="1" applyFont="1" applyFill="1" applyBorder="1" applyProtection="1">
      <protection locked="0"/>
    </xf>
    <xf numFmtId="3" fontId="105" fillId="0" borderId="4" xfId="1345" applyNumberFormat="1" applyFont="1" applyFill="1" applyBorder="1" applyAlignment="1" applyProtection="1">
      <alignment horizontal="right"/>
      <protection locked="0"/>
    </xf>
    <xf numFmtId="3" fontId="105" fillId="0" borderId="5" xfId="1345" applyNumberFormat="1" applyFont="1" applyFill="1" applyBorder="1" applyAlignment="1" applyProtection="1">
      <alignment horizontal="right"/>
      <protection locked="0"/>
    </xf>
    <xf numFmtId="2" fontId="92" fillId="0" borderId="4" xfId="0" applyNumberFormat="1" applyFont="1" applyFill="1" applyBorder="1" applyProtection="1">
      <protection locked="0"/>
    </xf>
    <xf numFmtId="2" fontId="92" fillId="0" borderId="5" xfId="0" applyNumberFormat="1" applyFont="1" applyFill="1" applyBorder="1" applyProtection="1">
      <protection locked="0"/>
    </xf>
    <xf numFmtId="10" fontId="92" fillId="0" borderId="0" xfId="1" applyNumberFormat="1" applyFont="1" applyFill="1" applyBorder="1" applyProtection="1">
      <protection locked="0"/>
    </xf>
    <xf numFmtId="0" fontId="90" fillId="0" borderId="0" xfId="0" applyFont="1" applyProtection="1">
      <protection locked="0"/>
    </xf>
    <xf numFmtId="3" fontId="94" fillId="0" borderId="3" xfId="0" applyNumberFormat="1" applyFont="1" applyFill="1" applyBorder="1" applyProtection="1">
      <protection locked="0"/>
    </xf>
    <xf numFmtId="3" fontId="94" fillId="0" borderId="5" xfId="0" applyNumberFormat="1" applyFont="1" applyFill="1" applyBorder="1" applyProtection="1">
      <protection locked="0"/>
    </xf>
    <xf numFmtId="176" fontId="92" fillId="2" borderId="4" xfId="1" applyNumberFormat="1" applyFont="1" applyFill="1" applyBorder="1" applyProtection="1">
      <protection locked="0"/>
    </xf>
    <xf numFmtId="176" fontId="92" fillId="2" borderId="5" xfId="1" applyNumberFormat="1" applyFont="1" applyFill="1" applyBorder="1" applyProtection="1">
      <protection locked="0"/>
    </xf>
    <xf numFmtId="176" fontId="92" fillId="2" borderId="6" xfId="1" applyNumberFormat="1" applyFont="1" applyFill="1" applyBorder="1" applyProtection="1">
      <protection locked="0"/>
    </xf>
    <xf numFmtId="176" fontId="92" fillId="2" borderId="8" xfId="1" applyNumberFormat="1" applyFont="1" applyFill="1" applyBorder="1" applyProtection="1">
      <protection locked="0"/>
    </xf>
    <xf numFmtId="1" fontId="92" fillId="2" borderId="6" xfId="0" applyNumberFormat="1" applyFont="1" applyFill="1" applyBorder="1" applyProtection="1">
      <protection locked="0"/>
    </xf>
    <xf numFmtId="1" fontId="92" fillId="2" borderId="8" xfId="0" applyNumberFormat="1" applyFont="1" applyFill="1" applyBorder="1" applyProtection="1">
      <protection locked="0"/>
    </xf>
    <xf numFmtId="2" fontId="92" fillId="0" borderId="0" xfId="1" applyNumberFormat="1" applyFont="1" applyFill="1" applyBorder="1" applyProtection="1">
      <protection locked="0"/>
    </xf>
    <xf numFmtId="0" fontId="94" fillId="0" borderId="2" xfId="0" applyFont="1" applyBorder="1" applyProtection="1">
      <protection locked="0"/>
    </xf>
    <xf numFmtId="0" fontId="89" fillId="0" borderId="0" xfId="0" applyFont="1" applyFill="1" applyAlignment="1">
      <alignment vertical="top" wrapText="1"/>
    </xf>
    <xf numFmtId="0" fontId="145" fillId="0" borderId="0" xfId="0" applyFont="1" applyFill="1" applyAlignment="1">
      <alignment vertical="top"/>
    </xf>
    <xf numFmtId="0" fontId="146" fillId="0" borderId="0" xfId="0" applyFont="1" applyFill="1" applyAlignment="1">
      <alignment vertical="top" wrapText="1"/>
    </xf>
    <xf numFmtId="0" fontId="147" fillId="0" borderId="0" xfId="0" applyFont="1" applyFill="1" applyAlignment="1">
      <alignment vertical="top"/>
    </xf>
    <xf numFmtId="0" fontId="146" fillId="0" borderId="0" xfId="0" applyFont="1" applyFill="1" applyAlignment="1">
      <alignment vertical="top"/>
    </xf>
    <xf numFmtId="0" fontId="146" fillId="0" borderId="0" xfId="0" applyFont="1" applyFill="1"/>
    <xf numFmtId="0" fontId="150" fillId="0" borderId="46" xfId="0" applyFont="1" applyFill="1" applyBorder="1" applyAlignment="1">
      <alignment vertical="top" wrapText="1"/>
    </xf>
    <xf numFmtId="0" fontId="150" fillId="0" borderId="45" xfId="0" applyFont="1" applyFill="1" applyBorder="1" applyAlignment="1">
      <alignment vertical="top" wrapText="1"/>
    </xf>
    <xf numFmtId="0" fontId="146" fillId="0" borderId="47" xfId="0" applyFont="1" applyFill="1" applyBorder="1" applyAlignment="1">
      <alignment vertical="top" wrapText="1"/>
    </xf>
    <xf numFmtId="0" fontId="150" fillId="0" borderId="48" xfId="0" applyFont="1" applyFill="1" applyBorder="1" applyAlignment="1">
      <alignment vertical="top" wrapText="1"/>
    </xf>
    <xf numFmtId="0" fontId="146" fillId="0" borderId="48" xfId="0" applyFont="1" applyFill="1" applyBorder="1" applyAlignment="1">
      <alignment vertical="top" wrapText="1"/>
    </xf>
    <xf numFmtId="0" fontId="150" fillId="0" borderId="47" xfId="0" applyFont="1" applyFill="1" applyBorder="1" applyAlignment="1">
      <alignment vertical="top" wrapText="1"/>
    </xf>
    <xf numFmtId="0" fontId="90" fillId="0" borderId="0" xfId="0" applyFont="1" applyFill="1" applyAlignment="1">
      <alignment vertical="top" wrapText="1"/>
    </xf>
    <xf numFmtId="0" fontId="148" fillId="0" borderId="0" xfId="0" applyFont="1" applyFill="1" applyBorder="1" applyAlignment="1"/>
    <xf numFmtId="0" fontId="149" fillId="0" borderId="0" xfId="0" applyFont="1" applyFill="1" applyBorder="1" applyAlignment="1">
      <alignment vertical="top" wrapText="1"/>
    </xf>
    <xf numFmtId="0" fontId="146" fillId="0" borderId="0" xfId="0" applyFont="1" applyFill="1" applyBorder="1"/>
    <xf numFmtId="0" fontId="146" fillId="0" borderId="49" xfId="0" applyFont="1" applyFill="1" applyBorder="1" applyAlignment="1">
      <alignment vertical="top" wrapText="1"/>
    </xf>
    <xf numFmtId="0" fontId="150" fillId="0" borderId="50" xfId="0" applyFont="1" applyFill="1" applyBorder="1" applyAlignment="1">
      <alignment vertical="top" wrapText="1"/>
    </xf>
    <xf numFmtId="0" fontId="146" fillId="0" borderId="51" xfId="0" applyFont="1" applyFill="1" applyBorder="1" applyAlignment="1">
      <alignment vertical="top" wrapText="1"/>
    </xf>
    <xf numFmtId="0" fontId="146" fillId="0" borderId="52" xfId="0" applyFont="1" applyFill="1" applyBorder="1" applyAlignment="1">
      <alignment vertical="top" wrapText="1"/>
    </xf>
    <xf numFmtId="0" fontId="150" fillId="0" borderId="52" xfId="0" applyFont="1" applyFill="1" applyBorder="1" applyAlignment="1">
      <alignment vertical="top" wrapText="1"/>
    </xf>
    <xf numFmtId="176" fontId="92" fillId="2" borderId="6" xfId="0" applyNumberFormat="1" applyFont="1" applyFill="1" applyBorder="1" applyProtection="1">
      <protection locked="0"/>
    </xf>
    <xf numFmtId="176" fontId="92" fillId="2" borderId="8" xfId="0" applyNumberFormat="1" applyFont="1" applyFill="1" applyBorder="1" applyProtection="1">
      <protection locked="0"/>
    </xf>
    <xf numFmtId="176" fontId="92" fillId="2" borderId="7" xfId="0" applyNumberFormat="1" applyFont="1" applyFill="1" applyBorder="1" applyProtection="1">
      <protection locked="0"/>
    </xf>
    <xf numFmtId="0" fontId="152" fillId="0" borderId="0" xfId="0" applyFont="1" applyFill="1" applyAlignment="1">
      <alignment horizontal="left" vertical="top" wrapText="1"/>
    </xf>
    <xf numFmtId="3" fontId="94" fillId="0" borderId="0" xfId="0" applyNumberFormat="1" applyFont="1" applyFill="1" applyBorder="1"/>
    <xf numFmtId="0" fontId="91" fillId="0" borderId="0" xfId="0" applyFont="1" applyFill="1" applyBorder="1" applyAlignment="1">
      <alignment horizontal="left" vertical="center" wrapText="1"/>
    </xf>
    <xf numFmtId="1" fontId="93" fillId="0" borderId="0" xfId="0" applyNumberFormat="1" applyFont="1" applyFill="1" applyBorder="1"/>
    <xf numFmtId="0" fontId="146" fillId="0" borderId="45" xfId="0" applyFont="1" applyFill="1" applyBorder="1" applyAlignment="1">
      <alignment vertical="top" wrapText="1"/>
    </xf>
    <xf numFmtId="0" fontId="94" fillId="0" borderId="9" xfId="0" applyFont="1" applyBorder="1" applyAlignment="1">
      <alignment wrapText="1"/>
    </xf>
    <xf numFmtId="0" fontId="93" fillId="0" borderId="9" xfId="0" applyFont="1" applyBorder="1"/>
    <xf numFmtId="3" fontId="91" fillId="0" borderId="1" xfId="0" applyNumberFormat="1" applyFont="1" applyBorder="1"/>
    <xf numFmtId="3" fontId="94" fillId="0" borderId="3" xfId="0" applyNumberFormat="1" applyFont="1" applyBorder="1"/>
    <xf numFmtId="0" fontId="92" fillId="0" borderId="10" xfId="405" applyFont="1" applyBorder="1"/>
    <xf numFmtId="180" fontId="92" fillId="0" borderId="4" xfId="948" applyNumberFormat="1" applyFont="1" applyBorder="1" applyAlignment="1">
      <alignment horizontal="right"/>
    </xf>
    <xf numFmtId="180" fontId="92" fillId="0" borderId="5" xfId="948" applyNumberFormat="1" applyFont="1" applyBorder="1" applyAlignment="1">
      <alignment horizontal="right"/>
    </xf>
    <xf numFmtId="0" fontId="91" fillId="0" borderId="10" xfId="405" applyFont="1" applyBorder="1"/>
    <xf numFmtId="180" fontId="91" fillId="0" borderId="4" xfId="948" applyNumberFormat="1" applyFont="1" applyBorder="1" applyAlignment="1">
      <alignment horizontal="right"/>
    </xf>
    <xf numFmtId="180" fontId="91" fillId="0" borderId="5" xfId="948" applyNumberFormat="1" applyFont="1" applyBorder="1" applyAlignment="1">
      <alignment horizontal="right"/>
    </xf>
    <xf numFmtId="0" fontId="92" fillId="0" borderId="54" xfId="405" applyFont="1" applyBorder="1"/>
    <xf numFmtId="180" fontId="92" fillId="0" borderId="55" xfId="948" applyNumberFormat="1" applyFont="1" applyBorder="1" applyAlignment="1">
      <alignment horizontal="right"/>
    </xf>
    <xf numFmtId="180" fontId="92" fillId="0" borderId="23" xfId="948" applyNumberFormat="1" applyFont="1" applyBorder="1" applyAlignment="1">
      <alignment horizontal="right"/>
    </xf>
    <xf numFmtId="176" fontId="92" fillId="2" borderId="4" xfId="1" applyNumberFormat="1" applyFont="1" applyFill="1" applyBorder="1" applyAlignment="1" applyProtection="1">
      <alignment horizontal="right"/>
      <protection locked="0"/>
    </xf>
    <xf numFmtId="176" fontId="92" fillId="2" borderId="5" xfId="1" applyNumberFormat="1" applyFont="1" applyFill="1" applyBorder="1" applyAlignment="1" applyProtection="1">
      <alignment horizontal="right"/>
      <protection locked="0"/>
    </xf>
    <xf numFmtId="0" fontId="93" fillId="2" borderId="54" xfId="0" applyFont="1" applyFill="1" applyBorder="1"/>
    <xf numFmtId="176" fontId="92" fillId="2" borderId="55" xfId="1" applyNumberFormat="1" applyFont="1" applyFill="1" applyBorder="1" applyAlignment="1" applyProtection="1">
      <alignment horizontal="right"/>
      <protection locked="0"/>
    </xf>
    <xf numFmtId="176" fontId="92" fillId="2" borderId="23" xfId="1" applyNumberFormat="1" applyFont="1" applyFill="1" applyBorder="1" applyAlignment="1" applyProtection="1">
      <alignment horizontal="right"/>
      <protection locked="0"/>
    </xf>
    <xf numFmtId="176" fontId="92" fillId="2" borderId="6" xfId="1" applyNumberFormat="1" applyFont="1" applyFill="1" applyBorder="1" applyAlignment="1" applyProtection="1">
      <alignment horizontal="right"/>
      <protection locked="0"/>
    </xf>
    <xf numFmtId="176" fontId="92" fillId="2" borderId="8" xfId="1" applyNumberFormat="1" applyFont="1" applyFill="1" applyBorder="1" applyAlignment="1" applyProtection="1">
      <alignment horizontal="right"/>
      <protection locked="0"/>
    </xf>
    <xf numFmtId="0" fontId="91" fillId="0" borderId="10" xfId="405" applyFont="1" applyFill="1" applyBorder="1"/>
    <xf numFmtId="0" fontId="146" fillId="0" borderId="56" xfId="0" applyFont="1" applyFill="1" applyBorder="1" applyAlignment="1">
      <alignment vertical="top" wrapText="1"/>
    </xf>
    <xf numFmtId="0" fontId="150" fillId="0" borderId="42" xfId="0" applyFont="1" applyFill="1" applyBorder="1" applyAlignment="1">
      <alignment vertical="top" wrapText="1"/>
    </xf>
    <xf numFmtId="2" fontId="93" fillId="2" borderId="11" xfId="0" applyNumberFormat="1" applyFont="1" applyFill="1" applyBorder="1"/>
    <xf numFmtId="2" fontId="92" fillId="2" borderId="6" xfId="1" applyNumberFormat="1" applyFont="1" applyFill="1" applyBorder="1" applyProtection="1">
      <protection locked="0"/>
    </xf>
    <xf numFmtId="2" fontId="92" fillId="2" borderId="8" xfId="1" applyNumberFormat="1" applyFont="1" applyFill="1" applyBorder="1" applyProtection="1">
      <protection locked="0"/>
    </xf>
    <xf numFmtId="2" fontId="92" fillId="0" borderId="0" xfId="1" applyNumberFormat="1" applyFont="1" applyFill="1" applyBorder="1"/>
    <xf numFmtId="2" fontId="90" fillId="0" borderId="0" xfId="0" applyNumberFormat="1" applyFont="1" applyFill="1" applyBorder="1"/>
    <xf numFmtId="2" fontId="92" fillId="2" borderId="4" xfId="1" applyNumberFormat="1" applyFont="1" applyFill="1" applyBorder="1" applyProtection="1">
      <protection locked="0"/>
    </xf>
    <xf numFmtId="2" fontId="92" fillId="2" borderId="5" xfId="1" applyNumberFormat="1" applyFont="1" applyFill="1" applyBorder="1" applyProtection="1">
      <protection locked="0"/>
    </xf>
    <xf numFmtId="2" fontId="93" fillId="2" borderId="10" xfId="0" applyNumberFormat="1" applyFont="1" applyFill="1" applyBorder="1"/>
    <xf numFmtId="2" fontId="90" fillId="0" borderId="0" xfId="0" applyNumberFormat="1" applyFont="1" applyFill="1"/>
    <xf numFmtId="0" fontId="151" fillId="0" borderId="39" xfId="0" applyFont="1" applyFill="1" applyBorder="1" applyAlignment="1">
      <alignment vertical="top" wrapText="1"/>
    </xf>
    <xf numFmtId="0" fontId="0" fillId="0" borderId="39" xfId="0" applyBorder="1" applyAlignment="1"/>
    <xf numFmtId="0" fontId="151" fillId="0" borderId="53" xfId="0" applyFont="1" applyFill="1" applyBorder="1" applyAlignment="1">
      <alignment vertical="top" wrapText="1"/>
    </xf>
    <xf numFmtId="0" fontId="0" fillId="0" borderId="53" xfId="0" applyBorder="1" applyAlignment="1"/>
  </cellXfs>
  <cellStyles count="47729">
    <cellStyle name="_Grafer till ÅR 2011_J Lundberg 130129" xfId="388" xr:uid="{00000000-0005-0000-0000-000000000000}"/>
    <cellStyle name="_Row3" xfId="389" xr:uid="{00000000-0005-0000-0000-000001000000}"/>
    <cellStyle name="20% - 1. jelölőszín" xfId="847" xr:uid="{00000000-0005-0000-0000-000002000000}"/>
    <cellStyle name="20% - 1. jelölőszín 2" xfId="848" xr:uid="{00000000-0005-0000-0000-000003000000}"/>
    <cellStyle name="20% - 2. jelölőszín" xfId="849" xr:uid="{00000000-0005-0000-0000-000004000000}"/>
    <cellStyle name="20% - 2. jelölőszín 2" xfId="850" xr:uid="{00000000-0005-0000-0000-000005000000}"/>
    <cellStyle name="20% - 3. jelölőszín" xfId="851" xr:uid="{00000000-0005-0000-0000-000006000000}"/>
    <cellStyle name="20% - 3. jelölőszín 2" xfId="852" xr:uid="{00000000-0005-0000-0000-000007000000}"/>
    <cellStyle name="20% - 4. jelölőszín" xfId="853" xr:uid="{00000000-0005-0000-0000-000008000000}"/>
    <cellStyle name="20% - 4. jelölőszín 2" xfId="854" xr:uid="{00000000-0005-0000-0000-000009000000}"/>
    <cellStyle name="20% - 5. jelölőszín" xfId="855" xr:uid="{00000000-0005-0000-0000-00000A000000}"/>
    <cellStyle name="20% - 5. jelölőszín 2" xfId="856" xr:uid="{00000000-0005-0000-0000-00000B000000}"/>
    <cellStyle name="20% - 6. jelölőszín" xfId="857" xr:uid="{00000000-0005-0000-0000-00000C000000}"/>
    <cellStyle name="20% - 6. jelölőszín 2" xfId="858" xr:uid="{00000000-0005-0000-0000-00000D000000}"/>
    <cellStyle name="20% - Accent1 2" xfId="87" xr:uid="{00000000-0005-0000-0000-00000E000000}"/>
    <cellStyle name="20% - Accent1 2 2" xfId="172" xr:uid="{00000000-0005-0000-0000-00000F000000}"/>
    <cellStyle name="20% - Accent1 2 3" xfId="254" xr:uid="{00000000-0005-0000-0000-000010000000}"/>
    <cellStyle name="20% - Accent1 2 4" xfId="859" xr:uid="{00000000-0005-0000-0000-000011000000}"/>
    <cellStyle name="20% - Accent1 2 4 2" xfId="1062" xr:uid="{00000000-0005-0000-0000-000012000000}"/>
    <cellStyle name="20% - Accent1 3" xfId="160" xr:uid="{00000000-0005-0000-0000-000013000000}"/>
    <cellStyle name="20% - Accent1 3 2" xfId="1063" xr:uid="{00000000-0005-0000-0000-000014000000}"/>
    <cellStyle name="20% - Accent1 3 2 2" xfId="1328" xr:uid="{00000000-0005-0000-0000-000015000000}"/>
    <cellStyle name="20% - Accent1 3 2 2 2" xfId="1396" xr:uid="{00000000-0005-0000-0000-000016000000}"/>
    <cellStyle name="20% - Accent1 3 2 2 2 2" xfId="1468" xr:uid="{00000000-0005-0000-0000-000017000000}"/>
    <cellStyle name="20% - Accent1 3 2 2 2 2 2" xfId="1593" xr:uid="{00000000-0005-0000-0000-000018000000}"/>
    <cellStyle name="20% - Accent1 3 2 2 2 3" xfId="1529" xr:uid="{00000000-0005-0000-0000-000019000000}"/>
    <cellStyle name="20% - Accent1 3 2 2 3" xfId="1437" xr:uid="{00000000-0005-0000-0000-00001A000000}"/>
    <cellStyle name="20% - Accent1 3 2 2 3 2" xfId="1562" xr:uid="{00000000-0005-0000-0000-00001B000000}"/>
    <cellStyle name="20% - Accent1 3 2 2 4" xfId="1498" xr:uid="{00000000-0005-0000-0000-00001C000000}"/>
    <cellStyle name="20% - Accent1 3 2 3" xfId="1382" xr:uid="{00000000-0005-0000-0000-00001D000000}"/>
    <cellStyle name="20% - Accent1 3 2 3 2" xfId="1454" xr:uid="{00000000-0005-0000-0000-00001E000000}"/>
    <cellStyle name="20% - Accent1 3 2 3 2 2" xfId="1579" xr:uid="{00000000-0005-0000-0000-00001F000000}"/>
    <cellStyle name="20% - Accent1 3 2 3 3" xfId="1515" xr:uid="{00000000-0005-0000-0000-000020000000}"/>
    <cellStyle name="20% - Accent1 3 2 4" xfId="1423" xr:uid="{00000000-0005-0000-0000-000021000000}"/>
    <cellStyle name="20% - Accent1 3 2 4 2" xfId="1548" xr:uid="{00000000-0005-0000-0000-000022000000}"/>
    <cellStyle name="20% - Accent1 3 2 5" xfId="1484" xr:uid="{00000000-0005-0000-0000-000023000000}"/>
    <cellStyle name="20% - Accent1 4" xfId="26" xr:uid="{00000000-0005-0000-0000-000024000000}"/>
    <cellStyle name="20% - Accent1 4 2" xfId="301" xr:uid="{00000000-0005-0000-0000-000025000000}"/>
    <cellStyle name="20% - Accent1 4 2 2" xfId="1064" xr:uid="{00000000-0005-0000-0000-000026000000}"/>
    <cellStyle name="20% - Accent1 4 3" xfId="1352" xr:uid="{00000000-0005-0000-0000-000027000000}"/>
    <cellStyle name="20% - Accent1 5" xfId="1065" xr:uid="{00000000-0005-0000-0000-000028000000}"/>
    <cellStyle name="20% - Accent1 6" xfId="1066" xr:uid="{00000000-0005-0000-0000-000029000000}"/>
    <cellStyle name="20% - Accent1 7" xfId="1067" xr:uid="{00000000-0005-0000-0000-00002A000000}"/>
    <cellStyle name="20% - Accent1 8" xfId="1068" xr:uid="{00000000-0005-0000-0000-00002B000000}"/>
    <cellStyle name="20% - Accent1 9" xfId="1061" xr:uid="{00000000-0005-0000-0000-00002C000000}"/>
    <cellStyle name="20% - Accent2 2" xfId="88" xr:uid="{00000000-0005-0000-0000-00002D000000}"/>
    <cellStyle name="20% - Accent2 2 2" xfId="173" xr:uid="{00000000-0005-0000-0000-00002E000000}"/>
    <cellStyle name="20% - Accent2 2 3" xfId="253" xr:uid="{00000000-0005-0000-0000-00002F000000}"/>
    <cellStyle name="20% - Accent2 2 4" xfId="860" xr:uid="{00000000-0005-0000-0000-000030000000}"/>
    <cellStyle name="20% - Accent2 2 4 2" xfId="1070" xr:uid="{00000000-0005-0000-0000-000031000000}"/>
    <cellStyle name="20% - Accent2 3" xfId="162" xr:uid="{00000000-0005-0000-0000-000032000000}"/>
    <cellStyle name="20% - Accent2 3 2" xfId="1071" xr:uid="{00000000-0005-0000-0000-000033000000}"/>
    <cellStyle name="20% - Accent2 3 2 2" xfId="1329" xr:uid="{00000000-0005-0000-0000-000034000000}"/>
    <cellStyle name="20% - Accent2 3 2 2 2" xfId="1397" xr:uid="{00000000-0005-0000-0000-000035000000}"/>
    <cellStyle name="20% - Accent2 3 2 2 2 2" xfId="1469" xr:uid="{00000000-0005-0000-0000-000036000000}"/>
    <cellStyle name="20% - Accent2 3 2 2 2 2 2" xfId="1594" xr:uid="{00000000-0005-0000-0000-000037000000}"/>
    <cellStyle name="20% - Accent2 3 2 2 2 3" xfId="1530" xr:uid="{00000000-0005-0000-0000-000038000000}"/>
    <cellStyle name="20% - Accent2 3 2 2 3" xfId="1438" xr:uid="{00000000-0005-0000-0000-000039000000}"/>
    <cellStyle name="20% - Accent2 3 2 2 3 2" xfId="1563" xr:uid="{00000000-0005-0000-0000-00003A000000}"/>
    <cellStyle name="20% - Accent2 3 2 2 4" xfId="1499" xr:uid="{00000000-0005-0000-0000-00003B000000}"/>
    <cellStyle name="20% - Accent2 3 2 3" xfId="1383" xr:uid="{00000000-0005-0000-0000-00003C000000}"/>
    <cellStyle name="20% - Accent2 3 2 3 2" xfId="1455" xr:uid="{00000000-0005-0000-0000-00003D000000}"/>
    <cellStyle name="20% - Accent2 3 2 3 2 2" xfId="1580" xr:uid="{00000000-0005-0000-0000-00003E000000}"/>
    <cellStyle name="20% - Accent2 3 2 3 3" xfId="1516" xr:uid="{00000000-0005-0000-0000-00003F000000}"/>
    <cellStyle name="20% - Accent2 3 2 4" xfId="1424" xr:uid="{00000000-0005-0000-0000-000040000000}"/>
    <cellStyle name="20% - Accent2 3 2 4 2" xfId="1549" xr:uid="{00000000-0005-0000-0000-000041000000}"/>
    <cellStyle name="20% - Accent2 3 2 5" xfId="1485" xr:uid="{00000000-0005-0000-0000-000042000000}"/>
    <cellStyle name="20% - Accent2 4" xfId="30" xr:uid="{00000000-0005-0000-0000-000043000000}"/>
    <cellStyle name="20% - Accent2 4 2" xfId="302" xr:uid="{00000000-0005-0000-0000-000044000000}"/>
    <cellStyle name="20% - Accent2 4 2 2" xfId="1072" xr:uid="{00000000-0005-0000-0000-000045000000}"/>
    <cellStyle name="20% - Accent2 4 3" xfId="1354" xr:uid="{00000000-0005-0000-0000-000046000000}"/>
    <cellStyle name="20% - Accent2 5" xfId="1073" xr:uid="{00000000-0005-0000-0000-000047000000}"/>
    <cellStyle name="20% - Accent2 6" xfId="1074" xr:uid="{00000000-0005-0000-0000-000048000000}"/>
    <cellStyle name="20% - Accent2 7" xfId="1075" xr:uid="{00000000-0005-0000-0000-000049000000}"/>
    <cellStyle name="20% - Accent2 8" xfId="1076" xr:uid="{00000000-0005-0000-0000-00004A000000}"/>
    <cellStyle name="20% - Accent2 9" xfId="1069" xr:uid="{00000000-0005-0000-0000-00004B000000}"/>
    <cellStyle name="20% - Accent3 2" xfId="89" xr:uid="{00000000-0005-0000-0000-00004C000000}"/>
    <cellStyle name="20% - Accent3 2 2" xfId="174" xr:uid="{00000000-0005-0000-0000-00004D000000}"/>
    <cellStyle name="20% - Accent3 2 3" xfId="284" xr:uid="{00000000-0005-0000-0000-00004E000000}"/>
    <cellStyle name="20% - Accent3 2 4" xfId="861" xr:uid="{00000000-0005-0000-0000-00004F000000}"/>
    <cellStyle name="20% - Accent3 2 4 2" xfId="1078" xr:uid="{00000000-0005-0000-0000-000050000000}"/>
    <cellStyle name="20% - Accent3 3" xfId="164" xr:uid="{00000000-0005-0000-0000-000051000000}"/>
    <cellStyle name="20% - Accent3 3 2" xfId="1079" xr:uid="{00000000-0005-0000-0000-000052000000}"/>
    <cellStyle name="20% - Accent3 3 2 2" xfId="1330" xr:uid="{00000000-0005-0000-0000-000053000000}"/>
    <cellStyle name="20% - Accent3 3 2 2 2" xfId="1398" xr:uid="{00000000-0005-0000-0000-000054000000}"/>
    <cellStyle name="20% - Accent3 3 2 2 2 2" xfId="1470" xr:uid="{00000000-0005-0000-0000-000055000000}"/>
    <cellStyle name="20% - Accent3 3 2 2 2 2 2" xfId="1595" xr:uid="{00000000-0005-0000-0000-000056000000}"/>
    <cellStyle name="20% - Accent3 3 2 2 2 3" xfId="1531" xr:uid="{00000000-0005-0000-0000-000057000000}"/>
    <cellStyle name="20% - Accent3 3 2 2 3" xfId="1439" xr:uid="{00000000-0005-0000-0000-000058000000}"/>
    <cellStyle name="20% - Accent3 3 2 2 3 2" xfId="1564" xr:uid="{00000000-0005-0000-0000-000059000000}"/>
    <cellStyle name="20% - Accent3 3 2 2 4" xfId="1500" xr:uid="{00000000-0005-0000-0000-00005A000000}"/>
    <cellStyle name="20% - Accent3 3 2 3" xfId="1384" xr:uid="{00000000-0005-0000-0000-00005B000000}"/>
    <cellStyle name="20% - Accent3 3 2 3 2" xfId="1456" xr:uid="{00000000-0005-0000-0000-00005C000000}"/>
    <cellStyle name="20% - Accent3 3 2 3 2 2" xfId="1581" xr:uid="{00000000-0005-0000-0000-00005D000000}"/>
    <cellStyle name="20% - Accent3 3 2 3 3" xfId="1517" xr:uid="{00000000-0005-0000-0000-00005E000000}"/>
    <cellStyle name="20% - Accent3 3 2 4" xfId="1425" xr:uid="{00000000-0005-0000-0000-00005F000000}"/>
    <cellStyle name="20% - Accent3 3 2 4 2" xfId="1550" xr:uid="{00000000-0005-0000-0000-000060000000}"/>
    <cellStyle name="20% - Accent3 3 2 5" xfId="1486" xr:uid="{00000000-0005-0000-0000-000061000000}"/>
    <cellStyle name="20% - Accent3 4" xfId="34" xr:uid="{00000000-0005-0000-0000-000062000000}"/>
    <cellStyle name="20% - Accent3 4 2" xfId="303" xr:uid="{00000000-0005-0000-0000-000063000000}"/>
    <cellStyle name="20% - Accent3 4 2 2" xfId="1080" xr:uid="{00000000-0005-0000-0000-000064000000}"/>
    <cellStyle name="20% - Accent3 4 3" xfId="1356" xr:uid="{00000000-0005-0000-0000-000065000000}"/>
    <cellStyle name="20% - Accent3 5" xfId="1081" xr:uid="{00000000-0005-0000-0000-000066000000}"/>
    <cellStyle name="20% - Accent3 6" xfId="1082" xr:uid="{00000000-0005-0000-0000-000067000000}"/>
    <cellStyle name="20% - Accent3 7" xfId="1083" xr:uid="{00000000-0005-0000-0000-000068000000}"/>
    <cellStyle name="20% - Accent3 8" xfId="1084" xr:uid="{00000000-0005-0000-0000-000069000000}"/>
    <cellStyle name="20% - Accent3 9" xfId="1077" xr:uid="{00000000-0005-0000-0000-00006A000000}"/>
    <cellStyle name="20% - Accent4 2" xfId="90" xr:uid="{00000000-0005-0000-0000-00006B000000}"/>
    <cellStyle name="20% - Accent4 2 2" xfId="175" xr:uid="{00000000-0005-0000-0000-00006C000000}"/>
    <cellStyle name="20% - Accent4 2 3" xfId="252" xr:uid="{00000000-0005-0000-0000-00006D000000}"/>
    <cellStyle name="20% - Accent4 2 4" xfId="862" xr:uid="{00000000-0005-0000-0000-00006E000000}"/>
    <cellStyle name="20% - Accent4 2 4 2" xfId="1086" xr:uid="{00000000-0005-0000-0000-00006F000000}"/>
    <cellStyle name="20% - Accent4 3" xfId="166" xr:uid="{00000000-0005-0000-0000-000070000000}"/>
    <cellStyle name="20% - Accent4 3 2" xfId="1087" xr:uid="{00000000-0005-0000-0000-000071000000}"/>
    <cellStyle name="20% - Accent4 3 2 2" xfId="1331" xr:uid="{00000000-0005-0000-0000-000072000000}"/>
    <cellStyle name="20% - Accent4 3 2 2 2" xfId="1399" xr:uid="{00000000-0005-0000-0000-000073000000}"/>
    <cellStyle name="20% - Accent4 3 2 2 2 2" xfId="1471" xr:uid="{00000000-0005-0000-0000-000074000000}"/>
    <cellStyle name="20% - Accent4 3 2 2 2 2 2" xfId="1596" xr:uid="{00000000-0005-0000-0000-000075000000}"/>
    <cellStyle name="20% - Accent4 3 2 2 2 3" xfId="1532" xr:uid="{00000000-0005-0000-0000-000076000000}"/>
    <cellStyle name="20% - Accent4 3 2 2 3" xfId="1440" xr:uid="{00000000-0005-0000-0000-000077000000}"/>
    <cellStyle name="20% - Accent4 3 2 2 3 2" xfId="1565" xr:uid="{00000000-0005-0000-0000-000078000000}"/>
    <cellStyle name="20% - Accent4 3 2 2 4" xfId="1501" xr:uid="{00000000-0005-0000-0000-000079000000}"/>
    <cellStyle name="20% - Accent4 3 2 3" xfId="1385" xr:uid="{00000000-0005-0000-0000-00007A000000}"/>
    <cellStyle name="20% - Accent4 3 2 3 2" xfId="1457" xr:uid="{00000000-0005-0000-0000-00007B000000}"/>
    <cellStyle name="20% - Accent4 3 2 3 2 2" xfId="1582" xr:uid="{00000000-0005-0000-0000-00007C000000}"/>
    <cellStyle name="20% - Accent4 3 2 3 3" xfId="1518" xr:uid="{00000000-0005-0000-0000-00007D000000}"/>
    <cellStyle name="20% - Accent4 3 2 4" xfId="1426" xr:uid="{00000000-0005-0000-0000-00007E000000}"/>
    <cellStyle name="20% - Accent4 3 2 4 2" xfId="1551" xr:uid="{00000000-0005-0000-0000-00007F000000}"/>
    <cellStyle name="20% - Accent4 3 2 5" xfId="1487" xr:uid="{00000000-0005-0000-0000-000080000000}"/>
    <cellStyle name="20% - Accent4 4" xfId="38" xr:uid="{00000000-0005-0000-0000-000081000000}"/>
    <cellStyle name="20% - Accent4 4 2" xfId="304" xr:uid="{00000000-0005-0000-0000-000082000000}"/>
    <cellStyle name="20% - Accent4 4 2 2" xfId="1088" xr:uid="{00000000-0005-0000-0000-000083000000}"/>
    <cellStyle name="20% - Accent4 4 3" xfId="1358" xr:uid="{00000000-0005-0000-0000-000084000000}"/>
    <cellStyle name="20% - Accent4 5" xfId="1089" xr:uid="{00000000-0005-0000-0000-000085000000}"/>
    <cellStyle name="20% - Accent4 6" xfId="1090" xr:uid="{00000000-0005-0000-0000-000086000000}"/>
    <cellStyle name="20% - Accent4 7" xfId="1091" xr:uid="{00000000-0005-0000-0000-000087000000}"/>
    <cellStyle name="20% - Accent4 8" xfId="1092" xr:uid="{00000000-0005-0000-0000-000088000000}"/>
    <cellStyle name="20% - Accent4 9" xfId="1085" xr:uid="{00000000-0005-0000-0000-000089000000}"/>
    <cellStyle name="20% - Accent5 2" xfId="91" xr:uid="{00000000-0005-0000-0000-00008A000000}"/>
    <cellStyle name="20% - Accent5 2 2" xfId="176" xr:uid="{00000000-0005-0000-0000-00008B000000}"/>
    <cellStyle name="20% - Accent5 2 3" xfId="53" xr:uid="{00000000-0005-0000-0000-00008C000000}"/>
    <cellStyle name="20% - Accent5 2 4" xfId="863" xr:uid="{00000000-0005-0000-0000-00008D000000}"/>
    <cellStyle name="20% - Accent5 2 4 2" xfId="1094" xr:uid="{00000000-0005-0000-0000-00008E000000}"/>
    <cellStyle name="20% - Accent5 3" xfId="168" xr:uid="{00000000-0005-0000-0000-00008F000000}"/>
    <cellStyle name="20% - Accent5 3 2" xfId="1095" xr:uid="{00000000-0005-0000-0000-000090000000}"/>
    <cellStyle name="20% - Accent5 3 2 2" xfId="1332" xr:uid="{00000000-0005-0000-0000-000091000000}"/>
    <cellStyle name="20% - Accent5 3 2 2 2" xfId="1400" xr:uid="{00000000-0005-0000-0000-000092000000}"/>
    <cellStyle name="20% - Accent5 3 2 2 2 2" xfId="1472" xr:uid="{00000000-0005-0000-0000-000093000000}"/>
    <cellStyle name="20% - Accent5 3 2 2 2 2 2" xfId="1597" xr:uid="{00000000-0005-0000-0000-000094000000}"/>
    <cellStyle name="20% - Accent5 3 2 2 2 3" xfId="1533" xr:uid="{00000000-0005-0000-0000-000095000000}"/>
    <cellStyle name="20% - Accent5 3 2 2 3" xfId="1441" xr:uid="{00000000-0005-0000-0000-000096000000}"/>
    <cellStyle name="20% - Accent5 3 2 2 3 2" xfId="1566" xr:uid="{00000000-0005-0000-0000-000097000000}"/>
    <cellStyle name="20% - Accent5 3 2 2 4" xfId="1502" xr:uid="{00000000-0005-0000-0000-000098000000}"/>
    <cellStyle name="20% - Accent5 3 2 3" xfId="1386" xr:uid="{00000000-0005-0000-0000-000099000000}"/>
    <cellStyle name="20% - Accent5 3 2 3 2" xfId="1458" xr:uid="{00000000-0005-0000-0000-00009A000000}"/>
    <cellStyle name="20% - Accent5 3 2 3 2 2" xfId="1583" xr:uid="{00000000-0005-0000-0000-00009B000000}"/>
    <cellStyle name="20% - Accent5 3 2 3 3" xfId="1519" xr:uid="{00000000-0005-0000-0000-00009C000000}"/>
    <cellStyle name="20% - Accent5 3 2 4" xfId="1427" xr:uid="{00000000-0005-0000-0000-00009D000000}"/>
    <cellStyle name="20% - Accent5 3 2 4 2" xfId="1552" xr:uid="{00000000-0005-0000-0000-00009E000000}"/>
    <cellStyle name="20% - Accent5 3 2 5" xfId="1488" xr:uid="{00000000-0005-0000-0000-00009F000000}"/>
    <cellStyle name="20% - Accent5 4" xfId="42" xr:uid="{00000000-0005-0000-0000-0000A0000000}"/>
    <cellStyle name="20% - Accent5 4 2" xfId="305" xr:uid="{00000000-0005-0000-0000-0000A1000000}"/>
    <cellStyle name="20% - Accent5 4 2 2" xfId="1096" xr:uid="{00000000-0005-0000-0000-0000A2000000}"/>
    <cellStyle name="20% - Accent5 4 3" xfId="1360" xr:uid="{00000000-0005-0000-0000-0000A3000000}"/>
    <cellStyle name="20% - Accent5 5" xfId="1097" xr:uid="{00000000-0005-0000-0000-0000A4000000}"/>
    <cellStyle name="20% - Accent5 6" xfId="1098" xr:uid="{00000000-0005-0000-0000-0000A5000000}"/>
    <cellStyle name="20% - Accent5 7" xfId="1099" xr:uid="{00000000-0005-0000-0000-0000A6000000}"/>
    <cellStyle name="20% - Accent5 8" xfId="1100" xr:uid="{00000000-0005-0000-0000-0000A7000000}"/>
    <cellStyle name="20% - Accent5 9" xfId="1093" xr:uid="{00000000-0005-0000-0000-0000A8000000}"/>
    <cellStyle name="20% - Accent6 2" xfId="92" xr:uid="{00000000-0005-0000-0000-0000A9000000}"/>
    <cellStyle name="20% - Accent6 2 2" xfId="177" xr:uid="{00000000-0005-0000-0000-0000AA000000}"/>
    <cellStyle name="20% - Accent6 2 3" xfId="283" xr:uid="{00000000-0005-0000-0000-0000AB000000}"/>
    <cellStyle name="20% - Accent6 2 4" xfId="864" xr:uid="{00000000-0005-0000-0000-0000AC000000}"/>
    <cellStyle name="20% - Accent6 2 4 2" xfId="1102" xr:uid="{00000000-0005-0000-0000-0000AD000000}"/>
    <cellStyle name="20% - Accent6 3" xfId="170" xr:uid="{00000000-0005-0000-0000-0000AE000000}"/>
    <cellStyle name="20% - Accent6 3 2" xfId="1103" xr:uid="{00000000-0005-0000-0000-0000AF000000}"/>
    <cellStyle name="20% - Accent6 3 2 2" xfId="1333" xr:uid="{00000000-0005-0000-0000-0000B0000000}"/>
    <cellStyle name="20% - Accent6 3 2 2 2" xfId="1401" xr:uid="{00000000-0005-0000-0000-0000B1000000}"/>
    <cellStyle name="20% - Accent6 3 2 2 2 2" xfId="1473" xr:uid="{00000000-0005-0000-0000-0000B2000000}"/>
    <cellStyle name="20% - Accent6 3 2 2 2 2 2" xfId="1598" xr:uid="{00000000-0005-0000-0000-0000B3000000}"/>
    <cellStyle name="20% - Accent6 3 2 2 2 3" xfId="1534" xr:uid="{00000000-0005-0000-0000-0000B4000000}"/>
    <cellStyle name="20% - Accent6 3 2 2 3" xfId="1442" xr:uid="{00000000-0005-0000-0000-0000B5000000}"/>
    <cellStyle name="20% - Accent6 3 2 2 3 2" xfId="1567" xr:uid="{00000000-0005-0000-0000-0000B6000000}"/>
    <cellStyle name="20% - Accent6 3 2 2 4" xfId="1503" xr:uid="{00000000-0005-0000-0000-0000B7000000}"/>
    <cellStyle name="20% - Accent6 3 2 3" xfId="1387" xr:uid="{00000000-0005-0000-0000-0000B8000000}"/>
    <cellStyle name="20% - Accent6 3 2 3 2" xfId="1459" xr:uid="{00000000-0005-0000-0000-0000B9000000}"/>
    <cellStyle name="20% - Accent6 3 2 3 2 2" xfId="1584" xr:uid="{00000000-0005-0000-0000-0000BA000000}"/>
    <cellStyle name="20% - Accent6 3 2 3 3" xfId="1520" xr:uid="{00000000-0005-0000-0000-0000BB000000}"/>
    <cellStyle name="20% - Accent6 3 2 4" xfId="1428" xr:uid="{00000000-0005-0000-0000-0000BC000000}"/>
    <cellStyle name="20% - Accent6 3 2 4 2" xfId="1553" xr:uid="{00000000-0005-0000-0000-0000BD000000}"/>
    <cellStyle name="20% - Accent6 3 2 5" xfId="1489" xr:uid="{00000000-0005-0000-0000-0000BE000000}"/>
    <cellStyle name="20% - Accent6 4" xfId="46" xr:uid="{00000000-0005-0000-0000-0000BF000000}"/>
    <cellStyle name="20% - Accent6 4 2" xfId="306" xr:uid="{00000000-0005-0000-0000-0000C0000000}"/>
    <cellStyle name="20% - Accent6 4 2 2" xfId="1104" xr:uid="{00000000-0005-0000-0000-0000C1000000}"/>
    <cellStyle name="20% - Accent6 4 3" xfId="1362" xr:uid="{00000000-0005-0000-0000-0000C2000000}"/>
    <cellStyle name="20% - Accent6 5" xfId="1105" xr:uid="{00000000-0005-0000-0000-0000C3000000}"/>
    <cellStyle name="20% - Accent6 6" xfId="1106" xr:uid="{00000000-0005-0000-0000-0000C4000000}"/>
    <cellStyle name="20% - Accent6 7" xfId="1107" xr:uid="{00000000-0005-0000-0000-0000C5000000}"/>
    <cellStyle name="20% - Accent6 8" xfId="1108" xr:uid="{00000000-0005-0000-0000-0000C6000000}"/>
    <cellStyle name="20% - Accent6 9" xfId="1101" xr:uid="{00000000-0005-0000-0000-0000C7000000}"/>
    <cellStyle name="20% - Dekorfärg1" xfId="93" xr:uid="{00000000-0005-0000-0000-0000C8000000}"/>
    <cellStyle name="20% - Dekorfärg1 2" xfId="251" xr:uid="{00000000-0005-0000-0000-0000C9000000}"/>
    <cellStyle name="20% - Dekorfärg2" xfId="94" xr:uid="{00000000-0005-0000-0000-0000CA000000}"/>
    <cellStyle name="20% - Dekorfärg2 2" xfId="60" xr:uid="{00000000-0005-0000-0000-0000CB000000}"/>
    <cellStyle name="20% - Dekorfärg3" xfId="95" xr:uid="{00000000-0005-0000-0000-0000CC000000}"/>
    <cellStyle name="20% - Dekorfärg3 2" xfId="52" xr:uid="{00000000-0005-0000-0000-0000CD000000}"/>
    <cellStyle name="20% - Dekorfärg4" xfId="96" xr:uid="{00000000-0005-0000-0000-0000CE000000}"/>
    <cellStyle name="20% - Dekorfärg4 2" xfId="282" xr:uid="{00000000-0005-0000-0000-0000CF000000}"/>
    <cellStyle name="20% - Dekorfärg5" xfId="97" xr:uid="{00000000-0005-0000-0000-0000D0000000}"/>
    <cellStyle name="20% - Dekorfärg6" xfId="98" xr:uid="{00000000-0005-0000-0000-0000D1000000}"/>
    <cellStyle name="20% - Dekorfärg6 2" xfId="197" xr:uid="{00000000-0005-0000-0000-0000D2000000}"/>
    <cellStyle name="20% - Énfasis1" xfId="865" xr:uid="{00000000-0005-0000-0000-0000D3000000}"/>
    <cellStyle name="20% - Énfasis2" xfId="866" xr:uid="{00000000-0005-0000-0000-0000D4000000}"/>
    <cellStyle name="20% - Énfasis3" xfId="867" xr:uid="{00000000-0005-0000-0000-0000D5000000}"/>
    <cellStyle name="20% - Énfasis4" xfId="868" xr:uid="{00000000-0005-0000-0000-0000D6000000}"/>
    <cellStyle name="20% - Énfasis5" xfId="869" xr:uid="{00000000-0005-0000-0000-0000D7000000}"/>
    <cellStyle name="20% - Énfasis6" xfId="870" xr:uid="{00000000-0005-0000-0000-0000D8000000}"/>
    <cellStyle name="40% - 1. jelölőszín" xfId="871" xr:uid="{00000000-0005-0000-0000-0000D9000000}"/>
    <cellStyle name="40% - 1. jelölőszín 2" xfId="872" xr:uid="{00000000-0005-0000-0000-0000DA000000}"/>
    <cellStyle name="40% - 2. jelölőszín" xfId="873" xr:uid="{00000000-0005-0000-0000-0000DB000000}"/>
    <cellStyle name="40% - 2. jelölőszín 2" xfId="874" xr:uid="{00000000-0005-0000-0000-0000DC000000}"/>
    <cellStyle name="40% - 3. jelölőszín" xfId="875" xr:uid="{00000000-0005-0000-0000-0000DD000000}"/>
    <cellStyle name="40% - 3. jelölőszín 2" xfId="876" xr:uid="{00000000-0005-0000-0000-0000DE000000}"/>
    <cellStyle name="40% - 4. jelölőszín" xfId="877" xr:uid="{00000000-0005-0000-0000-0000DF000000}"/>
    <cellStyle name="40% - 4. jelölőszín 2" xfId="878" xr:uid="{00000000-0005-0000-0000-0000E0000000}"/>
    <cellStyle name="40% - 5. jelölőszín" xfId="879" xr:uid="{00000000-0005-0000-0000-0000E1000000}"/>
    <cellStyle name="40% - 5. jelölőszín 2" xfId="880" xr:uid="{00000000-0005-0000-0000-0000E2000000}"/>
    <cellStyle name="40% - 6. jelölőszín" xfId="881" xr:uid="{00000000-0005-0000-0000-0000E3000000}"/>
    <cellStyle name="40% - 6. jelölőszín 2" xfId="882" xr:uid="{00000000-0005-0000-0000-0000E4000000}"/>
    <cellStyle name="40% - Accent1 2" xfId="99" xr:uid="{00000000-0005-0000-0000-0000E5000000}"/>
    <cellStyle name="40% - Accent1 2 2" xfId="178" xr:uid="{00000000-0005-0000-0000-0000E6000000}"/>
    <cellStyle name="40% - Accent1 2 3" xfId="281" xr:uid="{00000000-0005-0000-0000-0000E7000000}"/>
    <cellStyle name="40% - Accent1 2 4" xfId="883" xr:uid="{00000000-0005-0000-0000-0000E8000000}"/>
    <cellStyle name="40% - Accent1 2 4 2" xfId="1110" xr:uid="{00000000-0005-0000-0000-0000E9000000}"/>
    <cellStyle name="40% - Accent1 3" xfId="161" xr:uid="{00000000-0005-0000-0000-0000EA000000}"/>
    <cellStyle name="40% - Accent1 3 2" xfId="1111" xr:uid="{00000000-0005-0000-0000-0000EB000000}"/>
    <cellStyle name="40% - Accent1 3 2 2" xfId="1334" xr:uid="{00000000-0005-0000-0000-0000EC000000}"/>
    <cellStyle name="40% - Accent1 3 2 2 2" xfId="1402" xr:uid="{00000000-0005-0000-0000-0000ED000000}"/>
    <cellStyle name="40% - Accent1 3 2 2 2 2" xfId="1474" xr:uid="{00000000-0005-0000-0000-0000EE000000}"/>
    <cellStyle name="40% - Accent1 3 2 2 2 2 2" xfId="1599" xr:uid="{00000000-0005-0000-0000-0000EF000000}"/>
    <cellStyle name="40% - Accent1 3 2 2 2 3" xfId="1535" xr:uid="{00000000-0005-0000-0000-0000F0000000}"/>
    <cellStyle name="40% - Accent1 3 2 2 3" xfId="1443" xr:uid="{00000000-0005-0000-0000-0000F1000000}"/>
    <cellStyle name="40% - Accent1 3 2 2 3 2" xfId="1568" xr:uid="{00000000-0005-0000-0000-0000F2000000}"/>
    <cellStyle name="40% - Accent1 3 2 2 4" xfId="1504" xr:uid="{00000000-0005-0000-0000-0000F3000000}"/>
    <cellStyle name="40% - Accent1 3 2 3" xfId="1388" xr:uid="{00000000-0005-0000-0000-0000F4000000}"/>
    <cellStyle name="40% - Accent1 3 2 3 2" xfId="1460" xr:uid="{00000000-0005-0000-0000-0000F5000000}"/>
    <cellStyle name="40% - Accent1 3 2 3 2 2" xfId="1585" xr:uid="{00000000-0005-0000-0000-0000F6000000}"/>
    <cellStyle name="40% - Accent1 3 2 3 3" xfId="1521" xr:uid="{00000000-0005-0000-0000-0000F7000000}"/>
    <cellStyle name="40% - Accent1 3 2 4" xfId="1429" xr:uid="{00000000-0005-0000-0000-0000F8000000}"/>
    <cellStyle name="40% - Accent1 3 2 4 2" xfId="1554" xr:uid="{00000000-0005-0000-0000-0000F9000000}"/>
    <cellStyle name="40% - Accent1 3 2 5" xfId="1490" xr:uid="{00000000-0005-0000-0000-0000FA000000}"/>
    <cellStyle name="40% - Accent1 4" xfId="27" xr:uid="{00000000-0005-0000-0000-0000FB000000}"/>
    <cellStyle name="40% - Accent1 4 2" xfId="307" xr:uid="{00000000-0005-0000-0000-0000FC000000}"/>
    <cellStyle name="40% - Accent1 4 2 2" xfId="1112" xr:uid="{00000000-0005-0000-0000-0000FD000000}"/>
    <cellStyle name="40% - Accent1 4 3" xfId="1353" xr:uid="{00000000-0005-0000-0000-0000FE000000}"/>
    <cellStyle name="40% - Accent1 5" xfId="1113" xr:uid="{00000000-0005-0000-0000-0000FF000000}"/>
    <cellStyle name="40% - Accent1 6" xfId="1114" xr:uid="{00000000-0005-0000-0000-000000010000}"/>
    <cellStyle name="40% - Accent1 7" xfId="1115" xr:uid="{00000000-0005-0000-0000-000001010000}"/>
    <cellStyle name="40% - Accent1 8" xfId="1116" xr:uid="{00000000-0005-0000-0000-000002010000}"/>
    <cellStyle name="40% - Accent1 9" xfId="1109" xr:uid="{00000000-0005-0000-0000-000003010000}"/>
    <cellStyle name="40% - Accent2 2" xfId="100" xr:uid="{00000000-0005-0000-0000-000004010000}"/>
    <cellStyle name="40% - Accent2 2 2" xfId="179" xr:uid="{00000000-0005-0000-0000-000005010000}"/>
    <cellStyle name="40% - Accent2 2 3" xfId="250" xr:uid="{00000000-0005-0000-0000-000006010000}"/>
    <cellStyle name="40% - Accent2 2 4" xfId="884" xr:uid="{00000000-0005-0000-0000-000007010000}"/>
    <cellStyle name="40% - Accent2 2 4 2" xfId="1118" xr:uid="{00000000-0005-0000-0000-000008010000}"/>
    <cellStyle name="40% - Accent2 3" xfId="163" xr:uid="{00000000-0005-0000-0000-000009010000}"/>
    <cellStyle name="40% - Accent2 3 2" xfId="1119" xr:uid="{00000000-0005-0000-0000-00000A010000}"/>
    <cellStyle name="40% - Accent2 3 2 2" xfId="1335" xr:uid="{00000000-0005-0000-0000-00000B010000}"/>
    <cellStyle name="40% - Accent2 3 2 2 2" xfId="1403" xr:uid="{00000000-0005-0000-0000-00000C010000}"/>
    <cellStyle name="40% - Accent2 3 2 2 2 2" xfId="1475" xr:uid="{00000000-0005-0000-0000-00000D010000}"/>
    <cellStyle name="40% - Accent2 3 2 2 2 2 2" xfId="1600" xr:uid="{00000000-0005-0000-0000-00000E010000}"/>
    <cellStyle name="40% - Accent2 3 2 2 2 3" xfId="1536" xr:uid="{00000000-0005-0000-0000-00000F010000}"/>
    <cellStyle name="40% - Accent2 3 2 2 3" xfId="1444" xr:uid="{00000000-0005-0000-0000-000010010000}"/>
    <cellStyle name="40% - Accent2 3 2 2 3 2" xfId="1569" xr:uid="{00000000-0005-0000-0000-000011010000}"/>
    <cellStyle name="40% - Accent2 3 2 2 4" xfId="1505" xr:uid="{00000000-0005-0000-0000-000012010000}"/>
    <cellStyle name="40% - Accent2 3 2 3" xfId="1389" xr:uid="{00000000-0005-0000-0000-000013010000}"/>
    <cellStyle name="40% - Accent2 3 2 3 2" xfId="1461" xr:uid="{00000000-0005-0000-0000-000014010000}"/>
    <cellStyle name="40% - Accent2 3 2 3 2 2" xfId="1586" xr:uid="{00000000-0005-0000-0000-000015010000}"/>
    <cellStyle name="40% - Accent2 3 2 3 3" xfId="1522" xr:uid="{00000000-0005-0000-0000-000016010000}"/>
    <cellStyle name="40% - Accent2 3 2 4" xfId="1430" xr:uid="{00000000-0005-0000-0000-000017010000}"/>
    <cellStyle name="40% - Accent2 3 2 4 2" xfId="1555" xr:uid="{00000000-0005-0000-0000-000018010000}"/>
    <cellStyle name="40% - Accent2 3 2 5" xfId="1491" xr:uid="{00000000-0005-0000-0000-000019010000}"/>
    <cellStyle name="40% - Accent2 4" xfId="31" xr:uid="{00000000-0005-0000-0000-00001A010000}"/>
    <cellStyle name="40% - Accent2 4 2" xfId="308" xr:uid="{00000000-0005-0000-0000-00001B010000}"/>
    <cellStyle name="40% - Accent2 4 2 2" xfId="1120" xr:uid="{00000000-0005-0000-0000-00001C010000}"/>
    <cellStyle name="40% - Accent2 4 3" xfId="1355" xr:uid="{00000000-0005-0000-0000-00001D010000}"/>
    <cellStyle name="40% - Accent2 5" xfId="1122" xr:uid="{00000000-0005-0000-0000-00001E010000}"/>
    <cellStyle name="40% - Accent2 6" xfId="1123" xr:uid="{00000000-0005-0000-0000-00001F010000}"/>
    <cellStyle name="40% - Accent2 7" xfId="1124" xr:uid="{00000000-0005-0000-0000-000020010000}"/>
    <cellStyle name="40% - Accent2 8" xfId="1125" xr:uid="{00000000-0005-0000-0000-000021010000}"/>
    <cellStyle name="40% - Accent2 9" xfId="1117" xr:uid="{00000000-0005-0000-0000-000022010000}"/>
    <cellStyle name="40% - Accent3 2" xfId="101" xr:uid="{00000000-0005-0000-0000-000023010000}"/>
    <cellStyle name="40% - Accent3 2 2" xfId="180" xr:uid="{00000000-0005-0000-0000-000024010000}"/>
    <cellStyle name="40% - Accent3 2 3" xfId="249" xr:uid="{00000000-0005-0000-0000-000025010000}"/>
    <cellStyle name="40% - Accent3 2 4" xfId="885" xr:uid="{00000000-0005-0000-0000-000026010000}"/>
    <cellStyle name="40% - Accent3 2 4 2" xfId="1127" xr:uid="{00000000-0005-0000-0000-000027010000}"/>
    <cellStyle name="40% - Accent3 3" xfId="165" xr:uid="{00000000-0005-0000-0000-000028010000}"/>
    <cellStyle name="40% - Accent3 3 2" xfId="1128" xr:uid="{00000000-0005-0000-0000-000029010000}"/>
    <cellStyle name="40% - Accent3 3 2 2" xfId="1336" xr:uid="{00000000-0005-0000-0000-00002A010000}"/>
    <cellStyle name="40% - Accent3 3 2 2 2" xfId="1404" xr:uid="{00000000-0005-0000-0000-00002B010000}"/>
    <cellStyle name="40% - Accent3 3 2 2 2 2" xfId="1476" xr:uid="{00000000-0005-0000-0000-00002C010000}"/>
    <cellStyle name="40% - Accent3 3 2 2 2 2 2" xfId="1601" xr:uid="{00000000-0005-0000-0000-00002D010000}"/>
    <cellStyle name="40% - Accent3 3 2 2 2 3" xfId="1537" xr:uid="{00000000-0005-0000-0000-00002E010000}"/>
    <cellStyle name="40% - Accent3 3 2 2 3" xfId="1445" xr:uid="{00000000-0005-0000-0000-00002F010000}"/>
    <cellStyle name="40% - Accent3 3 2 2 3 2" xfId="1570" xr:uid="{00000000-0005-0000-0000-000030010000}"/>
    <cellStyle name="40% - Accent3 3 2 2 4" xfId="1506" xr:uid="{00000000-0005-0000-0000-000031010000}"/>
    <cellStyle name="40% - Accent3 3 2 3" xfId="1390" xr:uid="{00000000-0005-0000-0000-000032010000}"/>
    <cellStyle name="40% - Accent3 3 2 3 2" xfId="1462" xr:uid="{00000000-0005-0000-0000-000033010000}"/>
    <cellStyle name="40% - Accent3 3 2 3 2 2" xfId="1587" xr:uid="{00000000-0005-0000-0000-000034010000}"/>
    <cellStyle name="40% - Accent3 3 2 3 3" xfId="1523" xr:uid="{00000000-0005-0000-0000-000035010000}"/>
    <cellStyle name="40% - Accent3 3 2 4" xfId="1431" xr:uid="{00000000-0005-0000-0000-000036010000}"/>
    <cellStyle name="40% - Accent3 3 2 4 2" xfId="1556" xr:uid="{00000000-0005-0000-0000-000037010000}"/>
    <cellStyle name="40% - Accent3 3 2 5" xfId="1492" xr:uid="{00000000-0005-0000-0000-000038010000}"/>
    <cellStyle name="40% - Accent3 4" xfId="35" xr:uid="{00000000-0005-0000-0000-000039010000}"/>
    <cellStyle name="40% - Accent3 4 2" xfId="309" xr:uid="{00000000-0005-0000-0000-00003A010000}"/>
    <cellStyle name="40% - Accent3 4 2 2" xfId="1129" xr:uid="{00000000-0005-0000-0000-00003B010000}"/>
    <cellStyle name="40% - Accent3 4 3" xfId="1357" xr:uid="{00000000-0005-0000-0000-00003C010000}"/>
    <cellStyle name="40% - Accent3 5" xfId="1130" xr:uid="{00000000-0005-0000-0000-00003D010000}"/>
    <cellStyle name="40% - Accent3 6" xfId="1121" xr:uid="{00000000-0005-0000-0000-00003E010000}"/>
    <cellStyle name="40% - Accent3 7" xfId="1131" xr:uid="{00000000-0005-0000-0000-00003F010000}"/>
    <cellStyle name="40% - Accent3 8" xfId="1132" xr:uid="{00000000-0005-0000-0000-000040010000}"/>
    <cellStyle name="40% - Accent3 9" xfId="1126" xr:uid="{00000000-0005-0000-0000-000041010000}"/>
    <cellStyle name="40% - Accent4 2" xfId="102" xr:uid="{00000000-0005-0000-0000-000042010000}"/>
    <cellStyle name="40% - Accent4 2 2" xfId="181" xr:uid="{00000000-0005-0000-0000-000043010000}"/>
    <cellStyle name="40% - Accent4 2 3" xfId="280" xr:uid="{00000000-0005-0000-0000-000044010000}"/>
    <cellStyle name="40% - Accent4 2 4" xfId="886" xr:uid="{00000000-0005-0000-0000-000045010000}"/>
    <cellStyle name="40% - Accent4 2 4 2" xfId="1134" xr:uid="{00000000-0005-0000-0000-000046010000}"/>
    <cellStyle name="40% - Accent4 3" xfId="167" xr:uid="{00000000-0005-0000-0000-000047010000}"/>
    <cellStyle name="40% - Accent4 3 2" xfId="1135" xr:uid="{00000000-0005-0000-0000-000048010000}"/>
    <cellStyle name="40% - Accent4 3 2 2" xfId="1337" xr:uid="{00000000-0005-0000-0000-000049010000}"/>
    <cellStyle name="40% - Accent4 3 2 2 2" xfId="1405" xr:uid="{00000000-0005-0000-0000-00004A010000}"/>
    <cellStyle name="40% - Accent4 3 2 2 2 2" xfId="1477" xr:uid="{00000000-0005-0000-0000-00004B010000}"/>
    <cellStyle name="40% - Accent4 3 2 2 2 2 2" xfId="1602" xr:uid="{00000000-0005-0000-0000-00004C010000}"/>
    <cellStyle name="40% - Accent4 3 2 2 2 3" xfId="1538" xr:uid="{00000000-0005-0000-0000-00004D010000}"/>
    <cellStyle name="40% - Accent4 3 2 2 3" xfId="1446" xr:uid="{00000000-0005-0000-0000-00004E010000}"/>
    <cellStyle name="40% - Accent4 3 2 2 3 2" xfId="1571" xr:uid="{00000000-0005-0000-0000-00004F010000}"/>
    <cellStyle name="40% - Accent4 3 2 2 4" xfId="1507" xr:uid="{00000000-0005-0000-0000-000050010000}"/>
    <cellStyle name="40% - Accent4 3 2 3" xfId="1391" xr:uid="{00000000-0005-0000-0000-000051010000}"/>
    <cellStyle name="40% - Accent4 3 2 3 2" xfId="1463" xr:uid="{00000000-0005-0000-0000-000052010000}"/>
    <cellStyle name="40% - Accent4 3 2 3 2 2" xfId="1588" xr:uid="{00000000-0005-0000-0000-000053010000}"/>
    <cellStyle name="40% - Accent4 3 2 3 3" xfId="1524" xr:uid="{00000000-0005-0000-0000-000054010000}"/>
    <cellStyle name="40% - Accent4 3 2 4" xfId="1432" xr:uid="{00000000-0005-0000-0000-000055010000}"/>
    <cellStyle name="40% - Accent4 3 2 4 2" xfId="1557" xr:uid="{00000000-0005-0000-0000-000056010000}"/>
    <cellStyle name="40% - Accent4 3 2 5" xfId="1493" xr:uid="{00000000-0005-0000-0000-000057010000}"/>
    <cellStyle name="40% - Accent4 4" xfId="39" xr:uid="{00000000-0005-0000-0000-000058010000}"/>
    <cellStyle name="40% - Accent4 4 2" xfId="310" xr:uid="{00000000-0005-0000-0000-000059010000}"/>
    <cellStyle name="40% - Accent4 4 2 2" xfId="1136" xr:uid="{00000000-0005-0000-0000-00005A010000}"/>
    <cellStyle name="40% - Accent4 4 3" xfId="1359" xr:uid="{00000000-0005-0000-0000-00005B010000}"/>
    <cellStyle name="40% - Accent4 5" xfId="1137" xr:uid="{00000000-0005-0000-0000-00005C010000}"/>
    <cellStyle name="40% - Accent4 6" xfId="1138" xr:uid="{00000000-0005-0000-0000-00005D010000}"/>
    <cellStyle name="40% - Accent4 7" xfId="1139" xr:uid="{00000000-0005-0000-0000-00005E010000}"/>
    <cellStyle name="40% - Accent4 8" xfId="1140" xr:uid="{00000000-0005-0000-0000-00005F010000}"/>
    <cellStyle name="40% - Accent4 9" xfId="1133" xr:uid="{00000000-0005-0000-0000-000060010000}"/>
    <cellStyle name="40% - Accent5 2" xfId="103" xr:uid="{00000000-0005-0000-0000-000061010000}"/>
    <cellStyle name="40% - Accent5 2 2" xfId="182" xr:uid="{00000000-0005-0000-0000-000062010000}"/>
    <cellStyle name="40% - Accent5 2 3" xfId="248" xr:uid="{00000000-0005-0000-0000-000063010000}"/>
    <cellStyle name="40% - Accent5 2 4" xfId="887" xr:uid="{00000000-0005-0000-0000-000064010000}"/>
    <cellStyle name="40% - Accent5 2 4 2" xfId="1142" xr:uid="{00000000-0005-0000-0000-000065010000}"/>
    <cellStyle name="40% - Accent5 3" xfId="169" xr:uid="{00000000-0005-0000-0000-000066010000}"/>
    <cellStyle name="40% - Accent5 3 2" xfId="1143" xr:uid="{00000000-0005-0000-0000-000067010000}"/>
    <cellStyle name="40% - Accent5 3 2 2" xfId="1338" xr:uid="{00000000-0005-0000-0000-000068010000}"/>
    <cellStyle name="40% - Accent5 3 2 2 2" xfId="1406" xr:uid="{00000000-0005-0000-0000-000069010000}"/>
    <cellStyle name="40% - Accent5 3 2 2 2 2" xfId="1478" xr:uid="{00000000-0005-0000-0000-00006A010000}"/>
    <cellStyle name="40% - Accent5 3 2 2 2 2 2" xfId="1603" xr:uid="{00000000-0005-0000-0000-00006B010000}"/>
    <cellStyle name="40% - Accent5 3 2 2 2 3" xfId="1539" xr:uid="{00000000-0005-0000-0000-00006C010000}"/>
    <cellStyle name="40% - Accent5 3 2 2 3" xfId="1447" xr:uid="{00000000-0005-0000-0000-00006D010000}"/>
    <cellStyle name="40% - Accent5 3 2 2 3 2" xfId="1572" xr:uid="{00000000-0005-0000-0000-00006E010000}"/>
    <cellStyle name="40% - Accent5 3 2 2 4" xfId="1508" xr:uid="{00000000-0005-0000-0000-00006F010000}"/>
    <cellStyle name="40% - Accent5 3 2 3" xfId="1392" xr:uid="{00000000-0005-0000-0000-000070010000}"/>
    <cellStyle name="40% - Accent5 3 2 3 2" xfId="1464" xr:uid="{00000000-0005-0000-0000-000071010000}"/>
    <cellStyle name="40% - Accent5 3 2 3 2 2" xfId="1589" xr:uid="{00000000-0005-0000-0000-000072010000}"/>
    <cellStyle name="40% - Accent5 3 2 3 3" xfId="1525" xr:uid="{00000000-0005-0000-0000-000073010000}"/>
    <cellStyle name="40% - Accent5 3 2 4" xfId="1433" xr:uid="{00000000-0005-0000-0000-000074010000}"/>
    <cellStyle name="40% - Accent5 3 2 4 2" xfId="1558" xr:uid="{00000000-0005-0000-0000-000075010000}"/>
    <cellStyle name="40% - Accent5 3 2 5" xfId="1494" xr:uid="{00000000-0005-0000-0000-000076010000}"/>
    <cellStyle name="40% - Accent5 4" xfId="43" xr:uid="{00000000-0005-0000-0000-000077010000}"/>
    <cellStyle name="40% - Accent5 4 2" xfId="311" xr:uid="{00000000-0005-0000-0000-000078010000}"/>
    <cellStyle name="40% - Accent5 4 2 2" xfId="1144" xr:uid="{00000000-0005-0000-0000-000079010000}"/>
    <cellStyle name="40% - Accent5 4 3" xfId="1361" xr:uid="{00000000-0005-0000-0000-00007A010000}"/>
    <cellStyle name="40% - Accent5 5" xfId="1145" xr:uid="{00000000-0005-0000-0000-00007B010000}"/>
    <cellStyle name="40% - Accent5 6" xfId="1146" xr:uid="{00000000-0005-0000-0000-00007C010000}"/>
    <cellStyle name="40% - Accent5 7" xfId="1147" xr:uid="{00000000-0005-0000-0000-00007D010000}"/>
    <cellStyle name="40% - Accent5 8" xfId="1057" xr:uid="{00000000-0005-0000-0000-00007E010000}"/>
    <cellStyle name="40% - Accent5 9" xfId="1141" xr:uid="{00000000-0005-0000-0000-00007F010000}"/>
    <cellStyle name="40% - Accent6 2" xfId="104" xr:uid="{00000000-0005-0000-0000-000080010000}"/>
    <cellStyle name="40% - Accent6 2 2" xfId="183" xr:uid="{00000000-0005-0000-0000-000081010000}"/>
    <cellStyle name="40% - Accent6 2 3" xfId="247" xr:uid="{00000000-0005-0000-0000-000082010000}"/>
    <cellStyle name="40% - Accent6 2 4" xfId="888" xr:uid="{00000000-0005-0000-0000-000083010000}"/>
    <cellStyle name="40% - Accent6 2 4 2" xfId="1149" xr:uid="{00000000-0005-0000-0000-000084010000}"/>
    <cellStyle name="40% - Accent6 3" xfId="171" xr:uid="{00000000-0005-0000-0000-000085010000}"/>
    <cellStyle name="40% - Accent6 3 2" xfId="1150" xr:uid="{00000000-0005-0000-0000-000086010000}"/>
    <cellStyle name="40% - Accent6 3 2 2" xfId="1339" xr:uid="{00000000-0005-0000-0000-000087010000}"/>
    <cellStyle name="40% - Accent6 3 2 2 2" xfId="1407" xr:uid="{00000000-0005-0000-0000-000088010000}"/>
    <cellStyle name="40% - Accent6 3 2 2 2 2" xfId="1479" xr:uid="{00000000-0005-0000-0000-000089010000}"/>
    <cellStyle name="40% - Accent6 3 2 2 2 2 2" xfId="1604" xr:uid="{00000000-0005-0000-0000-00008A010000}"/>
    <cellStyle name="40% - Accent6 3 2 2 2 3" xfId="1540" xr:uid="{00000000-0005-0000-0000-00008B010000}"/>
    <cellStyle name="40% - Accent6 3 2 2 3" xfId="1448" xr:uid="{00000000-0005-0000-0000-00008C010000}"/>
    <cellStyle name="40% - Accent6 3 2 2 3 2" xfId="1573" xr:uid="{00000000-0005-0000-0000-00008D010000}"/>
    <cellStyle name="40% - Accent6 3 2 2 4" xfId="1509" xr:uid="{00000000-0005-0000-0000-00008E010000}"/>
    <cellStyle name="40% - Accent6 3 2 3" xfId="1393" xr:uid="{00000000-0005-0000-0000-00008F010000}"/>
    <cellStyle name="40% - Accent6 3 2 3 2" xfId="1465" xr:uid="{00000000-0005-0000-0000-000090010000}"/>
    <cellStyle name="40% - Accent6 3 2 3 2 2" xfId="1590" xr:uid="{00000000-0005-0000-0000-000091010000}"/>
    <cellStyle name="40% - Accent6 3 2 3 3" xfId="1526" xr:uid="{00000000-0005-0000-0000-000092010000}"/>
    <cellStyle name="40% - Accent6 3 2 4" xfId="1434" xr:uid="{00000000-0005-0000-0000-000093010000}"/>
    <cellStyle name="40% - Accent6 3 2 4 2" xfId="1559" xr:uid="{00000000-0005-0000-0000-000094010000}"/>
    <cellStyle name="40% - Accent6 3 2 5" xfId="1495" xr:uid="{00000000-0005-0000-0000-000095010000}"/>
    <cellStyle name="40% - Accent6 4" xfId="47" xr:uid="{00000000-0005-0000-0000-000096010000}"/>
    <cellStyle name="40% - Accent6 4 2" xfId="312" xr:uid="{00000000-0005-0000-0000-000097010000}"/>
    <cellStyle name="40% - Accent6 4 2 2" xfId="1151" xr:uid="{00000000-0005-0000-0000-000098010000}"/>
    <cellStyle name="40% - Accent6 4 3" xfId="1363" xr:uid="{00000000-0005-0000-0000-000099010000}"/>
    <cellStyle name="40% - Accent6 5" xfId="1152" xr:uid="{00000000-0005-0000-0000-00009A010000}"/>
    <cellStyle name="40% - Accent6 6" xfId="1153" xr:uid="{00000000-0005-0000-0000-00009B010000}"/>
    <cellStyle name="40% - Accent6 7" xfId="1154" xr:uid="{00000000-0005-0000-0000-00009C010000}"/>
    <cellStyle name="40% - Accent6 8" xfId="1155" xr:uid="{00000000-0005-0000-0000-00009D010000}"/>
    <cellStyle name="40% - Accent6 9" xfId="1148" xr:uid="{00000000-0005-0000-0000-00009E010000}"/>
    <cellStyle name="40% - Dekorfärg1" xfId="105" xr:uid="{00000000-0005-0000-0000-00009F010000}"/>
    <cellStyle name="40% - Dekorfärg1 2" xfId="278" xr:uid="{00000000-0005-0000-0000-0000A0010000}"/>
    <cellStyle name="40% - Dekorfärg2" xfId="106" xr:uid="{00000000-0005-0000-0000-0000A1010000}"/>
    <cellStyle name="40% - Dekorfärg3" xfId="107" xr:uid="{00000000-0005-0000-0000-0000A2010000}"/>
    <cellStyle name="40% - Dekorfärg3 2" xfId="279" xr:uid="{00000000-0005-0000-0000-0000A3010000}"/>
    <cellStyle name="40% - Dekorfärg4" xfId="108" xr:uid="{00000000-0005-0000-0000-0000A4010000}"/>
    <cellStyle name="40% - Dekorfärg4 2" xfId="246" xr:uid="{00000000-0005-0000-0000-0000A5010000}"/>
    <cellStyle name="40% - Dekorfärg5" xfId="109" xr:uid="{00000000-0005-0000-0000-0000A6010000}"/>
    <cellStyle name="40% - Dekorfärg5 2" xfId="65" xr:uid="{00000000-0005-0000-0000-0000A7010000}"/>
    <cellStyle name="40% - Dekorfärg6" xfId="110" xr:uid="{00000000-0005-0000-0000-0000A8010000}"/>
    <cellStyle name="40% - Dekorfärg6 2" xfId="63" xr:uid="{00000000-0005-0000-0000-0000A9010000}"/>
    <cellStyle name="40% - Énfasis1" xfId="889" xr:uid="{00000000-0005-0000-0000-0000AA010000}"/>
    <cellStyle name="40% - Énfasis2" xfId="890" xr:uid="{00000000-0005-0000-0000-0000AB010000}"/>
    <cellStyle name="40% - Énfasis3" xfId="891" xr:uid="{00000000-0005-0000-0000-0000AC010000}"/>
    <cellStyle name="40% - Énfasis4" xfId="892" xr:uid="{00000000-0005-0000-0000-0000AD010000}"/>
    <cellStyle name="40% - Énfasis5" xfId="893" xr:uid="{00000000-0005-0000-0000-0000AE010000}"/>
    <cellStyle name="40% - Énfasis6" xfId="894" xr:uid="{00000000-0005-0000-0000-0000AF010000}"/>
    <cellStyle name="60% - 1. jelölőszín" xfId="895" xr:uid="{00000000-0005-0000-0000-0000B0010000}"/>
    <cellStyle name="60% - 2. jelölőszín" xfId="896" xr:uid="{00000000-0005-0000-0000-0000B1010000}"/>
    <cellStyle name="60% - 3. jelölőszín" xfId="897" xr:uid="{00000000-0005-0000-0000-0000B2010000}"/>
    <cellStyle name="60% - 4. jelölőszín" xfId="898" xr:uid="{00000000-0005-0000-0000-0000B3010000}"/>
    <cellStyle name="60% - 5. jelölőszín" xfId="899" xr:uid="{00000000-0005-0000-0000-0000B4010000}"/>
    <cellStyle name="60% - 6. jelölőszín" xfId="900" xr:uid="{00000000-0005-0000-0000-0000B5010000}"/>
    <cellStyle name="60% - Accent1 2" xfId="242" xr:uid="{00000000-0005-0000-0000-0000B6010000}"/>
    <cellStyle name="60% - Accent1 2 2" xfId="245" xr:uid="{00000000-0005-0000-0000-0000B7010000}"/>
    <cellStyle name="60% - Accent1 2 3" xfId="901" xr:uid="{00000000-0005-0000-0000-0000B8010000}"/>
    <cellStyle name="60% - Accent1 2 3 2" xfId="1156" xr:uid="{00000000-0005-0000-0000-0000B9010000}"/>
    <cellStyle name="60% - Accent1 2 4" xfId="902" xr:uid="{00000000-0005-0000-0000-0000BA010000}"/>
    <cellStyle name="60% - Accent1 3" xfId="28" xr:uid="{00000000-0005-0000-0000-0000BB010000}"/>
    <cellStyle name="60% - Accent1 4" xfId="313" xr:uid="{00000000-0005-0000-0000-0000BC010000}"/>
    <cellStyle name="60% - Accent1 4 2" xfId="1157" xr:uid="{00000000-0005-0000-0000-0000BD010000}"/>
    <cellStyle name="60% - Accent1 5" xfId="1158" xr:uid="{00000000-0005-0000-0000-0000BE010000}"/>
    <cellStyle name="60% - Accent1 6" xfId="1159" xr:uid="{00000000-0005-0000-0000-0000BF010000}"/>
    <cellStyle name="60% - Accent1 7" xfId="1160" xr:uid="{00000000-0005-0000-0000-0000C0010000}"/>
    <cellStyle name="60% - Accent2 2" xfId="244" xr:uid="{00000000-0005-0000-0000-0000C1010000}"/>
    <cellStyle name="60% - Accent2 2 2" xfId="243" xr:uid="{00000000-0005-0000-0000-0000C2010000}"/>
    <cellStyle name="60% - Accent2 2 3" xfId="903" xr:uid="{00000000-0005-0000-0000-0000C3010000}"/>
    <cellStyle name="60% - Accent2 2 3 2" xfId="1161" xr:uid="{00000000-0005-0000-0000-0000C4010000}"/>
    <cellStyle name="60% - Accent2 2 4" xfId="904" xr:uid="{00000000-0005-0000-0000-0000C5010000}"/>
    <cellStyle name="60% - Accent2 3" xfId="32" xr:uid="{00000000-0005-0000-0000-0000C6010000}"/>
    <cellStyle name="60% - Accent2 4" xfId="314" xr:uid="{00000000-0005-0000-0000-0000C7010000}"/>
    <cellStyle name="60% - Accent2 4 2" xfId="1162" xr:uid="{00000000-0005-0000-0000-0000C8010000}"/>
    <cellStyle name="60% - Accent2 5" xfId="1163" xr:uid="{00000000-0005-0000-0000-0000C9010000}"/>
    <cellStyle name="60% - Accent2 6" xfId="1164" xr:uid="{00000000-0005-0000-0000-0000CA010000}"/>
    <cellStyle name="60% - Accent2 7" xfId="1165" xr:uid="{00000000-0005-0000-0000-0000CB010000}"/>
    <cellStyle name="60% - Accent3 2" xfId="241" xr:uid="{00000000-0005-0000-0000-0000CC010000}"/>
    <cellStyle name="60% - Accent3 2 2" xfId="64" xr:uid="{00000000-0005-0000-0000-0000CD010000}"/>
    <cellStyle name="60% - Accent3 2 3" xfId="905" xr:uid="{00000000-0005-0000-0000-0000CE010000}"/>
    <cellStyle name="60% - Accent3 2 3 2" xfId="1166" xr:uid="{00000000-0005-0000-0000-0000CF010000}"/>
    <cellStyle name="60% - Accent3 2 4" xfId="906" xr:uid="{00000000-0005-0000-0000-0000D0010000}"/>
    <cellStyle name="60% - Accent3 3" xfId="36" xr:uid="{00000000-0005-0000-0000-0000D1010000}"/>
    <cellStyle name="60% - Accent3 4" xfId="315" xr:uid="{00000000-0005-0000-0000-0000D2010000}"/>
    <cellStyle name="60% - Accent3 4 2" xfId="1167" xr:uid="{00000000-0005-0000-0000-0000D3010000}"/>
    <cellStyle name="60% - Accent3 5" xfId="1168" xr:uid="{00000000-0005-0000-0000-0000D4010000}"/>
    <cellStyle name="60% - Accent3 6" xfId="1169" xr:uid="{00000000-0005-0000-0000-0000D5010000}"/>
    <cellStyle name="60% - Accent3 7" xfId="1170" xr:uid="{00000000-0005-0000-0000-0000D6010000}"/>
    <cellStyle name="60% - Accent4 2" xfId="240" xr:uid="{00000000-0005-0000-0000-0000D7010000}"/>
    <cellStyle name="60% - Accent4 2 2" xfId="54" xr:uid="{00000000-0005-0000-0000-0000D8010000}"/>
    <cellStyle name="60% - Accent4 2 3" xfId="907" xr:uid="{00000000-0005-0000-0000-0000D9010000}"/>
    <cellStyle name="60% - Accent4 2 3 2" xfId="1171" xr:uid="{00000000-0005-0000-0000-0000DA010000}"/>
    <cellStyle name="60% - Accent4 2 4" xfId="908" xr:uid="{00000000-0005-0000-0000-0000DB010000}"/>
    <cellStyle name="60% - Accent4 3" xfId="40" xr:uid="{00000000-0005-0000-0000-0000DC010000}"/>
    <cellStyle name="60% - Accent4 4" xfId="316" xr:uid="{00000000-0005-0000-0000-0000DD010000}"/>
    <cellStyle name="60% - Accent4 4 2" xfId="1172" xr:uid="{00000000-0005-0000-0000-0000DE010000}"/>
    <cellStyle name="60% - Accent4 5" xfId="1173" xr:uid="{00000000-0005-0000-0000-0000DF010000}"/>
    <cellStyle name="60% - Accent4 6" xfId="1174" xr:uid="{00000000-0005-0000-0000-0000E0010000}"/>
    <cellStyle name="60% - Accent4 7" xfId="1175" xr:uid="{00000000-0005-0000-0000-0000E1010000}"/>
    <cellStyle name="60% - Accent5 2" xfId="239" xr:uid="{00000000-0005-0000-0000-0000E2010000}"/>
    <cellStyle name="60% - Accent5 2 2" xfId="59" xr:uid="{00000000-0005-0000-0000-0000E3010000}"/>
    <cellStyle name="60% - Accent5 2 3" xfId="909" xr:uid="{00000000-0005-0000-0000-0000E4010000}"/>
    <cellStyle name="60% - Accent5 2 3 2" xfId="1176" xr:uid="{00000000-0005-0000-0000-0000E5010000}"/>
    <cellStyle name="60% - Accent5 2 4" xfId="910" xr:uid="{00000000-0005-0000-0000-0000E6010000}"/>
    <cellStyle name="60% - Accent5 3" xfId="44" xr:uid="{00000000-0005-0000-0000-0000E7010000}"/>
    <cellStyle name="60% - Accent5 4" xfId="317" xr:uid="{00000000-0005-0000-0000-0000E8010000}"/>
    <cellStyle name="60% - Accent5 4 2" xfId="1177" xr:uid="{00000000-0005-0000-0000-0000E9010000}"/>
    <cellStyle name="60% - Accent5 5" xfId="1178" xr:uid="{00000000-0005-0000-0000-0000EA010000}"/>
    <cellStyle name="60% - Accent5 6" xfId="1179" xr:uid="{00000000-0005-0000-0000-0000EB010000}"/>
    <cellStyle name="60% - Accent5 7" xfId="1180" xr:uid="{00000000-0005-0000-0000-0000EC010000}"/>
    <cellStyle name="60% - Accent6 2" xfId="61" xr:uid="{00000000-0005-0000-0000-0000ED010000}"/>
    <cellStyle name="60% - Accent6 2 2" xfId="49" xr:uid="{00000000-0005-0000-0000-0000EE010000}"/>
    <cellStyle name="60% - Accent6 2 3" xfId="911" xr:uid="{00000000-0005-0000-0000-0000EF010000}"/>
    <cellStyle name="60% - Accent6 2 3 2" xfId="1181" xr:uid="{00000000-0005-0000-0000-0000F0010000}"/>
    <cellStyle name="60% - Accent6 2 4" xfId="912" xr:uid="{00000000-0005-0000-0000-0000F1010000}"/>
    <cellStyle name="60% - Accent6 3" xfId="48" xr:uid="{00000000-0005-0000-0000-0000F2010000}"/>
    <cellStyle name="60% - Accent6 4" xfId="318" xr:uid="{00000000-0005-0000-0000-0000F3010000}"/>
    <cellStyle name="60% - Accent6 4 2" xfId="1182" xr:uid="{00000000-0005-0000-0000-0000F4010000}"/>
    <cellStyle name="60% - Accent6 5" xfId="1183" xr:uid="{00000000-0005-0000-0000-0000F5010000}"/>
    <cellStyle name="60% - Accent6 6" xfId="1184" xr:uid="{00000000-0005-0000-0000-0000F6010000}"/>
    <cellStyle name="60% - Accent6 7" xfId="1185" xr:uid="{00000000-0005-0000-0000-0000F7010000}"/>
    <cellStyle name="60% - Dekorfärg1" xfId="111" xr:uid="{00000000-0005-0000-0000-0000F8010000}"/>
    <cellStyle name="60% - Dekorfärg1 2" xfId="51" xr:uid="{00000000-0005-0000-0000-0000F9010000}"/>
    <cellStyle name="60% - Dekorfärg2" xfId="112" xr:uid="{00000000-0005-0000-0000-0000FA010000}"/>
    <cellStyle name="60% - Dekorfärg2 2" xfId="56" xr:uid="{00000000-0005-0000-0000-0000FB010000}"/>
    <cellStyle name="60% - Dekorfärg3" xfId="113" xr:uid="{00000000-0005-0000-0000-0000FC010000}"/>
    <cellStyle name="60% - Dekorfärg3 2" xfId="238" xr:uid="{00000000-0005-0000-0000-0000FD010000}"/>
    <cellStyle name="60% - Dekorfärg4" xfId="114" xr:uid="{00000000-0005-0000-0000-0000FE010000}"/>
    <cellStyle name="60% - Dekorfärg4 2" xfId="237" xr:uid="{00000000-0005-0000-0000-0000FF010000}"/>
    <cellStyle name="60% - Dekorfärg5" xfId="115" xr:uid="{00000000-0005-0000-0000-000000020000}"/>
    <cellStyle name="60% - Dekorfärg5 2" xfId="236" xr:uid="{00000000-0005-0000-0000-000001020000}"/>
    <cellStyle name="60% - Dekorfärg6" xfId="116" xr:uid="{00000000-0005-0000-0000-000002020000}"/>
    <cellStyle name="60% - Dekorfärg6 2" xfId="235" xr:uid="{00000000-0005-0000-0000-000003020000}"/>
    <cellStyle name="60% - Énfasis1" xfId="913" xr:uid="{00000000-0005-0000-0000-000004020000}"/>
    <cellStyle name="60% - Énfasis2" xfId="914" xr:uid="{00000000-0005-0000-0000-000005020000}"/>
    <cellStyle name="60% - Énfasis3" xfId="915" xr:uid="{00000000-0005-0000-0000-000006020000}"/>
    <cellStyle name="60% - Énfasis4" xfId="916" xr:uid="{00000000-0005-0000-0000-000007020000}"/>
    <cellStyle name="60% - Énfasis5" xfId="917" xr:uid="{00000000-0005-0000-0000-000008020000}"/>
    <cellStyle name="60% - Énfasis6" xfId="918" xr:uid="{00000000-0005-0000-0000-000009020000}"/>
    <cellStyle name="Accent1 2" xfId="234" xr:uid="{00000000-0005-0000-0000-00000A020000}"/>
    <cellStyle name="Accent1 2 2" xfId="233" xr:uid="{00000000-0005-0000-0000-00000B020000}"/>
    <cellStyle name="Accent1 2 3" xfId="919" xr:uid="{00000000-0005-0000-0000-00000C020000}"/>
    <cellStyle name="Accent1 2 3 2" xfId="1186" xr:uid="{00000000-0005-0000-0000-00000D020000}"/>
    <cellStyle name="Accent1 2 4" xfId="920" xr:uid="{00000000-0005-0000-0000-00000E020000}"/>
    <cellStyle name="Accent1 3" xfId="25" xr:uid="{00000000-0005-0000-0000-00000F020000}"/>
    <cellStyle name="Accent1 4" xfId="319" xr:uid="{00000000-0005-0000-0000-000010020000}"/>
    <cellStyle name="Accent1 4 2" xfId="1187" xr:uid="{00000000-0005-0000-0000-000011020000}"/>
    <cellStyle name="Accent1 5" xfId="1188" xr:uid="{00000000-0005-0000-0000-000012020000}"/>
    <cellStyle name="Accent1 6" xfId="1189" xr:uid="{00000000-0005-0000-0000-000013020000}"/>
    <cellStyle name="Accent1 7" xfId="1190" xr:uid="{00000000-0005-0000-0000-000014020000}"/>
    <cellStyle name="Accent2 2" xfId="232" xr:uid="{00000000-0005-0000-0000-000015020000}"/>
    <cellStyle name="Accent2 2 2" xfId="58" xr:uid="{00000000-0005-0000-0000-000016020000}"/>
    <cellStyle name="Accent2 2 3" xfId="921" xr:uid="{00000000-0005-0000-0000-000017020000}"/>
    <cellStyle name="Accent2 2 3 2" xfId="1191" xr:uid="{00000000-0005-0000-0000-000018020000}"/>
    <cellStyle name="Accent2 2 4" xfId="922" xr:uid="{00000000-0005-0000-0000-000019020000}"/>
    <cellStyle name="Accent2 3" xfId="29" xr:uid="{00000000-0005-0000-0000-00001A020000}"/>
    <cellStyle name="Accent2 4" xfId="320" xr:uid="{00000000-0005-0000-0000-00001B020000}"/>
    <cellStyle name="Accent2 4 2" xfId="1192" xr:uid="{00000000-0005-0000-0000-00001C020000}"/>
    <cellStyle name="Accent2 5" xfId="1193" xr:uid="{00000000-0005-0000-0000-00001D020000}"/>
    <cellStyle name="Accent2 6" xfId="1194" xr:uid="{00000000-0005-0000-0000-00001E020000}"/>
    <cellStyle name="Accent2 7" xfId="1195" xr:uid="{00000000-0005-0000-0000-00001F020000}"/>
    <cellStyle name="Accent3 2" xfId="231" xr:uid="{00000000-0005-0000-0000-000020020000}"/>
    <cellStyle name="Accent3 2 2" xfId="228" xr:uid="{00000000-0005-0000-0000-000021020000}"/>
    <cellStyle name="Accent3 2 3" xfId="923" xr:uid="{00000000-0005-0000-0000-000022020000}"/>
    <cellStyle name="Accent3 2 3 2" xfId="1196" xr:uid="{00000000-0005-0000-0000-000023020000}"/>
    <cellStyle name="Accent3 2 4" xfId="924" xr:uid="{00000000-0005-0000-0000-000024020000}"/>
    <cellStyle name="Accent3 3" xfId="33" xr:uid="{00000000-0005-0000-0000-000025020000}"/>
    <cellStyle name="Accent3 4" xfId="321" xr:uid="{00000000-0005-0000-0000-000026020000}"/>
    <cellStyle name="Accent3 4 2" xfId="1197" xr:uid="{00000000-0005-0000-0000-000027020000}"/>
    <cellStyle name="Accent3 5" xfId="1198" xr:uid="{00000000-0005-0000-0000-000028020000}"/>
    <cellStyle name="Accent3 6" xfId="1199" xr:uid="{00000000-0005-0000-0000-000029020000}"/>
    <cellStyle name="Accent3 7" xfId="1200" xr:uid="{00000000-0005-0000-0000-00002A020000}"/>
    <cellStyle name="Accent4 2" xfId="277" xr:uid="{00000000-0005-0000-0000-00002B020000}"/>
    <cellStyle name="Accent4 2 2" xfId="230" xr:uid="{00000000-0005-0000-0000-00002C020000}"/>
    <cellStyle name="Accent4 2 3" xfId="925" xr:uid="{00000000-0005-0000-0000-00002D020000}"/>
    <cellStyle name="Accent4 2 3 2" xfId="1201" xr:uid="{00000000-0005-0000-0000-00002E020000}"/>
    <cellStyle name="Accent4 2 4" xfId="926" xr:uid="{00000000-0005-0000-0000-00002F020000}"/>
    <cellStyle name="Accent4 3" xfId="37" xr:uid="{00000000-0005-0000-0000-000030020000}"/>
    <cellStyle name="Accent4 4" xfId="322" xr:uid="{00000000-0005-0000-0000-000031020000}"/>
    <cellStyle name="Accent4 4 2" xfId="1202" xr:uid="{00000000-0005-0000-0000-000032020000}"/>
    <cellStyle name="Accent4 5" xfId="1203" xr:uid="{00000000-0005-0000-0000-000033020000}"/>
    <cellStyle name="Accent4 6" xfId="1204" xr:uid="{00000000-0005-0000-0000-000034020000}"/>
    <cellStyle name="Accent4 7" xfId="1205" xr:uid="{00000000-0005-0000-0000-000035020000}"/>
    <cellStyle name="Accent5 2" xfId="229" xr:uid="{00000000-0005-0000-0000-000036020000}"/>
    <cellStyle name="Accent5 2 2" xfId="62" xr:uid="{00000000-0005-0000-0000-000037020000}"/>
    <cellStyle name="Accent5 2 3" xfId="927" xr:uid="{00000000-0005-0000-0000-000038020000}"/>
    <cellStyle name="Accent5 2 3 2" xfId="1206" xr:uid="{00000000-0005-0000-0000-000039020000}"/>
    <cellStyle name="Accent5 2 4" xfId="928" xr:uid="{00000000-0005-0000-0000-00003A020000}"/>
    <cellStyle name="Accent5 3" xfId="41" xr:uid="{00000000-0005-0000-0000-00003B020000}"/>
    <cellStyle name="Accent5 4" xfId="323" xr:uid="{00000000-0005-0000-0000-00003C020000}"/>
    <cellStyle name="Accent5 4 2" xfId="1207" xr:uid="{00000000-0005-0000-0000-00003D020000}"/>
    <cellStyle name="Accent5 5" xfId="1208" xr:uid="{00000000-0005-0000-0000-00003E020000}"/>
    <cellStyle name="Accent5 6" xfId="1209" xr:uid="{00000000-0005-0000-0000-00003F020000}"/>
    <cellStyle name="Accent5 7" xfId="1210" xr:uid="{00000000-0005-0000-0000-000040020000}"/>
    <cellStyle name="Accent6 2" xfId="57" xr:uid="{00000000-0005-0000-0000-000041020000}"/>
    <cellStyle name="Accent6 2 2" xfId="227" xr:uid="{00000000-0005-0000-0000-000042020000}"/>
    <cellStyle name="Accent6 2 3" xfId="929" xr:uid="{00000000-0005-0000-0000-000043020000}"/>
    <cellStyle name="Accent6 2 3 2" xfId="1211" xr:uid="{00000000-0005-0000-0000-000044020000}"/>
    <cellStyle name="Accent6 2 4" xfId="930" xr:uid="{00000000-0005-0000-0000-000045020000}"/>
    <cellStyle name="Accent6 3" xfId="45" xr:uid="{00000000-0005-0000-0000-000046020000}"/>
    <cellStyle name="Accent6 4" xfId="324" xr:uid="{00000000-0005-0000-0000-000047020000}"/>
    <cellStyle name="Accent6 4 2" xfId="1212" xr:uid="{00000000-0005-0000-0000-000048020000}"/>
    <cellStyle name="Accent6 5" xfId="1213" xr:uid="{00000000-0005-0000-0000-000049020000}"/>
    <cellStyle name="Accent6 6" xfId="1214" xr:uid="{00000000-0005-0000-0000-00004A020000}"/>
    <cellStyle name="Accent6 7" xfId="1215" xr:uid="{00000000-0005-0000-0000-00004B020000}"/>
    <cellStyle name="Anteckning" xfId="117" xr:uid="{00000000-0005-0000-0000-00004C020000}"/>
    <cellStyle name="Anteckning 2" xfId="55" xr:uid="{00000000-0005-0000-0000-00004D020000}"/>
    <cellStyle name="Anteckning 3" xfId="226" xr:uid="{00000000-0005-0000-0000-00004E020000}"/>
    <cellStyle name="Anteckning 3 2" xfId="325" xr:uid="{00000000-0005-0000-0000-00004F020000}"/>
    <cellStyle name="Anteckning 4" xfId="326" xr:uid="{00000000-0005-0000-0000-000050020000}"/>
    <cellStyle name="Anteckning 5" xfId="327" xr:uid="{00000000-0005-0000-0000-000051020000}"/>
    <cellStyle name="Bad 2" xfId="225" xr:uid="{00000000-0005-0000-0000-000052020000}"/>
    <cellStyle name="Bad 2 2" xfId="73" xr:uid="{00000000-0005-0000-0000-000053020000}"/>
    <cellStyle name="Bad 2 3" xfId="931" xr:uid="{00000000-0005-0000-0000-000054020000}"/>
    <cellStyle name="Bad 2 3 2" xfId="1216" xr:uid="{00000000-0005-0000-0000-000055020000}"/>
    <cellStyle name="Bad 2 4" xfId="932" xr:uid="{00000000-0005-0000-0000-000056020000}"/>
    <cellStyle name="Bad 3" xfId="16" xr:uid="{00000000-0005-0000-0000-000057020000}"/>
    <cellStyle name="Bad 4" xfId="328" xr:uid="{00000000-0005-0000-0000-000058020000}"/>
    <cellStyle name="Bad 4 2" xfId="1217" xr:uid="{00000000-0005-0000-0000-000059020000}"/>
    <cellStyle name="Bad 5" xfId="1218" xr:uid="{00000000-0005-0000-0000-00005A020000}"/>
    <cellStyle name="Bad 6" xfId="1219" xr:uid="{00000000-0005-0000-0000-00005B020000}"/>
    <cellStyle name="Bad 7" xfId="1220" xr:uid="{00000000-0005-0000-0000-00005C020000}"/>
    <cellStyle name="baseStyle" xfId="390" xr:uid="{00000000-0005-0000-0000-00005D020000}"/>
    <cellStyle name="Belopp" xfId="68" xr:uid="{00000000-0005-0000-0000-00005E020000}"/>
    <cellStyle name="Beräkning" xfId="118" xr:uid="{00000000-0005-0000-0000-00005F020000}"/>
    <cellStyle name="Beräkning 2" xfId="82" xr:uid="{00000000-0005-0000-0000-000060020000}"/>
    <cellStyle name="Bevitel" xfId="933" xr:uid="{00000000-0005-0000-0000-000061020000}"/>
    <cellStyle name="blp_column_header" xfId="329" xr:uid="{00000000-0005-0000-0000-000062020000}"/>
    <cellStyle name="Bra" xfId="119" xr:uid="{00000000-0005-0000-0000-000063020000}"/>
    <cellStyle name="Bra 2" xfId="75" xr:uid="{00000000-0005-0000-0000-000064020000}"/>
    <cellStyle name="Buena" xfId="934" xr:uid="{00000000-0005-0000-0000-000065020000}"/>
    <cellStyle name="Calculation 2" xfId="66" xr:uid="{00000000-0005-0000-0000-000066020000}"/>
    <cellStyle name="Calculation 2 2" xfId="80" xr:uid="{00000000-0005-0000-0000-000067020000}"/>
    <cellStyle name="Calculation 2 3" xfId="935" xr:uid="{00000000-0005-0000-0000-000068020000}"/>
    <cellStyle name="Calculation 2 3 2" xfId="1221" xr:uid="{00000000-0005-0000-0000-000069020000}"/>
    <cellStyle name="Calculation 2 4" xfId="936" xr:uid="{00000000-0005-0000-0000-00006A020000}"/>
    <cellStyle name="Calculation 3" xfId="19" xr:uid="{00000000-0005-0000-0000-00006B020000}"/>
    <cellStyle name="Calculation 4" xfId="330" xr:uid="{00000000-0005-0000-0000-00006C020000}"/>
    <cellStyle name="Calculation 4 2" xfId="1222" xr:uid="{00000000-0005-0000-0000-00006D020000}"/>
    <cellStyle name="Calculation 5" xfId="937" xr:uid="{00000000-0005-0000-0000-00006E020000}"/>
    <cellStyle name="Calculation 5 2" xfId="1223" xr:uid="{00000000-0005-0000-0000-00006F020000}"/>
    <cellStyle name="Calculation 6" xfId="1224" xr:uid="{00000000-0005-0000-0000-000070020000}"/>
    <cellStyle name="Calculation 7" xfId="1225" xr:uid="{00000000-0005-0000-0000-000071020000}"/>
    <cellStyle name="Cálculo" xfId="938" xr:uid="{00000000-0005-0000-0000-000072020000}"/>
    <cellStyle name="Celda de comprobación" xfId="939" xr:uid="{00000000-0005-0000-0000-000073020000}"/>
    <cellStyle name="Celda vinculada" xfId="940" xr:uid="{00000000-0005-0000-0000-000074020000}"/>
    <cellStyle name="Check Cell 2" xfId="224" xr:uid="{00000000-0005-0000-0000-000075020000}"/>
    <cellStyle name="Check Cell 2 2" xfId="223" xr:uid="{00000000-0005-0000-0000-000076020000}"/>
    <cellStyle name="Check Cell 2 3" xfId="941" xr:uid="{00000000-0005-0000-0000-000077020000}"/>
    <cellStyle name="Check Cell 2 3 2" xfId="1226" xr:uid="{00000000-0005-0000-0000-000078020000}"/>
    <cellStyle name="Check Cell 2 4" xfId="942" xr:uid="{00000000-0005-0000-0000-000079020000}"/>
    <cellStyle name="Check Cell 3" xfId="21" xr:uid="{00000000-0005-0000-0000-00007A020000}"/>
    <cellStyle name="Check Cell 4" xfId="331" xr:uid="{00000000-0005-0000-0000-00007B020000}"/>
    <cellStyle name="Check Cell 4 2" xfId="1227" xr:uid="{00000000-0005-0000-0000-00007C020000}"/>
    <cellStyle name="Check Cell 5" xfId="1228" xr:uid="{00000000-0005-0000-0000-00007D020000}"/>
    <cellStyle name="Check Cell 6" xfId="1229" xr:uid="{00000000-0005-0000-0000-00007E020000}"/>
    <cellStyle name="Check Cell 7" xfId="1230" xr:uid="{00000000-0005-0000-0000-00007F020000}"/>
    <cellStyle name="Cím" xfId="943" xr:uid="{00000000-0005-0000-0000-000080020000}"/>
    <cellStyle name="Címsor 1" xfId="944" xr:uid="{00000000-0005-0000-0000-000081020000}"/>
    <cellStyle name="Címsor 2" xfId="945" xr:uid="{00000000-0005-0000-0000-000082020000}"/>
    <cellStyle name="Címsor 3" xfId="946" xr:uid="{00000000-0005-0000-0000-000083020000}"/>
    <cellStyle name="Címsor 4" xfId="947" xr:uid="{00000000-0005-0000-0000-000084020000}"/>
    <cellStyle name="columnHeader" xfId="391" xr:uid="{00000000-0005-0000-0000-000085020000}"/>
    <cellStyle name="Comma 10" xfId="948" xr:uid="{00000000-0005-0000-0000-000086020000}"/>
    <cellStyle name="Comma 10 2" xfId="1231" xr:uid="{00000000-0005-0000-0000-000087020000}"/>
    <cellStyle name="Comma 10 2 2" xfId="45120" xr:uid="{00000000-0005-0000-0000-000088020000}"/>
    <cellStyle name="Comma 10 2 3" xfId="1610" xr:uid="{00000000-0005-0000-0000-000089020000}"/>
    <cellStyle name="Comma 10 3" xfId="1611" xr:uid="{00000000-0005-0000-0000-00008A020000}"/>
    <cellStyle name="Comma 10 3 2" xfId="40004" xr:uid="{00000000-0005-0000-0000-00008B020000}"/>
    <cellStyle name="Comma 10 4" xfId="31702" xr:uid="{00000000-0005-0000-0000-00008C020000}"/>
    <cellStyle name="Comma 10 5" xfId="1609" xr:uid="{00000000-0005-0000-0000-00008D020000}"/>
    <cellStyle name="Comma 11" xfId="1232" xr:uid="{00000000-0005-0000-0000-00008E020000}"/>
    <cellStyle name="Comma 11 2" xfId="1612" xr:uid="{00000000-0005-0000-0000-00008F020000}"/>
    <cellStyle name="Comma 12" xfId="1343" xr:uid="{00000000-0005-0000-0000-000090020000}"/>
    <cellStyle name="Comma 12 2" xfId="1380" xr:uid="{00000000-0005-0000-0000-000091020000}"/>
    <cellStyle name="Comma 2" xfId="121" xr:uid="{00000000-0005-0000-0000-000092020000}"/>
    <cellStyle name="Comma 2 2" xfId="221" xr:uid="{00000000-0005-0000-0000-000093020000}"/>
    <cellStyle name="Comma 2 2 2" xfId="332" xr:uid="{00000000-0005-0000-0000-000094020000}"/>
    <cellStyle name="Comma 2 2 2 2" xfId="393" xr:uid="{00000000-0005-0000-0000-000095020000}"/>
    <cellStyle name="Comma 2 2 2 3" xfId="392" xr:uid="{00000000-0005-0000-0000-000096020000}"/>
    <cellStyle name="Comma 2 2 3" xfId="394" xr:uid="{00000000-0005-0000-0000-000097020000}"/>
    <cellStyle name="Comma 2 2 4" xfId="395" xr:uid="{00000000-0005-0000-0000-000098020000}"/>
    <cellStyle name="Comma 2 2 4 2" xfId="1613" xr:uid="{00000000-0005-0000-0000-000099020000}"/>
    <cellStyle name="Comma 2 2 4 3" xfId="1614" xr:uid="{00000000-0005-0000-0000-00009A020000}"/>
    <cellStyle name="Comma 2 2 4 4" xfId="1615" xr:uid="{00000000-0005-0000-0000-00009B020000}"/>
    <cellStyle name="Comma 2 2 5" xfId="1616" xr:uid="{00000000-0005-0000-0000-00009C020000}"/>
    <cellStyle name="Comma 2 3" xfId="220" xr:uid="{00000000-0005-0000-0000-00009D020000}"/>
    <cellStyle name="Comma 2 3 2" xfId="396" xr:uid="{00000000-0005-0000-0000-00009E020000}"/>
    <cellStyle name="Comma 2 4" xfId="1617" xr:uid="{00000000-0005-0000-0000-00009F020000}"/>
    <cellStyle name="Comma 2 4 2" xfId="1618" xr:uid="{00000000-0005-0000-0000-0000A0020000}"/>
    <cellStyle name="Comma 2 4 2 2" xfId="46837" xr:uid="{00000000-0005-0000-0000-0000A1020000}"/>
    <cellStyle name="Comma 2 4 3" xfId="33429" xr:uid="{00000000-0005-0000-0000-0000A2020000}"/>
    <cellStyle name="Comma 3" xfId="122" xr:uid="{00000000-0005-0000-0000-0000A3020000}"/>
    <cellStyle name="Comma 3 2" xfId="184" xr:uid="{00000000-0005-0000-0000-0000A4020000}"/>
    <cellStyle name="Comma 3 2 2" xfId="333" xr:uid="{00000000-0005-0000-0000-0000A5020000}"/>
    <cellStyle name="Comma 3 2 2 2" xfId="1234" xr:uid="{00000000-0005-0000-0000-0000A6020000}"/>
    <cellStyle name="Comma 3 3" xfId="219" xr:uid="{00000000-0005-0000-0000-0000A7020000}"/>
    <cellStyle name="Comma 3 3 2" xfId="334" xr:uid="{00000000-0005-0000-0000-0000A8020000}"/>
    <cellStyle name="Comma 3 3 2 2" xfId="1235" xr:uid="{00000000-0005-0000-0000-0000A9020000}"/>
    <cellStyle name="Comma 3 4" xfId="1233" xr:uid="{00000000-0005-0000-0000-0000AA020000}"/>
    <cellStyle name="Comma 4" xfId="120" xr:uid="{00000000-0005-0000-0000-0000AB020000}"/>
    <cellStyle name="Comma 4 2" xfId="196" xr:uid="{00000000-0005-0000-0000-0000AC020000}"/>
    <cellStyle name="Comma 4 2 2" xfId="335" xr:uid="{00000000-0005-0000-0000-0000AD020000}"/>
    <cellStyle name="Comma 4 2 2 2" xfId="398" xr:uid="{00000000-0005-0000-0000-0000AE020000}"/>
    <cellStyle name="Comma 4 2 2 2 2" xfId="1620" xr:uid="{00000000-0005-0000-0000-0000AF020000}"/>
    <cellStyle name="Comma 4 2 2 2 3" xfId="1619" xr:uid="{00000000-0005-0000-0000-0000B0020000}"/>
    <cellStyle name="Comma 4 2 2 3" xfId="1621" xr:uid="{00000000-0005-0000-0000-0000B1020000}"/>
    <cellStyle name="Comma 4 2 3" xfId="1622" xr:uid="{00000000-0005-0000-0000-0000B2020000}"/>
    <cellStyle name="Comma 4 3" xfId="399" xr:uid="{00000000-0005-0000-0000-0000B3020000}"/>
    <cellStyle name="Comma 4 4" xfId="397" xr:uid="{00000000-0005-0000-0000-0000B4020000}"/>
    <cellStyle name="Comma 5" xfId="222" xr:uid="{00000000-0005-0000-0000-0000B5020000}"/>
    <cellStyle name="Comma 5 2" xfId="337" xr:uid="{00000000-0005-0000-0000-0000B6020000}"/>
    <cellStyle name="Comma 5 2 2" xfId="1236" xr:uid="{00000000-0005-0000-0000-0000B7020000}"/>
    <cellStyle name="Comma 5 3" xfId="336" xr:uid="{00000000-0005-0000-0000-0000B8020000}"/>
    <cellStyle name="Comma 6" xfId="295" xr:uid="{00000000-0005-0000-0000-0000B9020000}"/>
    <cellStyle name="Comma 6 2" xfId="338" xr:uid="{00000000-0005-0000-0000-0000BA020000}"/>
    <cellStyle name="Comma 6 2 2" xfId="1237" xr:uid="{00000000-0005-0000-0000-0000BB020000}"/>
    <cellStyle name="Comma 6 3" xfId="400" xr:uid="{00000000-0005-0000-0000-0000BC020000}"/>
    <cellStyle name="Comma 6 4" xfId="1368" xr:uid="{00000000-0005-0000-0000-0000BD020000}"/>
    <cellStyle name="Comma 7" xfId="339" xr:uid="{00000000-0005-0000-0000-0000BE020000}"/>
    <cellStyle name="Comma 7 2" xfId="402" xr:uid="{00000000-0005-0000-0000-0000BF020000}"/>
    <cellStyle name="Comma 7 2 2" xfId="1238" xr:uid="{00000000-0005-0000-0000-0000C0020000}"/>
    <cellStyle name="Comma 7 2 2 2" xfId="1623" xr:uid="{00000000-0005-0000-0000-0000C1020000}"/>
    <cellStyle name="Comma 7 3" xfId="401" xr:uid="{00000000-0005-0000-0000-0000C2020000}"/>
    <cellStyle name="Comma 7 3 2" xfId="1625" xr:uid="{00000000-0005-0000-0000-0000C3020000}"/>
    <cellStyle name="Comma 7 3 3" xfId="1624" xr:uid="{00000000-0005-0000-0000-0000C4020000}"/>
    <cellStyle name="Comma 7 4" xfId="1626" xr:uid="{00000000-0005-0000-0000-0000C5020000}"/>
    <cellStyle name="Comma 8" xfId="340" xr:uid="{00000000-0005-0000-0000-0000C6020000}"/>
    <cellStyle name="Comma 8 2" xfId="403" xr:uid="{00000000-0005-0000-0000-0000C7020000}"/>
    <cellStyle name="Comma 8 2 2" xfId="1239" xr:uid="{00000000-0005-0000-0000-0000C8020000}"/>
    <cellStyle name="Comma 8 2 2 2" xfId="1629" xr:uid="{00000000-0005-0000-0000-0000C9020000}"/>
    <cellStyle name="Comma 8 2 2 2 2" xfId="41504" xr:uid="{00000000-0005-0000-0000-0000CA020000}"/>
    <cellStyle name="Comma 8 2 2 3" xfId="1630" xr:uid="{00000000-0005-0000-0000-0000CB020000}"/>
    <cellStyle name="Comma 8 2 2 3 2" xfId="36387" xr:uid="{00000000-0005-0000-0000-0000CC020000}"/>
    <cellStyle name="Comma 8 2 2 4" xfId="28084" xr:uid="{00000000-0005-0000-0000-0000CD020000}"/>
    <cellStyle name="Comma 8 2 2 5" xfId="1628" xr:uid="{00000000-0005-0000-0000-0000CE020000}"/>
    <cellStyle name="Comma 8 2 3" xfId="1631" xr:uid="{00000000-0005-0000-0000-0000CF020000}"/>
    <cellStyle name="Comma 8 2 3 2" xfId="41284" xr:uid="{00000000-0005-0000-0000-0000D0020000}"/>
    <cellStyle name="Comma 8 2 4" xfId="1632" xr:uid="{00000000-0005-0000-0000-0000D1020000}"/>
    <cellStyle name="Comma 8 2 4 2" xfId="36167" xr:uid="{00000000-0005-0000-0000-0000D2020000}"/>
    <cellStyle name="Comma 8 2 5" xfId="27859" xr:uid="{00000000-0005-0000-0000-0000D3020000}"/>
    <cellStyle name="Comma 8 2 6" xfId="1627" xr:uid="{00000000-0005-0000-0000-0000D4020000}"/>
    <cellStyle name="Comma 8 3" xfId="1633" xr:uid="{00000000-0005-0000-0000-0000D5020000}"/>
    <cellStyle name="Comma 8 3 2" xfId="1634" xr:uid="{00000000-0005-0000-0000-0000D6020000}"/>
    <cellStyle name="Comma 8 3 2 2" xfId="43523" xr:uid="{00000000-0005-0000-0000-0000D7020000}"/>
    <cellStyle name="Comma 8 3 3" xfId="1635" xr:uid="{00000000-0005-0000-0000-0000D8020000}"/>
    <cellStyle name="Comma 8 3 3 2" xfId="38407" xr:uid="{00000000-0005-0000-0000-0000D9020000}"/>
    <cellStyle name="Comma 8 3 4" xfId="30103" xr:uid="{00000000-0005-0000-0000-0000DA020000}"/>
    <cellStyle name="Comma 8 4" xfId="1636" xr:uid="{00000000-0005-0000-0000-0000DB020000}"/>
    <cellStyle name="Comma 8 4 2" xfId="1637" xr:uid="{00000000-0005-0000-0000-0000DC020000}"/>
    <cellStyle name="Comma 8 4 2 2" xfId="44587" xr:uid="{00000000-0005-0000-0000-0000DD020000}"/>
    <cellStyle name="Comma 8 4 3" xfId="1638" xr:uid="{00000000-0005-0000-0000-0000DE020000}"/>
    <cellStyle name="Comma 8 4 3 2" xfId="39471" xr:uid="{00000000-0005-0000-0000-0000DF020000}"/>
    <cellStyle name="Comma 8 4 4" xfId="31167" xr:uid="{00000000-0005-0000-0000-0000E0020000}"/>
    <cellStyle name="Comma 8 5" xfId="1639" xr:uid="{00000000-0005-0000-0000-0000E1020000}"/>
    <cellStyle name="Comma 8 5 2" xfId="1640" xr:uid="{00000000-0005-0000-0000-0000E2020000}"/>
    <cellStyle name="Comma 8 5 2 2" xfId="45121" xr:uid="{00000000-0005-0000-0000-0000E3020000}"/>
    <cellStyle name="Comma 8 5 3" xfId="1641" xr:uid="{00000000-0005-0000-0000-0000E4020000}"/>
    <cellStyle name="Comma 8 5 3 2" xfId="40005" xr:uid="{00000000-0005-0000-0000-0000E5020000}"/>
    <cellStyle name="Comma 8 5 4" xfId="31703" xr:uid="{00000000-0005-0000-0000-0000E6020000}"/>
    <cellStyle name="Comma 8 6" xfId="1642" xr:uid="{00000000-0005-0000-0000-0000E7020000}"/>
    <cellStyle name="Comma 8 6 2" xfId="1643" xr:uid="{00000000-0005-0000-0000-0000E8020000}"/>
    <cellStyle name="Comma 8 6 2 2" xfId="45548" xr:uid="{00000000-0005-0000-0000-0000E9020000}"/>
    <cellStyle name="Comma 8 6 3" xfId="32130" xr:uid="{00000000-0005-0000-0000-0000EA020000}"/>
    <cellStyle name="Comma 9" xfId="949" xr:uid="{00000000-0005-0000-0000-0000EB020000}"/>
    <cellStyle name="Comma 9 2" xfId="1240" xr:uid="{00000000-0005-0000-0000-0000EC020000}"/>
    <cellStyle name="Comma 9 2 2" xfId="32879" xr:uid="{00000000-0005-0000-0000-0000ED020000}"/>
    <cellStyle name="Comma 9 2 3" xfId="1645" xr:uid="{00000000-0005-0000-0000-0000EE020000}"/>
    <cellStyle name="Comma 9 3" xfId="27864" xr:uid="{00000000-0005-0000-0000-0000EF020000}"/>
    <cellStyle name="Comma 9 4" xfId="1644" xr:uid="{00000000-0005-0000-0000-0000F0020000}"/>
    <cellStyle name="Currency 2" xfId="383" xr:uid="{00000000-0005-0000-0000-0000F1020000}"/>
    <cellStyle name="Currency 3" xfId="950" xr:uid="{00000000-0005-0000-0000-0000F2020000}"/>
    <cellStyle name="Currency 4" xfId="951" xr:uid="{00000000-0005-0000-0000-0000F3020000}"/>
    <cellStyle name="Currency 5" xfId="842" xr:uid="{00000000-0005-0000-0000-0000F4020000}"/>
    <cellStyle name="Currency 5 2" xfId="1377" xr:uid="{00000000-0005-0000-0000-0000F5020000}"/>
    <cellStyle name="Dålig" xfId="123" xr:uid="{00000000-0005-0000-0000-0000F6020000}"/>
    <cellStyle name="Dålig 2" xfId="77" xr:uid="{00000000-0005-0000-0000-0000F7020000}"/>
    <cellStyle name="Ellenőrzőcella" xfId="952" xr:uid="{00000000-0005-0000-0000-0000F8020000}"/>
    <cellStyle name="Encabezado 4" xfId="953" xr:uid="{00000000-0005-0000-0000-0000F9020000}"/>
    <cellStyle name="Énfasis1" xfId="954" xr:uid="{00000000-0005-0000-0000-0000FA020000}"/>
    <cellStyle name="Énfasis2" xfId="955" xr:uid="{00000000-0005-0000-0000-0000FB020000}"/>
    <cellStyle name="Énfasis3" xfId="956" xr:uid="{00000000-0005-0000-0000-0000FC020000}"/>
    <cellStyle name="Énfasis4" xfId="957" xr:uid="{00000000-0005-0000-0000-0000FD020000}"/>
    <cellStyle name="Énfasis5" xfId="958" xr:uid="{00000000-0005-0000-0000-0000FE020000}"/>
    <cellStyle name="Énfasis6" xfId="959" xr:uid="{00000000-0005-0000-0000-0000FF020000}"/>
    <cellStyle name="Entrada" xfId="960" xr:uid="{00000000-0005-0000-0000-000000030000}"/>
    <cellStyle name="Explanatory Text 2" xfId="70" xr:uid="{00000000-0005-0000-0000-000001030000}"/>
    <cellStyle name="Explanatory Text 2 2" xfId="84" xr:uid="{00000000-0005-0000-0000-000002030000}"/>
    <cellStyle name="Explanatory Text 2 3" xfId="961" xr:uid="{00000000-0005-0000-0000-000003030000}"/>
    <cellStyle name="Explanatory Text 2 3 2" xfId="1241" xr:uid="{00000000-0005-0000-0000-000004030000}"/>
    <cellStyle name="Explanatory Text 2 4" xfId="962" xr:uid="{00000000-0005-0000-0000-000005030000}"/>
    <cellStyle name="Explanatory Text 3" xfId="23" xr:uid="{00000000-0005-0000-0000-000006030000}"/>
    <cellStyle name="Explanatory Text 4" xfId="341" xr:uid="{00000000-0005-0000-0000-000007030000}"/>
    <cellStyle name="Explanatory Text 4 2" xfId="1244" xr:uid="{00000000-0005-0000-0000-000008030000}"/>
    <cellStyle name="Explanatory Text 5" xfId="963" xr:uid="{00000000-0005-0000-0000-000009030000}"/>
    <cellStyle name="Explanatory Text 5 2" xfId="1245" xr:uid="{00000000-0005-0000-0000-00000A030000}"/>
    <cellStyle name="Explanatory Text 6" xfId="1246" xr:uid="{00000000-0005-0000-0000-00000B030000}"/>
    <cellStyle name="Explanatory Text 7" xfId="1247" xr:uid="{00000000-0005-0000-0000-00000C030000}"/>
    <cellStyle name="Figyelmeztetés" xfId="964" xr:uid="{00000000-0005-0000-0000-00000D030000}"/>
    <cellStyle name="Färg1" xfId="124" xr:uid="{00000000-0005-0000-0000-00000E030000}"/>
    <cellStyle name="Färg1 2" xfId="79" xr:uid="{00000000-0005-0000-0000-00000F030000}"/>
    <cellStyle name="Färg2" xfId="125" xr:uid="{00000000-0005-0000-0000-000010030000}"/>
    <cellStyle name="Färg2 2" xfId="69" xr:uid="{00000000-0005-0000-0000-000011030000}"/>
    <cellStyle name="Färg3" xfId="126" xr:uid="{00000000-0005-0000-0000-000012030000}"/>
    <cellStyle name="Färg3 2" xfId="218" xr:uid="{00000000-0005-0000-0000-000013030000}"/>
    <cellStyle name="Färg4" xfId="127" xr:uid="{00000000-0005-0000-0000-000014030000}"/>
    <cellStyle name="Färg4 2" xfId="217" xr:uid="{00000000-0005-0000-0000-000015030000}"/>
    <cellStyle name="Färg5" xfId="128" xr:uid="{00000000-0005-0000-0000-000016030000}"/>
    <cellStyle name="Färg6" xfId="129" xr:uid="{00000000-0005-0000-0000-000017030000}"/>
    <cellStyle name="Färg6 2" xfId="216" xr:uid="{00000000-0005-0000-0000-000018030000}"/>
    <cellStyle name="Förklarande text" xfId="130" xr:uid="{00000000-0005-0000-0000-000019030000}"/>
    <cellStyle name="Good 2" xfId="215" xr:uid="{00000000-0005-0000-0000-00001A030000}"/>
    <cellStyle name="Good 2 2" xfId="265" xr:uid="{00000000-0005-0000-0000-00001B030000}"/>
    <cellStyle name="Good 2 3" xfId="965" xr:uid="{00000000-0005-0000-0000-00001C030000}"/>
    <cellStyle name="Good 2 3 2" xfId="1248" xr:uid="{00000000-0005-0000-0000-00001D030000}"/>
    <cellStyle name="Good 2 4" xfId="966" xr:uid="{00000000-0005-0000-0000-00001E030000}"/>
    <cellStyle name="Good 3" xfId="15" xr:uid="{00000000-0005-0000-0000-00001F030000}"/>
    <cellStyle name="Good 4" xfId="342" xr:uid="{00000000-0005-0000-0000-000020030000}"/>
    <cellStyle name="Good 4 2" xfId="1242" xr:uid="{00000000-0005-0000-0000-000021030000}"/>
    <cellStyle name="Good 5" xfId="1243" xr:uid="{00000000-0005-0000-0000-000022030000}"/>
    <cellStyle name="Good 6" xfId="1249" xr:uid="{00000000-0005-0000-0000-000023030000}"/>
    <cellStyle name="Good 7" xfId="1250" xr:uid="{00000000-0005-0000-0000-000024030000}"/>
    <cellStyle name="GPM_Allocation" xfId="404" xr:uid="{00000000-0005-0000-0000-000025030000}"/>
    <cellStyle name="greyed" xfId="967" xr:uid="{00000000-0005-0000-0000-000026030000}"/>
    <cellStyle name="Heading 1 2" xfId="276" xr:uid="{00000000-0005-0000-0000-000027030000}"/>
    <cellStyle name="Heading 1 2 2" xfId="214" xr:uid="{00000000-0005-0000-0000-000028030000}"/>
    <cellStyle name="Heading 1 2 3" xfId="968" xr:uid="{00000000-0005-0000-0000-000029030000}"/>
    <cellStyle name="Heading 1 2 3 2" xfId="1251" xr:uid="{00000000-0005-0000-0000-00002A030000}"/>
    <cellStyle name="Heading 1 2 4" xfId="969" xr:uid="{00000000-0005-0000-0000-00002B030000}"/>
    <cellStyle name="Heading 1 3" xfId="11" xr:uid="{00000000-0005-0000-0000-00002C030000}"/>
    <cellStyle name="Heading 1 4" xfId="343" xr:uid="{00000000-0005-0000-0000-00002D030000}"/>
    <cellStyle name="Heading 1 4 2" xfId="1252" xr:uid="{00000000-0005-0000-0000-00002E030000}"/>
    <cellStyle name="Heading 1 5" xfId="1253" xr:uid="{00000000-0005-0000-0000-00002F030000}"/>
    <cellStyle name="Heading 1 6" xfId="1254" xr:uid="{00000000-0005-0000-0000-000030030000}"/>
    <cellStyle name="Heading 1 7" xfId="1255" xr:uid="{00000000-0005-0000-0000-000031030000}"/>
    <cellStyle name="Heading 2 2" xfId="67" xr:uid="{00000000-0005-0000-0000-000032030000}"/>
    <cellStyle name="Heading 2 2 2" xfId="263" xr:uid="{00000000-0005-0000-0000-000033030000}"/>
    <cellStyle name="Heading 2 2 3" xfId="970" xr:uid="{00000000-0005-0000-0000-000034030000}"/>
    <cellStyle name="Heading 2 2 3 2" xfId="1256" xr:uid="{00000000-0005-0000-0000-000035030000}"/>
    <cellStyle name="Heading 2 2 4" xfId="971" xr:uid="{00000000-0005-0000-0000-000036030000}"/>
    <cellStyle name="Heading 2 3" xfId="12" xr:uid="{00000000-0005-0000-0000-000037030000}"/>
    <cellStyle name="Heading 2 4" xfId="344" xr:uid="{00000000-0005-0000-0000-000038030000}"/>
    <cellStyle name="Heading 2 4 2" xfId="1257" xr:uid="{00000000-0005-0000-0000-000039030000}"/>
    <cellStyle name="Heading 2 5" xfId="1258" xr:uid="{00000000-0005-0000-0000-00003A030000}"/>
    <cellStyle name="Heading 2 6" xfId="1259" xr:uid="{00000000-0005-0000-0000-00003B030000}"/>
    <cellStyle name="Heading 2 7" xfId="1260" xr:uid="{00000000-0005-0000-0000-00003C030000}"/>
    <cellStyle name="Heading 3 2" xfId="275" xr:uid="{00000000-0005-0000-0000-00003D030000}"/>
    <cellStyle name="Heading 3 2 2" xfId="213" xr:uid="{00000000-0005-0000-0000-00003E030000}"/>
    <cellStyle name="Heading 3 2 3" xfId="972" xr:uid="{00000000-0005-0000-0000-00003F030000}"/>
    <cellStyle name="Heading 3 2 3 2" xfId="1261" xr:uid="{00000000-0005-0000-0000-000040030000}"/>
    <cellStyle name="Heading 3 2 4" xfId="973" xr:uid="{00000000-0005-0000-0000-000041030000}"/>
    <cellStyle name="Heading 3 3" xfId="13" xr:uid="{00000000-0005-0000-0000-000042030000}"/>
    <cellStyle name="Heading 3 4" xfId="345" xr:uid="{00000000-0005-0000-0000-000043030000}"/>
    <cellStyle name="Heading 3 4 2" xfId="1262" xr:uid="{00000000-0005-0000-0000-000044030000}"/>
    <cellStyle name="Heading 3 5" xfId="1263" xr:uid="{00000000-0005-0000-0000-000045030000}"/>
    <cellStyle name="Heading 3 6" xfId="1264" xr:uid="{00000000-0005-0000-0000-000046030000}"/>
    <cellStyle name="Heading 3 7" xfId="1265" xr:uid="{00000000-0005-0000-0000-000047030000}"/>
    <cellStyle name="Heading 4 2" xfId="81" xr:uid="{00000000-0005-0000-0000-000048030000}"/>
    <cellStyle name="Heading 4 2 2" xfId="262" xr:uid="{00000000-0005-0000-0000-000049030000}"/>
    <cellStyle name="Heading 4 2 3" xfId="974" xr:uid="{00000000-0005-0000-0000-00004A030000}"/>
    <cellStyle name="Heading 4 2 3 2" xfId="1266" xr:uid="{00000000-0005-0000-0000-00004B030000}"/>
    <cellStyle name="Heading 4 2 4" xfId="975" xr:uid="{00000000-0005-0000-0000-00004C030000}"/>
    <cellStyle name="Heading 4 3" xfId="14" xr:uid="{00000000-0005-0000-0000-00004D030000}"/>
    <cellStyle name="Heading 4 4" xfId="346" xr:uid="{00000000-0005-0000-0000-00004E030000}"/>
    <cellStyle name="Heading 4 4 2" xfId="1267" xr:uid="{00000000-0005-0000-0000-00004F030000}"/>
    <cellStyle name="Heading 4 5" xfId="1268" xr:uid="{00000000-0005-0000-0000-000050030000}"/>
    <cellStyle name="Heading 4 6" xfId="1269" xr:uid="{00000000-0005-0000-0000-000051030000}"/>
    <cellStyle name="Heading 4 7" xfId="1270" xr:uid="{00000000-0005-0000-0000-000052030000}"/>
    <cellStyle name="highlightExposure" xfId="976" xr:uid="{00000000-0005-0000-0000-000053030000}"/>
    <cellStyle name="highlightText" xfId="977" xr:uid="{00000000-0005-0000-0000-000054030000}"/>
    <cellStyle name="Hipervínculo 2" xfId="978" xr:uid="{00000000-0005-0000-0000-000055030000}"/>
    <cellStyle name="Hipervínculo 2 2" xfId="979" xr:uid="{00000000-0005-0000-0000-000056030000}"/>
    <cellStyle name="Hivatkozott cella" xfId="980" xr:uid="{00000000-0005-0000-0000-000057030000}"/>
    <cellStyle name="Hyperlink 2" xfId="212" xr:uid="{00000000-0005-0000-0000-000058030000}"/>
    <cellStyle name="Hyperlink 2 2" xfId="347" xr:uid="{00000000-0005-0000-0000-000059030000}"/>
    <cellStyle name="Hyperlink 2 2 2" xfId="1271" xr:uid="{00000000-0005-0000-0000-00005A030000}"/>
    <cellStyle name="Hyperlink 2 2 3" xfId="1646" xr:uid="{00000000-0005-0000-0000-00005B030000}"/>
    <cellStyle name="Hyperlink 3" xfId="274" xr:uid="{00000000-0005-0000-0000-00005C030000}"/>
    <cellStyle name="Hyperlink 3 2" xfId="981" xr:uid="{00000000-0005-0000-0000-00005D030000}"/>
    <cellStyle name="Hyperlink 3 2 2" xfId="982" xr:uid="{00000000-0005-0000-0000-00005E030000}"/>
    <cellStyle name="Hyperlink 3 3" xfId="983" xr:uid="{00000000-0005-0000-0000-00005F030000}"/>
    <cellStyle name="Hyperlink 3 4" xfId="1647" xr:uid="{00000000-0005-0000-0000-000060030000}"/>
    <cellStyle name="Hyperlink 4" xfId="372" xr:uid="{00000000-0005-0000-0000-000061030000}"/>
    <cellStyle name="Incorrecto" xfId="984" xr:uid="{00000000-0005-0000-0000-000062030000}"/>
    <cellStyle name="Indata" xfId="131" xr:uid="{00000000-0005-0000-0000-000063030000}"/>
    <cellStyle name="Indata 2" xfId="74" xr:uid="{00000000-0005-0000-0000-000064030000}"/>
    <cellStyle name="Input 2" xfId="260" xr:uid="{00000000-0005-0000-0000-000065030000}"/>
    <cellStyle name="Input 2 2" xfId="273" xr:uid="{00000000-0005-0000-0000-000066030000}"/>
    <cellStyle name="Input 2 3" xfId="985" xr:uid="{00000000-0005-0000-0000-000067030000}"/>
    <cellStyle name="Input 2 3 2" xfId="1272" xr:uid="{00000000-0005-0000-0000-000068030000}"/>
    <cellStyle name="Input 2 4" xfId="986" xr:uid="{00000000-0005-0000-0000-000069030000}"/>
    <cellStyle name="Input 3" xfId="17" xr:uid="{00000000-0005-0000-0000-00006A030000}"/>
    <cellStyle name="Input 4" xfId="348" xr:uid="{00000000-0005-0000-0000-00006B030000}"/>
    <cellStyle name="Input 4 2" xfId="1273" xr:uid="{00000000-0005-0000-0000-00006C030000}"/>
    <cellStyle name="Input 5" xfId="987" xr:uid="{00000000-0005-0000-0000-00006D030000}"/>
    <cellStyle name="Input 5 2" xfId="1274" xr:uid="{00000000-0005-0000-0000-00006E030000}"/>
    <cellStyle name="Input 6" xfId="1275" xr:uid="{00000000-0005-0000-0000-00006F030000}"/>
    <cellStyle name="Input 7" xfId="1276" xr:uid="{00000000-0005-0000-0000-000070030000}"/>
    <cellStyle name="inputExposure" xfId="988" xr:uid="{00000000-0005-0000-0000-000071030000}"/>
    <cellStyle name="Jegyzet" xfId="989" xr:uid="{00000000-0005-0000-0000-000072030000}"/>
    <cellStyle name="Jelölőszín (1)" xfId="990" xr:uid="{00000000-0005-0000-0000-000073030000}"/>
    <cellStyle name="Jelölőszín (2)" xfId="991" xr:uid="{00000000-0005-0000-0000-000074030000}"/>
    <cellStyle name="Jelölőszín (3)" xfId="992" xr:uid="{00000000-0005-0000-0000-000075030000}"/>
    <cellStyle name="Jelölőszín (4)" xfId="993" xr:uid="{00000000-0005-0000-0000-000076030000}"/>
    <cellStyle name="Jelölőszín (5)" xfId="994" xr:uid="{00000000-0005-0000-0000-000077030000}"/>
    <cellStyle name="Jelölőszín (6)" xfId="995" xr:uid="{00000000-0005-0000-0000-000078030000}"/>
    <cellStyle name="Jó" xfId="996" xr:uid="{00000000-0005-0000-0000-000079030000}"/>
    <cellStyle name="Kimenet" xfId="997" xr:uid="{00000000-0005-0000-0000-00007A030000}"/>
    <cellStyle name="Konto" xfId="211" xr:uid="{00000000-0005-0000-0000-00007B030000}"/>
    <cellStyle name="Kontrollcell" xfId="132" xr:uid="{00000000-0005-0000-0000-00007C030000}"/>
    <cellStyle name="Kunr" xfId="258" xr:uid="{00000000-0005-0000-0000-00007D030000}"/>
    <cellStyle name="Lien hypertexte 2" xfId="998" xr:uid="{00000000-0005-0000-0000-00007E030000}"/>
    <cellStyle name="Lien hypertexte 2 2" xfId="999" xr:uid="{00000000-0005-0000-0000-00007F030000}"/>
    <cellStyle name="Lien hypertexte 3" xfId="1000" xr:uid="{00000000-0005-0000-0000-000080030000}"/>
    <cellStyle name="Linked Cell 2" xfId="210" xr:uid="{00000000-0005-0000-0000-000081030000}"/>
    <cellStyle name="Linked Cell 2 2" xfId="83" xr:uid="{00000000-0005-0000-0000-000082030000}"/>
    <cellStyle name="Linked Cell 2 3" xfId="1001" xr:uid="{00000000-0005-0000-0000-000083030000}"/>
    <cellStyle name="Linked Cell 2 3 2" xfId="1277" xr:uid="{00000000-0005-0000-0000-000084030000}"/>
    <cellStyle name="Linked Cell 2 4" xfId="1002" xr:uid="{00000000-0005-0000-0000-000085030000}"/>
    <cellStyle name="Linked Cell 3" xfId="20" xr:uid="{00000000-0005-0000-0000-000086030000}"/>
    <cellStyle name="Linked Cell 4" xfId="349" xr:uid="{00000000-0005-0000-0000-000087030000}"/>
    <cellStyle name="Linked Cell 4 2" xfId="1278" xr:uid="{00000000-0005-0000-0000-000088030000}"/>
    <cellStyle name="Linked Cell 5" xfId="1279" xr:uid="{00000000-0005-0000-0000-000089030000}"/>
    <cellStyle name="Linked Cell 6" xfId="1280" xr:uid="{00000000-0005-0000-0000-00008A030000}"/>
    <cellStyle name="Linked Cell 7" xfId="1281" xr:uid="{00000000-0005-0000-0000-00008B030000}"/>
    <cellStyle name="Local_Data_Formula" xfId="829" xr:uid="{00000000-0005-0000-0000-00008C030000}"/>
    <cellStyle name="Länkad cell" xfId="133" xr:uid="{00000000-0005-0000-0000-00008D030000}"/>
    <cellStyle name="Länkad cell 2" xfId="272" xr:uid="{00000000-0005-0000-0000-00008E030000}"/>
    <cellStyle name="Magyarázó szöveg" xfId="1003" xr:uid="{00000000-0005-0000-0000-00008F030000}"/>
    <cellStyle name="Millares 2" xfId="1004" xr:uid="{00000000-0005-0000-0000-000090030000}"/>
    <cellStyle name="Millares 2 2" xfId="1005" xr:uid="{00000000-0005-0000-0000-000091030000}"/>
    <cellStyle name="Millares 3" xfId="1006" xr:uid="{00000000-0005-0000-0000-000092030000}"/>
    <cellStyle name="Millares 3 2" xfId="1007" xr:uid="{00000000-0005-0000-0000-000093030000}"/>
    <cellStyle name="Milliers [0]_3A_NumeratorReport_Option1_040611" xfId="256" xr:uid="{00000000-0005-0000-0000-000094030000}"/>
    <cellStyle name="Milliers_3A_NumeratorReport_Option1_040611" xfId="271" xr:uid="{00000000-0005-0000-0000-000095030000}"/>
    <cellStyle name="Monétaire [0]_3A_NumeratorReport_Option1_040611" xfId="209" xr:uid="{00000000-0005-0000-0000-000096030000}"/>
    <cellStyle name="Monétaire_3A_NumeratorReport_Option1_040611" xfId="72" xr:uid="{00000000-0005-0000-0000-000097030000}"/>
    <cellStyle name="Navadno_List1" xfId="1008" xr:uid="{00000000-0005-0000-0000-000098030000}"/>
    <cellStyle name="Neutral 10" xfId="1282" xr:uid="{00000000-0005-0000-0000-000099030000}"/>
    <cellStyle name="Neutral 11" xfId="1283" xr:uid="{00000000-0005-0000-0000-00009A030000}"/>
    <cellStyle name="Neutral 2" xfId="135" xr:uid="{00000000-0005-0000-0000-00009B030000}"/>
    <cellStyle name="Neutral 2 2" xfId="207" xr:uid="{00000000-0005-0000-0000-00009C030000}"/>
    <cellStyle name="Neutral 2 3" xfId="208" xr:uid="{00000000-0005-0000-0000-00009D030000}"/>
    <cellStyle name="Neutral 2 4" xfId="1009" xr:uid="{00000000-0005-0000-0000-00009E030000}"/>
    <cellStyle name="Neutral 3" xfId="136" xr:uid="{00000000-0005-0000-0000-00009F030000}"/>
    <cellStyle name="Neutral 3 2" xfId="350" xr:uid="{00000000-0005-0000-0000-0000A0030000}"/>
    <cellStyle name="Neutral 4" xfId="137" xr:uid="{00000000-0005-0000-0000-0000A1030000}"/>
    <cellStyle name="Neutral 4 2" xfId="351" xr:uid="{00000000-0005-0000-0000-0000A2030000}"/>
    <cellStyle name="Neutral 5" xfId="134" xr:uid="{00000000-0005-0000-0000-0000A3030000}"/>
    <cellStyle name="Neutral 6" xfId="1284" xr:uid="{00000000-0005-0000-0000-0000A4030000}"/>
    <cellStyle name="Neutral 7" xfId="1285" xr:uid="{00000000-0005-0000-0000-0000A5030000}"/>
    <cellStyle name="Neutral 8" xfId="1286" xr:uid="{00000000-0005-0000-0000-0000A6030000}"/>
    <cellStyle name="Neutral 9" xfId="1287" xr:uid="{00000000-0005-0000-0000-0000A7030000}"/>
    <cellStyle name="Normal" xfId="0" builtinId="0" customBuiltin="1"/>
    <cellStyle name="Normal 10" xfId="294" xr:uid="{00000000-0005-0000-0000-0000A9030000}"/>
    <cellStyle name="Normal 10 10" xfId="1648" xr:uid="{00000000-0005-0000-0000-0000AA030000}"/>
    <cellStyle name="Normal 10 10 2" xfId="1649" xr:uid="{00000000-0005-0000-0000-0000AB030000}"/>
    <cellStyle name="Normal 10 10 3" xfId="1650" xr:uid="{00000000-0005-0000-0000-0000AC030000}"/>
    <cellStyle name="Normal 10 11" xfId="1651" xr:uid="{00000000-0005-0000-0000-0000AD030000}"/>
    <cellStyle name="Normal 10 11 2" xfId="1652" xr:uid="{00000000-0005-0000-0000-0000AE030000}"/>
    <cellStyle name="Normal 10 11 3" xfId="1653" xr:uid="{00000000-0005-0000-0000-0000AF030000}"/>
    <cellStyle name="Normal 10 12" xfId="1654" xr:uid="{00000000-0005-0000-0000-0000B0030000}"/>
    <cellStyle name="Normal 10 12 2" xfId="1655" xr:uid="{00000000-0005-0000-0000-0000B1030000}"/>
    <cellStyle name="Normal 10 12 3" xfId="1656" xr:uid="{00000000-0005-0000-0000-0000B2030000}"/>
    <cellStyle name="Normal 10 13" xfId="1657" xr:uid="{00000000-0005-0000-0000-0000B3030000}"/>
    <cellStyle name="Normal 10 13 2" xfId="1658" xr:uid="{00000000-0005-0000-0000-0000B4030000}"/>
    <cellStyle name="Normal 10 13 3" xfId="1659" xr:uid="{00000000-0005-0000-0000-0000B5030000}"/>
    <cellStyle name="Normal 10 14" xfId="1660" xr:uid="{00000000-0005-0000-0000-0000B6030000}"/>
    <cellStyle name="Normal 10 14 2" xfId="1661" xr:uid="{00000000-0005-0000-0000-0000B7030000}"/>
    <cellStyle name="Normal 10 14 3" xfId="1662" xr:uid="{00000000-0005-0000-0000-0000B8030000}"/>
    <cellStyle name="Normal 10 15" xfId="1663" xr:uid="{00000000-0005-0000-0000-0000B9030000}"/>
    <cellStyle name="Normal 10 15 2" xfId="1664" xr:uid="{00000000-0005-0000-0000-0000BA030000}"/>
    <cellStyle name="Normal 10 16" xfId="1665" xr:uid="{00000000-0005-0000-0000-0000BB030000}"/>
    <cellStyle name="Normal 10 16 2" xfId="1666" xr:uid="{00000000-0005-0000-0000-0000BC030000}"/>
    <cellStyle name="Normal 10 17" xfId="1667" xr:uid="{00000000-0005-0000-0000-0000BD030000}"/>
    <cellStyle name="Normal 10 17 2" xfId="1668" xr:uid="{00000000-0005-0000-0000-0000BE030000}"/>
    <cellStyle name="Normal 10 18" xfId="1669" xr:uid="{00000000-0005-0000-0000-0000BF030000}"/>
    <cellStyle name="Normal 10 18 2" xfId="1670" xr:uid="{00000000-0005-0000-0000-0000C0030000}"/>
    <cellStyle name="Normal 10 19" xfId="1671" xr:uid="{00000000-0005-0000-0000-0000C1030000}"/>
    <cellStyle name="Normal 10 2" xfId="374" xr:uid="{00000000-0005-0000-0000-0000C2030000}"/>
    <cellStyle name="Normal 10 2 10" xfId="1672" xr:uid="{00000000-0005-0000-0000-0000C3030000}"/>
    <cellStyle name="Normal 10 2 10 2" xfId="1673" xr:uid="{00000000-0005-0000-0000-0000C4030000}"/>
    <cellStyle name="Normal 10 2 10 3" xfId="1674" xr:uid="{00000000-0005-0000-0000-0000C5030000}"/>
    <cellStyle name="Normal 10 2 11" xfId="1675" xr:uid="{00000000-0005-0000-0000-0000C6030000}"/>
    <cellStyle name="Normal 10 2 11 2" xfId="1676" xr:uid="{00000000-0005-0000-0000-0000C7030000}"/>
    <cellStyle name="Normal 10 2 11 3" xfId="1677" xr:uid="{00000000-0005-0000-0000-0000C8030000}"/>
    <cellStyle name="Normal 10 2 12" xfId="1678" xr:uid="{00000000-0005-0000-0000-0000C9030000}"/>
    <cellStyle name="Normal 10 2 12 2" xfId="1679" xr:uid="{00000000-0005-0000-0000-0000CA030000}"/>
    <cellStyle name="Normal 10 2 12 3" xfId="1680" xr:uid="{00000000-0005-0000-0000-0000CB030000}"/>
    <cellStyle name="Normal 10 2 13" xfId="1681" xr:uid="{00000000-0005-0000-0000-0000CC030000}"/>
    <cellStyle name="Normal 10 2 13 2" xfId="1682" xr:uid="{00000000-0005-0000-0000-0000CD030000}"/>
    <cellStyle name="Normal 10 2 14" xfId="1683" xr:uid="{00000000-0005-0000-0000-0000CE030000}"/>
    <cellStyle name="Normal 10 2 14 2" xfId="1684" xr:uid="{00000000-0005-0000-0000-0000CF030000}"/>
    <cellStyle name="Normal 10 2 15" xfId="1685" xr:uid="{00000000-0005-0000-0000-0000D0030000}"/>
    <cellStyle name="Normal 10 2 15 2" xfId="1686" xr:uid="{00000000-0005-0000-0000-0000D1030000}"/>
    <cellStyle name="Normal 10 2 16" xfId="1687" xr:uid="{00000000-0005-0000-0000-0000D2030000}"/>
    <cellStyle name="Normal 10 2 16 2" xfId="1688" xr:uid="{00000000-0005-0000-0000-0000D3030000}"/>
    <cellStyle name="Normal 10 2 17" xfId="1689" xr:uid="{00000000-0005-0000-0000-0000D4030000}"/>
    <cellStyle name="Normal 10 2 18" xfId="1690" xr:uid="{00000000-0005-0000-0000-0000D5030000}"/>
    <cellStyle name="Normal 10 2 2" xfId="386" xr:uid="{00000000-0005-0000-0000-0000D6030000}"/>
    <cellStyle name="Normal 10 2 2 10" xfId="1691" xr:uid="{00000000-0005-0000-0000-0000D7030000}"/>
    <cellStyle name="Normal 10 2 2 10 2" xfId="1692" xr:uid="{00000000-0005-0000-0000-0000D8030000}"/>
    <cellStyle name="Normal 10 2 2 11" xfId="1693" xr:uid="{00000000-0005-0000-0000-0000D9030000}"/>
    <cellStyle name="Normal 10 2 2 11 2" xfId="1694" xr:uid="{00000000-0005-0000-0000-0000DA030000}"/>
    <cellStyle name="Normal 10 2 2 12" xfId="1695" xr:uid="{00000000-0005-0000-0000-0000DB030000}"/>
    <cellStyle name="Normal 10 2 2 12 2" xfId="1696" xr:uid="{00000000-0005-0000-0000-0000DC030000}"/>
    <cellStyle name="Normal 10 2 2 13" xfId="1697" xr:uid="{00000000-0005-0000-0000-0000DD030000}"/>
    <cellStyle name="Normal 10 2 2 13 2" xfId="1698" xr:uid="{00000000-0005-0000-0000-0000DE030000}"/>
    <cellStyle name="Normal 10 2 2 14" xfId="1699" xr:uid="{00000000-0005-0000-0000-0000DF030000}"/>
    <cellStyle name="Normal 10 2 2 15" xfId="1700" xr:uid="{00000000-0005-0000-0000-0000E0030000}"/>
    <cellStyle name="Normal 10 2 2 2" xfId="407" xr:uid="{00000000-0005-0000-0000-0000E1030000}"/>
    <cellStyle name="Normal 10 2 2 2 10" xfId="1701" xr:uid="{00000000-0005-0000-0000-0000E2030000}"/>
    <cellStyle name="Normal 10 2 2 2 10 2" xfId="1702" xr:uid="{00000000-0005-0000-0000-0000E3030000}"/>
    <cellStyle name="Normal 10 2 2 2 11" xfId="1703" xr:uid="{00000000-0005-0000-0000-0000E4030000}"/>
    <cellStyle name="Normal 10 2 2 2 12" xfId="1704" xr:uid="{00000000-0005-0000-0000-0000E5030000}"/>
    <cellStyle name="Normal 10 2 2 2 2" xfId="1705" xr:uid="{00000000-0005-0000-0000-0000E6030000}"/>
    <cellStyle name="Normal 10 2 2 2 2 2" xfId="1706" xr:uid="{00000000-0005-0000-0000-0000E7030000}"/>
    <cellStyle name="Normal 10 2 2 2 2 2 2" xfId="1707" xr:uid="{00000000-0005-0000-0000-0000E8030000}"/>
    <cellStyle name="Normal 10 2 2 2 2 2 3" xfId="1708" xr:uid="{00000000-0005-0000-0000-0000E9030000}"/>
    <cellStyle name="Normal 10 2 2 2 2 3" xfId="1709" xr:uid="{00000000-0005-0000-0000-0000EA030000}"/>
    <cellStyle name="Normal 10 2 2 2 2 3 2" xfId="1710" xr:uid="{00000000-0005-0000-0000-0000EB030000}"/>
    <cellStyle name="Normal 10 2 2 2 2 3 3" xfId="1711" xr:uid="{00000000-0005-0000-0000-0000EC030000}"/>
    <cellStyle name="Normal 10 2 2 2 2 4" xfId="1712" xr:uid="{00000000-0005-0000-0000-0000ED030000}"/>
    <cellStyle name="Normal 10 2 2 2 2 4 2" xfId="1713" xr:uid="{00000000-0005-0000-0000-0000EE030000}"/>
    <cellStyle name="Normal 10 2 2 2 2 5" xfId="1714" xr:uid="{00000000-0005-0000-0000-0000EF030000}"/>
    <cellStyle name="Normal 10 2 2 2 2 6" xfId="1715" xr:uid="{00000000-0005-0000-0000-0000F0030000}"/>
    <cellStyle name="Normal 10 2 2 2 3" xfId="1716" xr:uid="{00000000-0005-0000-0000-0000F1030000}"/>
    <cellStyle name="Normal 10 2 2 2 3 2" xfId="1717" xr:uid="{00000000-0005-0000-0000-0000F2030000}"/>
    <cellStyle name="Normal 10 2 2 2 3 2 2" xfId="1718" xr:uid="{00000000-0005-0000-0000-0000F3030000}"/>
    <cellStyle name="Normal 10 2 2 2 3 2 3" xfId="1719" xr:uid="{00000000-0005-0000-0000-0000F4030000}"/>
    <cellStyle name="Normal 10 2 2 2 3 3" xfId="1720" xr:uid="{00000000-0005-0000-0000-0000F5030000}"/>
    <cellStyle name="Normal 10 2 2 2 3 4" xfId="1721" xr:uid="{00000000-0005-0000-0000-0000F6030000}"/>
    <cellStyle name="Normal 10 2 2 2 4" xfId="1722" xr:uid="{00000000-0005-0000-0000-0000F7030000}"/>
    <cellStyle name="Normal 10 2 2 2 4 2" xfId="1723" xr:uid="{00000000-0005-0000-0000-0000F8030000}"/>
    <cellStyle name="Normal 10 2 2 2 4 3" xfId="1724" xr:uid="{00000000-0005-0000-0000-0000F9030000}"/>
    <cellStyle name="Normal 10 2 2 2 5" xfId="1725" xr:uid="{00000000-0005-0000-0000-0000FA030000}"/>
    <cellStyle name="Normal 10 2 2 2 5 2" xfId="1726" xr:uid="{00000000-0005-0000-0000-0000FB030000}"/>
    <cellStyle name="Normal 10 2 2 2 5 3" xfId="1727" xr:uid="{00000000-0005-0000-0000-0000FC030000}"/>
    <cellStyle name="Normal 10 2 2 2 6" xfId="1728" xr:uid="{00000000-0005-0000-0000-0000FD030000}"/>
    <cellStyle name="Normal 10 2 2 2 6 2" xfId="1729" xr:uid="{00000000-0005-0000-0000-0000FE030000}"/>
    <cellStyle name="Normal 10 2 2 2 6 3" xfId="1730" xr:uid="{00000000-0005-0000-0000-0000FF030000}"/>
    <cellStyle name="Normal 10 2 2 2 7" xfId="1731" xr:uid="{00000000-0005-0000-0000-000000040000}"/>
    <cellStyle name="Normal 10 2 2 2 7 2" xfId="1732" xr:uid="{00000000-0005-0000-0000-000001040000}"/>
    <cellStyle name="Normal 10 2 2 2 7 3" xfId="1733" xr:uid="{00000000-0005-0000-0000-000002040000}"/>
    <cellStyle name="Normal 10 2 2 2 8" xfId="1734" xr:uid="{00000000-0005-0000-0000-000003040000}"/>
    <cellStyle name="Normal 10 2 2 2 8 2" xfId="1735" xr:uid="{00000000-0005-0000-0000-000004040000}"/>
    <cellStyle name="Normal 10 2 2 2 8 3" xfId="1736" xr:uid="{00000000-0005-0000-0000-000005040000}"/>
    <cellStyle name="Normal 10 2 2 2 9" xfId="1737" xr:uid="{00000000-0005-0000-0000-000006040000}"/>
    <cellStyle name="Normal 10 2 2 2 9 2" xfId="1738" xr:uid="{00000000-0005-0000-0000-000007040000}"/>
    <cellStyle name="Normal 10 2 2 3" xfId="1289" xr:uid="{00000000-0005-0000-0000-000008040000}"/>
    <cellStyle name="Normal 10 2 2 3 2" xfId="1740" xr:uid="{00000000-0005-0000-0000-000009040000}"/>
    <cellStyle name="Normal 10 2 2 3 2 2" xfId="1741" xr:uid="{00000000-0005-0000-0000-00000A040000}"/>
    <cellStyle name="Normal 10 2 2 3 2 3" xfId="1742" xr:uid="{00000000-0005-0000-0000-00000B040000}"/>
    <cellStyle name="Normal 10 2 2 3 3" xfId="1743" xr:uid="{00000000-0005-0000-0000-00000C040000}"/>
    <cellStyle name="Normal 10 2 2 3 3 2" xfId="1744" xr:uid="{00000000-0005-0000-0000-00000D040000}"/>
    <cellStyle name="Normal 10 2 2 3 3 3" xfId="1745" xr:uid="{00000000-0005-0000-0000-00000E040000}"/>
    <cellStyle name="Normal 10 2 2 3 4" xfId="1746" xr:uid="{00000000-0005-0000-0000-00000F040000}"/>
    <cellStyle name="Normal 10 2 2 3 4 2" xfId="1747" xr:uid="{00000000-0005-0000-0000-000010040000}"/>
    <cellStyle name="Normal 10 2 2 3 4 3" xfId="1748" xr:uid="{00000000-0005-0000-0000-000011040000}"/>
    <cellStyle name="Normal 10 2 2 3 5" xfId="1749" xr:uid="{00000000-0005-0000-0000-000012040000}"/>
    <cellStyle name="Normal 10 2 2 3 6" xfId="1750" xr:uid="{00000000-0005-0000-0000-000013040000}"/>
    <cellStyle name="Normal 10 2 2 3 7" xfId="1739" xr:uid="{00000000-0005-0000-0000-000014040000}"/>
    <cellStyle name="Normal 10 2 2 4" xfId="1751" xr:uid="{00000000-0005-0000-0000-000015040000}"/>
    <cellStyle name="Normal 10 2 2 4 2" xfId="1752" xr:uid="{00000000-0005-0000-0000-000016040000}"/>
    <cellStyle name="Normal 10 2 2 4 2 2" xfId="1753" xr:uid="{00000000-0005-0000-0000-000017040000}"/>
    <cellStyle name="Normal 10 2 2 4 2 3" xfId="1754" xr:uid="{00000000-0005-0000-0000-000018040000}"/>
    <cellStyle name="Normal 10 2 2 4 3" xfId="1755" xr:uid="{00000000-0005-0000-0000-000019040000}"/>
    <cellStyle name="Normal 10 2 2 4 3 2" xfId="1756" xr:uid="{00000000-0005-0000-0000-00001A040000}"/>
    <cellStyle name="Normal 10 2 2 4 4" xfId="1757" xr:uid="{00000000-0005-0000-0000-00001B040000}"/>
    <cellStyle name="Normal 10 2 2 4 5" xfId="1758" xr:uid="{00000000-0005-0000-0000-00001C040000}"/>
    <cellStyle name="Normal 10 2 2 5" xfId="1759" xr:uid="{00000000-0005-0000-0000-00001D040000}"/>
    <cellStyle name="Normal 10 2 2 5 2" xfId="1760" xr:uid="{00000000-0005-0000-0000-00001E040000}"/>
    <cellStyle name="Normal 10 2 2 5 3" xfId="1761" xr:uid="{00000000-0005-0000-0000-00001F040000}"/>
    <cellStyle name="Normal 10 2 2 6" xfId="1762" xr:uid="{00000000-0005-0000-0000-000020040000}"/>
    <cellStyle name="Normal 10 2 2 6 2" xfId="1763" xr:uid="{00000000-0005-0000-0000-000021040000}"/>
    <cellStyle name="Normal 10 2 2 6 3" xfId="1764" xr:uid="{00000000-0005-0000-0000-000022040000}"/>
    <cellStyle name="Normal 10 2 2 7" xfId="1765" xr:uid="{00000000-0005-0000-0000-000023040000}"/>
    <cellStyle name="Normal 10 2 2 7 2" xfId="1766" xr:uid="{00000000-0005-0000-0000-000024040000}"/>
    <cellStyle name="Normal 10 2 2 7 3" xfId="1767" xr:uid="{00000000-0005-0000-0000-000025040000}"/>
    <cellStyle name="Normal 10 2 2 8" xfId="1768" xr:uid="{00000000-0005-0000-0000-000026040000}"/>
    <cellStyle name="Normal 10 2 2 8 2" xfId="1769" xr:uid="{00000000-0005-0000-0000-000027040000}"/>
    <cellStyle name="Normal 10 2 2 8 3" xfId="1770" xr:uid="{00000000-0005-0000-0000-000028040000}"/>
    <cellStyle name="Normal 10 2 2 9" xfId="1771" xr:uid="{00000000-0005-0000-0000-000029040000}"/>
    <cellStyle name="Normal 10 2 2 9 2" xfId="1772" xr:uid="{00000000-0005-0000-0000-00002A040000}"/>
    <cellStyle name="Normal 10 2 2 9 3" xfId="1773" xr:uid="{00000000-0005-0000-0000-00002B040000}"/>
    <cellStyle name="Normal 10 2 3" xfId="408" xr:uid="{00000000-0005-0000-0000-00002C040000}"/>
    <cellStyle name="Normal 10 2 3 10" xfId="1774" xr:uid="{00000000-0005-0000-0000-00002D040000}"/>
    <cellStyle name="Normal 10 2 3 10 2" xfId="1775" xr:uid="{00000000-0005-0000-0000-00002E040000}"/>
    <cellStyle name="Normal 10 2 3 11" xfId="1776" xr:uid="{00000000-0005-0000-0000-00002F040000}"/>
    <cellStyle name="Normal 10 2 3 11 2" xfId="1777" xr:uid="{00000000-0005-0000-0000-000030040000}"/>
    <cellStyle name="Normal 10 2 3 12" xfId="1778" xr:uid="{00000000-0005-0000-0000-000031040000}"/>
    <cellStyle name="Normal 10 2 3 12 2" xfId="1779" xr:uid="{00000000-0005-0000-0000-000032040000}"/>
    <cellStyle name="Normal 10 2 3 13" xfId="1780" xr:uid="{00000000-0005-0000-0000-000033040000}"/>
    <cellStyle name="Normal 10 2 3 13 2" xfId="1781" xr:uid="{00000000-0005-0000-0000-000034040000}"/>
    <cellStyle name="Normal 10 2 3 14" xfId="1782" xr:uid="{00000000-0005-0000-0000-000035040000}"/>
    <cellStyle name="Normal 10 2 3 15" xfId="1783" xr:uid="{00000000-0005-0000-0000-000036040000}"/>
    <cellStyle name="Normal 10 2 3 2" xfId="1784" xr:uid="{00000000-0005-0000-0000-000037040000}"/>
    <cellStyle name="Normal 10 2 3 2 10" xfId="1785" xr:uid="{00000000-0005-0000-0000-000038040000}"/>
    <cellStyle name="Normal 10 2 3 2 10 2" xfId="1786" xr:uid="{00000000-0005-0000-0000-000039040000}"/>
    <cellStyle name="Normal 10 2 3 2 11" xfId="1787" xr:uid="{00000000-0005-0000-0000-00003A040000}"/>
    <cellStyle name="Normal 10 2 3 2 12" xfId="1788" xr:uid="{00000000-0005-0000-0000-00003B040000}"/>
    <cellStyle name="Normal 10 2 3 2 2" xfId="1789" xr:uid="{00000000-0005-0000-0000-00003C040000}"/>
    <cellStyle name="Normal 10 2 3 2 2 2" xfId="1790" xr:uid="{00000000-0005-0000-0000-00003D040000}"/>
    <cellStyle name="Normal 10 2 3 2 2 2 2" xfId="1791" xr:uid="{00000000-0005-0000-0000-00003E040000}"/>
    <cellStyle name="Normal 10 2 3 2 2 2 3" xfId="1792" xr:uid="{00000000-0005-0000-0000-00003F040000}"/>
    <cellStyle name="Normal 10 2 3 2 2 3" xfId="1793" xr:uid="{00000000-0005-0000-0000-000040040000}"/>
    <cellStyle name="Normal 10 2 3 2 2 3 2" xfId="1794" xr:uid="{00000000-0005-0000-0000-000041040000}"/>
    <cellStyle name="Normal 10 2 3 2 2 3 3" xfId="1795" xr:uid="{00000000-0005-0000-0000-000042040000}"/>
    <cellStyle name="Normal 10 2 3 2 2 4" xfId="1796" xr:uid="{00000000-0005-0000-0000-000043040000}"/>
    <cellStyle name="Normal 10 2 3 2 2 4 2" xfId="1797" xr:uid="{00000000-0005-0000-0000-000044040000}"/>
    <cellStyle name="Normal 10 2 3 2 2 5" xfId="1798" xr:uid="{00000000-0005-0000-0000-000045040000}"/>
    <cellStyle name="Normal 10 2 3 2 2 6" xfId="1799" xr:uid="{00000000-0005-0000-0000-000046040000}"/>
    <cellStyle name="Normal 10 2 3 2 3" xfId="1800" xr:uid="{00000000-0005-0000-0000-000047040000}"/>
    <cellStyle name="Normal 10 2 3 2 3 2" xfId="1801" xr:uid="{00000000-0005-0000-0000-000048040000}"/>
    <cellStyle name="Normal 10 2 3 2 3 2 2" xfId="1802" xr:uid="{00000000-0005-0000-0000-000049040000}"/>
    <cellStyle name="Normal 10 2 3 2 3 2 3" xfId="1803" xr:uid="{00000000-0005-0000-0000-00004A040000}"/>
    <cellStyle name="Normal 10 2 3 2 3 3" xfId="1804" xr:uid="{00000000-0005-0000-0000-00004B040000}"/>
    <cellStyle name="Normal 10 2 3 2 3 4" xfId="1805" xr:uid="{00000000-0005-0000-0000-00004C040000}"/>
    <cellStyle name="Normal 10 2 3 2 4" xfId="1806" xr:uid="{00000000-0005-0000-0000-00004D040000}"/>
    <cellStyle name="Normal 10 2 3 2 4 2" xfId="1807" xr:uid="{00000000-0005-0000-0000-00004E040000}"/>
    <cellStyle name="Normal 10 2 3 2 4 3" xfId="1808" xr:uid="{00000000-0005-0000-0000-00004F040000}"/>
    <cellStyle name="Normal 10 2 3 2 5" xfId="1809" xr:uid="{00000000-0005-0000-0000-000050040000}"/>
    <cellStyle name="Normal 10 2 3 2 5 2" xfId="1810" xr:uid="{00000000-0005-0000-0000-000051040000}"/>
    <cellStyle name="Normal 10 2 3 2 5 3" xfId="1811" xr:uid="{00000000-0005-0000-0000-000052040000}"/>
    <cellStyle name="Normal 10 2 3 2 6" xfId="1812" xr:uid="{00000000-0005-0000-0000-000053040000}"/>
    <cellStyle name="Normal 10 2 3 2 6 2" xfId="1813" xr:uid="{00000000-0005-0000-0000-000054040000}"/>
    <cellStyle name="Normal 10 2 3 2 6 3" xfId="1814" xr:uid="{00000000-0005-0000-0000-000055040000}"/>
    <cellStyle name="Normal 10 2 3 2 7" xfId="1815" xr:uid="{00000000-0005-0000-0000-000056040000}"/>
    <cellStyle name="Normal 10 2 3 2 7 2" xfId="1816" xr:uid="{00000000-0005-0000-0000-000057040000}"/>
    <cellStyle name="Normal 10 2 3 2 7 3" xfId="1817" xr:uid="{00000000-0005-0000-0000-000058040000}"/>
    <cellStyle name="Normal 10 2 3 2 8" xfId="1818" xr:uid="{00000000-0005-0000-0000-000059040000}"/>
    <cellStyle name="Normal 10 2 3 2 8 2" xfId="1819" xr:uid="{00000000-0005-0000-0000-00005A040000}"/>
    <cellStyle name="Normal 10 2 3 2 8 3" xfId="1820" xr:uid="{00000000-0005-0000-0000-00005B040000}"/>
    <cellStyle name="Normal 10 2 3 2 9" xfId="1821" xr:uid="{00000000-0005-0000-0000-00005C040000}"/>
    <cellStyle name="Normal 10 2 3 2 9 2" xfId="1822" xr:uid="{00000000-0005-0000-0000-00005D040000}"/>
    <cellStyle name="Normal 10 2 3 3" xfId="1823" xr:uid="{00000000-0005-0000-0000-00005E040000}"/>
    <cellStyle name="Normal 10 2 3 3 2" xfId="1824" xr:uid="{00000000-0005-0000-0000-00005F040000}"/>
    <cellStyle name="Normal 10 2 3 3 2 2" xfId="1825" xr:uid="{00000000-0005-0000-0000-000060040000}"/>
    <cellStyle name="Normal 10 2 3 3 2 3" xfId="1826" xr:uid="{00000000-0005-0000-0000-000061040000}"/>
    <cellStyle name="Normal 10 2 3 3 3" xfId="1827" xr:uid="{00000000-0005-0000-0000-000062040000}"/>
    <cellStyle name="Normal 10 2 3 3 3 2" xfId="1828" xr:uid="{00000000-0005-0000-0000-000063040000}"/>
    <cellStyle name="Normal 10 2 3 3 3 3" xfId="1829" xr:uid="{00000000-0005-0000-0000-000064040000}"/>
    <cellStyle name="Normal 10 2 3 3 4" xfId="1830" xr:uid="{00000000-0005-0000-0000-000065040000}"/>
    <cellStyle name="Normal 10 2 3 3 4 2" xfId="1831" xr:uid="{00000000-0005-0000-0000-000066040000}"/>
    <cellStyle name="Normal 10 2 3 3 5" xfId="1832" xr:uid="{00000000-0005-0000-0000-000067040000}"/>
    <cellStyle name="Normal 10 2 3 3 6" xfId="1833" xr:uid="{00000000-0005-0000-0000-000068040000}"/>
    <cellStyle name="Normal 10 2 3 4" xfId="1834" xr:uid="{00000000-0005-0000-0000-000069040000}"/>
    <cellStyle name="Normal 10 2 3 4 2" xfId="1835" xr:uid="{00000000-0005-0000-0000-00006A040000}"/>
    <cellStyle name="Normal 10 2 3 4 2 2" xfId="1836" xr:uid="{00000000-0005-0000-0000-00006B040000}"/>
    <cellStyle name="Normal 10 2 3 4 2 3" xfId="1837" xr:uid="{00000000-0005-0000-0000-00006C040000}"/>
    <cellStyle name="Normal 10 2 3 4 3" xfId="1838" xr:uid="{00000000-0005-0000-0000-00006D040000}"/>
    <cellStyle name="Normal 10 2 3 4 4" xfId="1839" xr:uid="{00000000-0005-0000-0000-00006E040000}"/>
    <cellStyle name="Normal 10 2 3 5" xfId="1840" xr:uid="{00000000-0005-0000-0000-00006F040000}"/>
    <cellStyle name="Normal 10 2 3 5 2" xfId="1841" xr:uid="{00000000-0005-0000-0000-000070040000}"/>
    <cellStyle name="Normal 10 2 3 5 3" xfId="1842" xr:uid="{00000000-0005-0000-0000-000071040000}"/>
    <cellStyle name="Normal 10 2 3 6" xfId="1843" xr:uid="{00000000-0005-0000-0000-000072040000}"/>
    <cellStyle name="Normal 10 2 3 6 2" xfId="1844" xr:uid="{00000000-0005-0000-0000-000073040000}"/>
    <cellStyle name="Normal 10 2 3 6 3" xfId="1845" xr:uid="{00000000-0005-0000-0000-000074040000}"/>
    <cellStyle name="Normal 10 2 3 7" xfId="1846" xr:uid="{00000000-0005-0000-0000-000075040000}"/>
    <cellStyle name="Normal 10 2 3 7 2" xfId="1847" xr:uid="{00000000-0005-0000-0000-000076040000}"/>
    <cellStyle name="Normal 10 2 3 7 3" xfId="1848" xr:uid="{00000000-0005-0000-0000-000077040000}"/>
    <cellStyle name="Normal 10 2 3 8" xfId="1849" xr:uid="{00000000-0005-0000-0000-000078040000}"/>
    <cellStyle name="Normal 10 2 3 8 2" xfId="1850" xr:uid="{00000000-0005-0000-0000-000079040000}"/>
    <cellStyle name="Normal 10 2 3 8 3" xfId="1851" xr:uid="{00000000-0005-0000-0000-00007A040000}"/>
    <cellStyle name="Normal 10 2 3 9" xfId="1852" xr:uid="{00000000-0005-0000-0000-00007B040000}"/>
    <cellStyle name="Normal 10 2 3 9 2" xfId="1853" xr:uid="{00000000-0005-0000-0000-00007C040000}"/>
    <cellStyle name="Normal 10 2 3 9 3" xfId="1854" xr:uid="{00000000-0005-0000-0000-00007D040000}"/>
    <cellStyle name="Normal 10 2 4" xfId="409" xr:uid="{00000000-0005-0000-0000-00007E040000}"/>
    <cellStyle name="Normal 10 2 4 10" xfId="1855" xr:uid="{00000000-0005-0000-0000-00007F040000}"/>
    <cellStyle name="Normal 10 2 4 10 2" xfId="1856" xr:uid="{00000000-0005-0000-0000-000080040000}"/>
    <cellStyle name="Normal 10 2 4 11" xfId="1857" xr:uid="{00000000-0005-0000-0000-000081040000}"/>
    <cellStyle name="Normal 10 2 4 12" xfId="1858" xr:uid="{00000000-0005-0000-0000-000082040000}"/>
    <cellStyle name="Normal 10 2 4 2" xfId="1859" xr:uid="{00000000-0005-0000-0000-000083040000}"/>
    <cellStyle name="Normal 10 2 4 2 2" xfId="1860" xr:uid="{00000000-0005-0000-0000-000084040000}"/>
    <cellStyle name="Normal 10 2 4 2 2 2" xfId="1861" xr:uid="{00000000-0005-0000-0000-000085040000}"/>
    <cellStyle name="Normal 10 2 4 2 2 3" xfId="1862" xr:uid="{00000000-0005-0000-0000-000086040000}"/>
    <cellStyle name="Normal 10 2 4 2 3" xfId="1863" xr:uid="{00000000-0005-0000-0000-000087040000}"/>
    <cellStyle name="Normal 10 2 4 2 3 2" xfId="1864" xr:uid="{00000000-0005-0000-0000-000088040000}"/>
    <cellStyle name="Normal 10 2 4 2 3 3" xfId="1865" xr:uid="{00000000-0005-0000-0000-000089040000}"/>
    <cellStyle name="Normal 10 2 4 2 4" xfId="1866" xr:uid="{00000000-0005-0000-0000-00008A040000}"/>
    <cellStyle name="Normal 10 2 4 2 4 2" xfId="1867" xr:uid="{00000000-0005-0000-0000-00008B040000}"/>
    <cellStyle name="Normal 10 2 4 2 5" xfId="1868" xr:uid="{00000000-0005-0000-0000-00008C040000}"/>
    <cellStyle name="Normal 10 2 4 2 6" xfId="1869" xr:uid="{00000000-0005-0000-0000-00008D040000}"/>
    <cellStyle name="Normal 10 2 4 3" xfId="1870" xr:uid="{00000000-0005-0000-0000-00008E040000}"/>
    <cellStyle name="Normal 10 2 4 3 2" xfId="1871" xr:uid="{00000000-0005-0000-0000-00008F040000}"/>
    <cellStyle name="Normal 10 2 4 3 2 2" xfId="1872" xr:uid="{00000000-0005-0000-0000-000090040000}"/>
    <cellStyle name="Normal 10 2 4 3 2 3" xfId="1873" xr:uid="{00000000-0005-0000-0000-000091040000}"/>
    <cellStyle name="Normal 10 2 4 3 3" xfId="1874" xr:uid="{00000000-0005-0000-0000-000092040000}"/>
    <cellStyle name="Normal 10 2 4 3 4" xfId="1875" xr:uid="{00000000-0005-0000-0000-000093040000}"/>
    <cellStyle name="Normal 10 2 4 4" xfId="1876" xr:uid="{00000000-0005-0000-0000-000094040000}"/>
    <cellStyle name="Normal 10 2 4 4 2" xfId="1877" xr:uid="{00000000-0005-0000-0000-000095040000}"/>
    <cellStyle name="Normal 10 2 4 4 3" xfId="1878" xr:uid="{00000000-0005-0000-0000-000096040000}"/>
    <cellStyle name="Normal 10 2 4 5" xfId="1879" xr:uid="{00000000-0005-0000-0000-000097040000}"/>
    <cellStyle name="Normal 10 2 4 5 2" xfId="1880" xr:uid="{00000000-0005-0000-0000-000098040000}"/>
    <cellStyle name="Normal 10 2 4 5 3" xfId="1881" xr:uid="{00000000-0005-0000-0000-000099040000}"/>
    <cellStyle name="Normal 10 2 4 6" xfId="1882" xr:uid="{00000000-0005-0000-0000-00009A040000}"/>
    <cellStyle name="Normal 10 2 4 6 2" xfId="1883" xr:uid="{00000000-0005-0000-0000-00009B040000}"/>
    <cellStyle name="Normal 10 2 4 6 3" xfId="1884" xr:uid="{00000000-0005-0000-0000-00009C040000}"/>
    <cellStyle name="Normal 10 2 4 7" xfId="1885" xr:uid="{00000000-0005-0000-0000-00009D040000}"/>
    <cellStyle name="Normal 10 2 4 7 2" xfId="1886" xr:uid="{00000000-0005-0000-0000-00009E040000}"/>
    <cellStyle name="Normal 10 2 4 7 3" xfId="1887" xr:uid="{00000000-0005-0000-0000-00009F040000}"/>
    <cellStyle name="Normal 10 2 4 8" xfId="1888" xr:uid="{00000000-0005-0000-0000-0000A0040000}"/>
    <cellStyle name="Normal 10 2 4 8 2" xfId="1889" xr:uid="{00000000-0005-0000-0000-0000A1040000}"/>
    <cellStyle name="Normal 10 2 4 8 3" xfId="1890" xr:uid="{00000000-0005-0000-0000-0000A2040000}"/>
    <cellStyle name="Normal 10 2 4 9" xfId="1891" xr:uid="{00000000-0005-0000-0000-0000A3040000}"/>
    <cellStyle name="Normal 10 2 4 9 2" xfId="1892" xr:uid="{00000000-0005-0000-0000-0000A4040000}"/>
    <cellStyle name="Normal 10 2 5" xfId="406" xr:uid="{00000000-0005-0000-0000-0000A5040000}"/>
    <cellStyle name="Normal 10 2 5 2" xfId="1893" xr:uid="{00000000-0005-0000-0000-0000A6040000}"/>
    <cellStyle name="Normal 10 2 5 3" xfId="1894" xr:uid="{00000000-0005-0000-0000-0000A7040000}"/>
    <cellStyle name="Normal 10 2 6" xfId="1895" xr:uid="{00000000-0005-0000-0000-0000A8040000}"/>
    <cellStyle name="Normal 10 2 6 2" xfId="1896" xr:uid="{00000000-0005-0000-0000-0000A9040000}"/>
    <cellStyle name="Normal 10 2 6 2 2" xfId="1897" xr:uid="{00000000-0005-0000-0000-0000AA040000}"/>
    <cellStyle name="Normal 10 2 6 2 3" xfId="1898" xr:uid="{00000000-0005-0000-0000-0000AB040000}"/>
    <cellStyle name="Normal 10 2 6 3" xfId="1899" xr:uid="{00000000-0005-0000-0000-0000AC040000}"/>
    <cellStyle name="Normal 10 2 6 3 2" xfId="1900" xr:uid="{00000000-0005-0000-0000-0000AD040000}"/>
    <cellStyle name="Normal 10 2 6 3 3" xfId="1901" xr:uid="{00000000-0005-0000-0000-0000AE040000}"/>
    <cellStyle name="Normal 10 2 6 4" xfId="1902" xr:uid="{00000000-0005-0000-0000-0000AF040000}"/>
    <cellStyle name="Normal 10 2 6 4 2" xfId="1903" xr:uid="{00000000-0005-0000-0000-0000B0040000}"/>
    <cellStyle name="Normal 10 2 6 4 3" xfId="1904" xr:uid="{00000000-0005-0000-0000-0000B1040000}"/>
    <cellStyle name="Normal 10 2 6 5" xfId="1905" xr:uid="{00000000-0005-0000-0000-0000B2040000}"/>
    <cellStyle name="Normal 10 2 6 6" xfId="1906" xr:uid="{00000000-0005-0000-0000-0000B3040000}"/>
    <cellStyle name="Normal 10 2 7" xfId="1907" xr:uid="{00000000-0005-0000-0000-0000B4040000}"/>
    <cellStyle name="Normal 10 2 7 2" xfId="1908" xr:uid="{00000000-0005-0000-0000-0000B5040000}"/>
    <cellStyle name="Normal 10 2 7 2 2" xfId="1909" xr:uid="{00000000-0005-0000-0000-0000B6040000}"/>
    <cellStyle name="Normal 10 2 7 2 3" xfId="1910" xr:uid="{00000000-0005-0000-0000-0000B7040000}"/>
    <cellStyle name="Normal 10 2 7 3" xfId="1911" xr:uid="{00000000-0005-0000-0000-0000B8040000}"/>
    <cellStyle name="Normal 10 2 7 4" xfId="1912" xr:uid="{00000000-0005-0000-0000-0000B9040000}"/>
    <cellStyle name="Normal 10 2 8" xfId="1913" xr:uid="{00000000-0005-0000-0000-0000BA040000}"/>
    <cellStyle name="Normal 10 2 8 2" xfId="1914" xr:uid="{00000000-0005-0000-0000-0000BB040000}"/>
    <cellStyle name="Normal 10 2 8 3" xfId="1915" xr:uid="{00000000-0005-0000-0000-0000BC040000}"/>
    <cellStyle name="Normal 10 2 9" xfId="1916" xr:uid="{00000000-0005-0000-0000-0000BD040000}"/>
    <cellStyle name="Normal 10 2 9 2" xfId="1917" xr:uid="{00000000-0005-0000-0000-0000BE040000}"/>
    <cellStyle name="Normal 10 2 9 3" xfId="1918" xr:uid="{00000000-0005-0000-0000-0000BF040000}"/>
    <cellStyle name="Normal 10 20" xfId="1919" xr:uid="{00000000-0005-0000-0000-0000C0040000}"/>
    <cellStyle name="Normal 10 21" xfId="1920" xr:uid="{00000000-0005-0000-0000-0000C1040000}"/>
    <cellStyle name="Normal 10 22" xfId="1921" xr:uid="{00000000-0005-0000-0000-0000C2040000}"/>
    <cellStyle name="Normal 10 3" xfId="381" xr:uid="{00000000-0005-0000-0000-0000C3040000}"/>
    <cellStyle name="Normal 10 3 10" xfId="1922" xr:uid="{00000000-0005-0000-0000-0000C4040000}"/>
    <cellStyle name="Normal 10 3 10 2" xfId="1923" xr:uid="{00000000-0005-0000-0000-0000C5040000}"/>
    <cellStyle name="Normal 10 3 10 3" xfId="1924" xr:uid="{00000000-0005-0000-0000-0000C6040000}"/>
    <cellStyle name="Normal 10 3 11" xfId="1925" xr:uid="{00000000-0005-0000-0000-0000C7040000}"/>
    <cellStyle name="Normal 10 3 11 2" xfId="1926" xr:uid="{00000000-0005-0000-0000-0000C8040000}"/>
    <cellStyle name="Normal 10 3 12" xfId="1927" xr:uid="{00000000-0005-0000-0000-0000C9040000}"/>
    <cellStyle name="Normal 10 3 12 2" xfId="1928" xr:uid="{00000000-0005-0000-0000-0000CA040000}"/>
    <cellStyle name="Normal 10 3 13" xfId="1929" xr:uid="{00000000-0005-0000-0000-0000CB040000}"/>
    <cellStyle name="Normal 10 3 13 2" xfId="1930" xr:uid="{00000000-0005-0000-0000-0000CC040000}"/>
    <cellStyle name="Normal 10 3 14" xfId="1931" xr:uid="{00000000-0005-0000-0000-0000CD040000}"/>
    <cellStyle name="Normal 10 3 14 2" xfId="1932" xr:uid="{00000000-0005-0000-0000-0000CE040000}"/>
    <cellStyle name="Normal 10 3 15" xfId="1933" xr:uid="{00000000-0005-0000-0000-0000CF040000}"/>
    <cellStyle name="Normal 10 3 16" xfId="1934" xr:uid="{00000000-0005-0000-0000-0000D0040000}"/>
    <cellStyle name="Normal 10 3 2" xfId="411" xr:uid="{00000000-0005-0000-0000-0000D1040000}"/>
    <cellStyle name="Normal 10 3 2 10" xfId="1935" xr:uid="{00000000-0005-0000-0000-0000D2040000}"/>
    <cellStyle name="Normal 10 3 2 10 2" xfId="1936" xr:uid="{00000000-0005-0000-0000-0000D3040000}"/>
    <cellStyle name="Normal 10 3 2 11" xfId="1937" xr:uid="{00000000-0005-0000-0000-0000D4040000}"/>
    <cellStyle name="Normal 10 3 2 12" xfId="1938" xr:uid="{00000000-0005-0000-0000-0000D5040000}"/>
    <cellStyle name="Normal 10 3 2 2" xfId="1939" xr:uid="{00000000-0005-0000-0000-0000D6040000}"/>
    <cellStyle name="Normal 10 3 2 2 2" xfId="1940" xr:uid="{00000000-0005-0000-0000-0000D7040000}"/>
    <cellStyle name="Normal 10 3 2 2 2 2" xfId="1941" xr:uid="{00000000-0005-0000-0000-0000D8040000}"/>
    <cellStyle name="Normal 10 3 2 2 2 3" xfId="1942" xr:uid="{00000000-0005-0000-0000-0000D9040000}"/>
    <cellStyle name="Normal 10 3 2 2 3" xfId="1943" xr:uid="{00000000-0005-0000-0000-0000DA040000}"/>
    <cellStyle name="Normal 10 3 2 2 3 2" xfId="1944" xr:uid="{00000000-0005-0000-0000-0000DB040000}"/>
    <cellStyle name="Normal 10 3 2 2 3 3" xfId="1945" xr:uid="{00000000-0005-0000-0000-0000DC040000}"/>
    <cellStyle name="Normal 10 3 2 2 4" xfId="1946" xr:uid="{00000000-0005-0000-0000-0000DD040000}"/>
    <cellStyle name="Normal 10 3 2 2 4 2" xfId="1947" xr:uid="{00000000-0005-0000-0000-0000DE040000}"/>
    <cellStyle name="Normal 10 3 2 2 5" xfId="1948" xr:uid="{00000000-0005-0000-0000-0000DF040000}"/>
    <cellStyle name="Normal 10 3 2 2 6" xfId="1949" xr:uid="{00000000-0005-0000-0000-0000E0040000}"/>
    <cellStyle name="Normal 10 3 2 3" xfId="1950" xr:uid="{00000000-0005-0000-0000-0000E1040000}"/>
    <cellStyle name="Normal 10 3 2 3 2" xfId="1951" xr:uid="{00000000-0005-0000-0000-0000E2040000}"/>
    <cellStyle name="Normal 10 3 2 3 2 2" xfId="1952" xr:uid="{00000000-0005-0000-0000-0000E3040000}"/>
    <cellStyle name="Normal 10 3 2 3 2 3" xfId="1953" xr:uid="{00000000-0005-0000-0000-0000E4040000}"/>
    <cellStyle name="Normal 10 3 2 3 3" xfId="1954" xr:uid="{00000000-0005-0000-0000-0000E5040000}"/>
    <cellStyle name="Normal 10 3 2 3 4" xfId="1955" xr:uid="{00000000-0005-0000-0000-0000E6040000}"/>
    <cellStyle name="Normal 10 3 2 4" xfId="1956" xr:uid="{00000000-0005-0000-0000-0000E7040000}"/>
    <cellStyle name="Normal 10 3 2 4 2" xfId="1957" xr:uid="{00000000-0005-0000-0000-0000E8040000}"/>
    <cellStyle name="Normal 10 3 2 4 3" xfId="1958" xr:uid="{00000000-0005-0000-0000-0000E9040000}"/>
    <cellStyle name="Normal 10 3 2 5" xfId="1959" xr:uid="{00000000-0005-0000-0000-0000EA040000}"/>
    <cellStyle name="Normal 10 3 2 5 2" xfId="1960" xr:uid="{00000000-0005-0000-0000-0000EB040000}"/>
    <cellStyle name="Normal 10 3 2 5 3" xfId="1961" xr:uid="{00000000-0005-0000-0000-0000EC040000}"/>
    <cellStyle name="Normal 10 3 2 6" xfId="1962" xr:uid="{00000000-0005-0000-0000-0000ED040000}"/>
    <cellStyle name="Normal 10 3 2 6 2" xfId="1963" xr:uid="{00000000-0005-0000-0000-0000EE040000}"/>
    <cellStyle name="Normal 10 3 2 6 3" xfId="1964" xr:uid="{00000000-0005-0000-0000-0000EF040000}"/>
    <cellStyle name="Normal 10 3 2 7" xfId="1965" xr:uid="{00000000-0005-0000-0000-0000F0040000}"/>
    <cellStyle name="Normal 10 3 2 7 2" xfId="1966" xr:uid="{00000000-0005-0000-0000-0000F1040000}"/>
    <cellStyle name="Normal 10 3 2 7 3" xfId="1967" xr:uid="{00000000-0005-0000-0000-0000F2040000}"/>
    <cellStyle name="Normal 10 3 2 8" xfId="1968" xr:uid="{00000000-0005-0000-0000-0000F3040000}"/>
    <cellStyle name="Normal 10 3 2 8 2" xfId="1969" xr:uid="{00000000-0005-0000-0000-0000F4040000}"/>
    <cellStyle name="Normal 10 3 2 8 3" xfId="1970" xr:uid="{00000000-0005-0000-0000-0000F5040000}"/>
    <cellStyle name="Normal 10 3 2 9" xfId="1971" xr:uid="{00000000-0005-0000-0000-0000F6040000}"/>
    <cellStyle name="Normal 10 3 2 9 2" xfId="1972" xr:uid="{00000000-0005-0000-0000-0000F7040000}"/>
    <cellStyle name="Normal 10 3 3" xfId="410" xr:uid="{00000000-0005-0000-0000-0000F8040000}"/>
    <cellStyle name="Normal 10 3 3 2" xfId="1973" xr:uid="{00000000-0005-0000-0000-0000F9040000}"/>
    <cellStyle name="Normal 10 3 3 3" xfId="1974" xr:uid="{00000000-0005-0000-0000-0000FA040000}"/>
    <cellStyle name="Normal 10 3 4" xfId="1288" xr:uid="{00000000-0005-0000-0000-0000FB040000}"/>
    <cellStyle name="Normal 10 3 4 2" xfId="1976" xr:uid="{00000000-0005-0000-0000-0000FC040000}"/>
    <cellStyle name="Normal 10 3 4 2 2" xfId="1977" xr:uid="{00000000-0005-0000-0000-0000FD040000}"/>
    <cellStyle name="Normal 10 3 4 2 3" xfId="1978" xr:uid="{00000000-0005-0000-0000-0000FE040000}"/>
    <cellStyle name="Normal 10 3 4 3" xfId="1979" xr:uid="{00000000-0005-0000-0000-0000FF040000}"/>
    <cellStyle name="Normal 10 3 4 3 2" xfId="1980" xr:uid="{00000000-0005-0000-0000-000000050000}"/>
    <cellStyle name="Normal 10 3 4 3 3" xfId="1981" xr:uid="{00000000-0005-0000-0000-000001050000}"/>
    <cellStyle name="Normal 10 3 4 4" xfId="1982" xr:uid="{00000000-0005-0000-0000-000002050000}"/>
    <cellStyle name="Normal 10 3 4 4 2" xfId="1983" xr:uid="{00000000-0005-0000-0000-000003050000}"/>
    <cellStyle name="Normal 10 3 4 4 3" xfId="1984" xr:uid="{00000000-0005-0000-0000-000004050000}"/>
    <cellStyle name="Normal 10 3 4 5" xfId="1985" xr:uid="{00000000-0005-0000-0000-000005050000}"/>
    <cellStyle name="Normal 10 3 4 6" xfId="1986" xr:uid="{00000000-0005-0000-0000-000006050000}"/>
    <cellStyle name="Normal 10 3 4 7" xfId="1975" xr:uid="{00000000-0005-0000-0000-000007050000}"/>
    <cellStyle name="Normal 10 3 5" xfId="1987" xr:uid="{00000000-0005-0000-0000-000008050000}"/>
    <cellStyle name="Normal 10 3 5 2" xfId="1988" xr:uid="{00000000-0005-0000-0000-000009050000}"/>
    <cellStyle name="Normal 10 3 5 2 2" xfId="1989" xr:uid="{00000000-0005-0000-0000-00000A050000}"/>
    <cellStyle name="Normal 10 3 5 2 3" xfId="1990" xr:uid="{00000000-0005-0000-0000-00000B050000}"/>
    <cellStyle name="Normal 10 3 5 3" xfId="1991" xr:uid="{00000000-0005-0000-0000-00000C050000}"/>
    <cellStyle name="Normal 10 3 5 4" xfId="1992" xr:uid="{00000000-0005-0000-0000-00000D050000}"/>
    <cellStyle name="Normal 10 3 6" xfId="1993" xr:uid="{00000000-0005-0000-0000-00000E050000}"/>
    <cellStyle name="Normal 10 3 6 2" xfId="1994" xr:uid="{00000000-0005-0000-0000-00000F050000}"/>
    <cellStyle name="Normal 10 3 6 3" xfId="1995" xr:uid="{00000000-0005-0000-0000-000010050000}"/>
    <cellStyle name="Normal 10 3 7" xfId="1996" xr:uid="{00000000-0005-0000-0000-000011050000}"/>
    <cellStyle name="Normal 10 3 7 2" xfId="1997" xr:uid="{00000000-0005-0000-0000-000012050000}"/>
    <cellStyle name="Normal 10 3 7 3" xfId="1998" xr:uid="{00000000-0005-0000-0000-000013050000}"/>
    <cellStyle name="Normal 10 3 8" xfId="1999" xr:uid="{00000000-0005-0000-0000-000014050000}"/>
    <cellStyle name="Normal 10 3 8 2" xfId="2000" xr:uid="{00000000-0005-0000-0000-000015050000}"/>
    <cellStyle name="Normal 10 3 8 3" xfId="2001" xr:uid="{00000000-0005-0000-0000-000016050000}"/>
    <cellStyle name="Normal 10 3 9" xfId="2002" xr:uid="{00000000-0005-0000-0000-000017050000}"/>
    <cellStyle name="Normal 10 3 9 2" xfId="2003" xr:uid="{00000000-0005-0000-0000-000018050000}"/>
    <cellStyle name="Normal 10 3 9 3" xfId="2004" xr:uid="{00000000-0005-0000-0000-000019050000}"/>
    <cellStyle name="Normal 10 4" xfId="412" xr:uid="{00000000-0005-0000-0000-00001A050000}"/>
    <cellStyle name="Normal 10 4 10" xfId="2005" xr:uid="{00000000-0005-0000-0000-00001B050000}"/>
    <cellStyle name="Normal 10 4 10 2" xfId="2006" xr:uid="{00000000-0005-0000-0000-00001C050000}"/>
    <cellStyle name="Normal 10 4 11" xfId="2007" xr:uid="{00000000-0005-0000-0000-00001D050000}"/>
    <cellStyle name="Normal 10 4 11 2" xfId="2008" xr:uid="{00000000-0005-0000-0000-00001E050000}"/>
    <cellStyle name="Normal 10 4 12" xfId="2009" xr:uid="{00000000-0005-0000-0000-00001F050000}"/>
    <cellStyle name="Normal 10 4 12 2" xfId="2010" xr:uid="{00000000-0005-0000-0000-000020050000}"/>
    <cellStyle name="Normal 10 4 13" xfId="2011" xr:uid="{00000000-0005-0000-0000-000021050000}"/>
    <cellStyle name="Normal 10 4 13 2" xfId="2012" xr:uid="{00000000-0005-0000-0000-000022050000}"/>
    <cellStyle name="Normal 10 4 14" xfId="2013" xr:uid="{00000000-0005-0000-0000-000023050000}"/>
    <cellStyle name="Normal 10 4 15" xfId="2014" xr:uid="{00000000-0005-0000-0000-000024050000}"/>
    <cellStyle name="Normal 10 4 2" xfId="2015" xr:uid="{00000000-0005-0000-0000-000025050000}"/>
    <cellStyle name="Normal 10 4 2 10" xfId="2016" xr:uid="{00000000-0005-0000-0000-000026050000}"/>
    <cellStyle name="Normal 10 4 2 10 2" xfId="2017" xr:uid="{00000000-0005-0000-0000-000027050000}"/>
    <cellStyle name="Normal 10 4 2 11" xfId="2018" xr:uid="{00000000-0005-0000-0000-000028050000}"/>
    <cellStyle name="Normal 10 4 2 12" xfId="2019" xr:uid="{00000000-0005-0000-0000-000029050000}"/>
    <cellStyle name="Normal 10 4 2 2" xfId="2020" xr:uid="{00000000-0005-0000-0000-00002A050000}"/>
    <cellStyle name="Normal 10 4 2 2 2" xfId="2021" xr:uid="{00000000-0005-0000-0000-00002B050000}"/>
    <cellStyle name="Normal 10 4 2 2 2 2" xfId="2022" xr:uid="{00000000-0005-0000-0000-00002C050000}"/>
    <cellStyle name="Normal 10 4 2 2 2 3" xfId="2023" xr:uid="{00000000-0005-0000-0000-00002D050000}"/>
    <cellStyle name="Normal 10 4 2 2 3" xfId="2024" xr:uid="{00000000-0005-0000-0000-00002E050000}"/>
    <cellStyle name="Normal 10 4 2 2 3 2" xfId="2025" xr:uid="{00000000-0005-0000-0000-00002F050000}"/>
    <cellStyle name="Normal 10 4 2 2 3 3" xfId="2026" xr:uid="{00000000-0005-0000-0000-000030050000}"/>
    <cellStyle name="Normal 10 4 2 2 4" xfId="2027" xr:uid="{00000000-0005-0000-0000-000031050000}"/>
    <cellStyle name="Normal 10 4 2 2 4 2" xfId="2028" xr:uid="{00000000-0005-0000-0000-000032050000}"/>
    <cellStyle name="Normal 10 4 2 2 5" xfId="2029" xr:uid="{00000000-0005-0000-0000-000033050000}"/>
    <cellStyle name="Normal 10 4 2 2 6" xfId="2030" xr:uid="{00000000-0005-0000-0000-000034050000}"/>
    <cellStyle name="Normal 10 4 2 3" xfId="2031" xr:uid="{00000000-0005-0000-0000-000035050000}"/>
    <cellStyle name="Normal 10 4 2 3 2" xfId="2032" xr:uid="{00000000-0005-0000-0000-000036050000}"/>
    <cellStyle name="Normal 10 4 2 3 2 2" xfId="2033" xr:uid="{00000000-0005-0000-0000-000037050000}"/>
    <cellStyle name="Normal 10 4 2 3 2 3" xfId="2034" xr:uid="{00000000-0005-0000-0000-000038050000}"/>
    <cellStyle name="Normal 10 4 2 3 3" xfId="2035" xr:uid="{00000000-0005-0000-0000-000039050000}"/>
    <cellStyle name="Normal 10 4 2 3 4" xfId="2036" xr:uid="{00000000-0005-0000-0000-00003A050000}"/>
    <cellStyle name="Normal 10 4 2 4" xfId="2037" xr:uid="{00000000-0005-0000-0000-00003B050000}"/>
    <cellStyle name="Normal 10 4 2 4 2" xfId="2038" xr:uid="{00000000-0005-0000-0000-00003C050000}"/>
    <cellStyle name="Normal 10 4 2 4 3" xfId="2039" xr:uid="{00000000-0005-0000-0000-00003D050000}"/>
    <cellStyle name="Normal 10 4 2 5" xfId="2040" xr:uid="{00000000-0005-0000-0000-00003E050000}"/>
    <cellStyle name="Normal 10 4 2 5 2" xfId="2041" xr:uid="{00000000-0005-0000-0000-00003F050000}"/>
    <cellStyle name="Normal 10 4 2 5 3" xfId="2042" xr:uid="{00000000-0005-0000-0000-000040050000}"/>
    <cellStyle name="Normal 10 4 2 6" xfId="2043" xr:uid="{00000000-0005-0000-0000-000041050000}"/>
    <cellStyle name="Normal 10 4 2 6 2" xfId="2044" xr:uid="{00000000-0005-0000-0000-000042050000}"/>
    <cellStyle name="Normal 10 4 2 6 3" xfId="2045" xr:uid="{00000000-0005-0000-0000-000043050000}"/>
    <cellStyle name="Normal 10 4 2 7" xfId="2046" xr:uid="{00000000-0005-0000-0000-000044050000}"/>
    <cellStyle name="Normal 10 4 2 7 2" xfId="2047" xr:uid="{00000000-0005-0000-0000-000045050000}"/>
    <cellStyle name="Normal 10 4 2 7 3" xfId="2048" xr:uid="{00000000-0005-0000-0000-000046050000}"/>
    <cellStyle name="Normal 10 4 2 8" xfId="2049" xr:uid="{00000000-0005-0000-0000-000047050000}"/>
    <cellStyle name="Normal 10 4 2 8 2" xfId="2050" xr:uid="{00000000-0005-0000-0000-000048050000}"/>
    <cellStyle name="Normal 10 4 2 8 3" xfId="2051" xr:uid="{00000000-0005-0000-0000-000049050000}"/>
    <cellStyle name="Normal 10 4 2 9" xfId="2052" xr:uid="{00000000-0005-0000-0000-00004A050000}"/>
    <cellStyle name="Normal 10 4 2 9 2" xfId="2053" xr:uid="{00000000-0005-0000-0000-00004B050000}"/>
    <cellStyle name="Normal 10 4 3" xfId="2054" xr:uid="{00000000-0005-0000-0000-00004C050000}"/>
    <cellStyle name="Normal 10 4 3 2" xfId="2055" xr:uid="{00000000-0005-0000-0000-00004D050000}"/>
    <cellStyle name="Normal 10 4 3 2 2" xfId="2056" xr:uid="{00000000-0005-0000-0000-00004E050000}"/>
    <cellStyle name="Normal 10 4 3 2 3" xfId="2057" xr:uid="{00000000-0005-0000-0000-00004F050000}"/>
    <cellStyle name="Normal 10 4 3 3" xfId="2058" xr:uid="{00000000-0005-0000-0000-000050050000}"/>
    <cellStyle name="Normal 10 4 3 3 2" xfId="2059" xr:uid="{00000000-0005-0000-0000-000051050000}"/>
    <cellStyle name="Normal 10 4 3 3 3" xfId="2060" xr:uid="{00000000-0005-0000-0000-000052050000}"/>
    <cellStyle name="Normal 10 4 3 4" xfId="2061" xr:uid="{00000000-0005-0000-0000-000053050000}"/>
    <cellStyle name="Normal 10 4 3 4 2" xfId="2062" xr:uid="{00000000-0005-0000-0000-000054050000}"/>
    <cellStyle name="Normal 10 4 3 5" xfId="2063" xr:uid="{00000000-0005-0000-0000-000055050000}"/>
    <cellStyle name="Normal 10 4 3 6" xfId="2064" xr:uid="{00000000-0005-0000-0000-000056050000}"/>
    <cellStyle name="Normal 10 4 4" xfId="2065" xr:uid="{00000000-0005-0000-0000-000057050000}"/>
    <cellStyle name="Normal 10 4 4 2" xfId="2066" xr:uid="{00000000-0005-0000-0000-000058050000}"/>
    <cellStyle name="Normal 10 4 4 2 2" xfId="2067" xr:uid="{00000000-0005-0000-0000-000059050000}"/>
    <cellStyle name="Normal 10 4 4 2 3" xfId="2068" xr:uid="{00000000-0005-0000-0000-00005A050000}"/>
    <cellStyle name="Normal 10 4 4 3" xfId="2069" xr:uid="{00000000-0005-0000-0000-00005B050000}"/>
    <cellStyle name="Normal 10 4 4 4" xfId="2070" xr:uid="{00000000-0005-0000-0000-00005C050000}"/>
    <cellStyle name="Normal 10 4 5" xfId="2071" xr:uid="{00000000-0005-0000-0000-00005D050000}"/>
    <cellStyle name="Normal 10 4 5 2" xfId="2072" xr:uid="{00000000-0005-0000-0000-00005E050000}"/>
    <cellStyle name="Normal 10 4 5 3" xfId="2073" xr:uid="{00000000-0005-0000-0000-00005F050000}"/>
    <cellStyle name="Normal 10 4 6" xfId="2074" xr:uid="{00000000-0005-0000-0000-000060050000}"/>
    <cellStyle name="Normal 10 4 6 2" xfId="2075" xr:uid="{00000000-0005-0000-0000-000061050000}"/>
    <cellStyle name="Normal 10 4 6 3" xfId="2076" xr:uid="{00000000-0005-0000-0000-000062050000}"/>
    <cellStyle name="Normal 10 4 7" xfId="2077" xr:uid="{00000000-0005-0000-0000-000063050000}"/>
    <cellStyle name="Normal 10 4 7 2" xfId="2078" xr:uid="{00000000-0005-0000-0000-000064050000}"/>
    <cellStyle name="Normal 10 4 7 3" xfId="2079" xr:uid="{00000000-0005-0000-0000-000065050000}"/>
    <cellStyle name="Normal 10 4 8" xfId="2080" xr:uid="{00000000-0005-0000-0000-000066050000}"/>
    <cellStyle name="Normal 10 4 8 2" xfId="2081" xr:uid="{00000000-0005-0000-0000-000067050000}"/>
    <cellStyle name="Normal 10 4 8 3" xfId="2082" xr:uid="{00000000-0005-0000-0000-000068050000}"/>
    <cellStyle name="Normal 10 4 9" xfId="2083" xr:uid="{00000000-0005-0000-0000-000069050000}"/>
    <cellStyle name="Normal 10 4 9 2" xfId="2084" xr:uid="{00000000-0005-0000-0000-00006A050000}"/>
    <cellStyle name="Normal 10 4 9 3" xfId="2085" xr:uid="{00000000-0005-0000-0000-00006B050000}"/>
    <cellStyle name="Normal 10 5" xfId="413" xr:uid="{00000000-0005-0000-0000-00006C050000}"/>
    <cellStyle name="Normal 10 5 10" xfId="2086" xr:uid="{00000000-0005-0000-0000-00006D050000}"/>
    <cellStyle name="Normal 10 5 10 2" xfId="2087" xr:uid="{00000000-0005-0000-0000-00006E050000}"/>
    <cellStyle name="Normal 10 5 11" xfId="2088" xr:uid="{00000000-0005-0000-0000-00006F050000}"/>
    <cellStyle name="Normal 10 5 12" xfId="2089" xr:uid="{00000000-0005-0000-0000-000070050000}"/>
    <cellStyle name="Normal 10 5 2" xfId="2090" xr:uid="{00000000-0005-0000-0000-000071050000}"/>
    <cellStyle name="Normal 10 5 2 2" xfId="2091" xr:uid="{00000000-0005-0000-0000-000072050000}"/>
    <cellStyle name="Normal 10 5 2 2 2" xfId="2092" xr:uid="{00000000-0005-0000-0000-000073050000}"/>
    <cellStyle name="Normal 10 5 2 2 3" xfId="2093" xr:uid="{00000000-0005-0000-0000-000074050000}"/>
    <cellStyle name="Normal 10 5 2 3" xfId="2094" xr:uid="{00000000-0005-0000-0000-000075050000}"/>
    <cellStyle name="Normal 10 5 2 3 2" xfId="2095" xr:uid="{00000000-0005-0000-0000-000076050000}"/>
    <cellStyle name="Normal 10 5 2 3 3" xfId="2096" xr:uid="{00000000-0005-0000-0000-000077050000}"/>
    <cellStyle name="Normal 10 5 2 4" xfId="2097" xr:uid="{00000000-0005-0000-0000-000078050000}"/>
    <cellStyle name="Normal 10 5 2 4 2" xfId="2098" xr:uid="{00000000-0005-0000-0000-000079050000}"/>
    <cellStyle name="Normal 10 5 2 5" xfId="2099" xr:uid="{00000000-0005-0000-0000-00007A050000}"/>
    <cellStyle name="Normal 10 5 2 6" xfId="2100" xr:uid="{00000000-0005-0000-0000-00007B050000}"/>
    <cellStyle name="Normal 10 5 3" xfId="2101" xr:uid="{00000000-0005-0000-0000-00007C050000}"/>
    <cellStyle name="Normal 10 5 3 2" xfId="2102" xr:uid="{00000000-0005-0000-0000-00007D050000}"/>
    <cellStyle name="Normal 10 5 3 2 2" xfId="2103" xr:uid="{00000000-0005-0000-0000-00007E050000}"/>
    <cellStyle name="Normal 10 5 3 2 3" xfId="2104" xr:uid="{00000000-0005-0000-0000-00007F050000}"/>
    <cellStyle name="Normal 10 5 3 3" xfId="2105" xr:uid="{00000000-0005-0000-0000-000080050000}"/>
    <cellStyle name="Normal 10 5 3 4" xfId="2106" xr:uid="{00000000-0005-0000-0000-000081050000}"/>
    <cellStyle name="Normal 10 5 4" xfId="2107" xr:uid="{00000000-0005-0000-0000-000082050000}"/>
    <cellStyle name="Normal 10 5 4 2" xfId="2108" xr:uid="{00000000-0005-0000-0000-000083050000}"/>
    <cellStyle name="Normal 10 5 4 3" xfId="2109" xr:uid="{00000000-0005-0000-0000-000084050000}"/>
    <cellStyle name="Normal 10 5 5" xfId="2110" xr:uid="{00000000-0005-0000-0000-000085050000}"/>
    <cellStyle name="Normal 10 5 5 2" xfId="2111" xr:uid="{00000000-0005-0000-0000-000086050000}"/>
    <cellStyle name="Normal 10 5 5 3" xfId="2112" xr:uid="{00000000-0005-0000-0000-000087050000}"/>
    <cellStyle name="Normal 10 5 6" xfId="2113" xr:uid="{00000000-0005-0000-0000-000088050000}"/>
    <cellStyle name="Normal 10 5 6 2" xfId="2114" xr:uid="{00000000-0005-0000-0000-000089050000}"/>
    <cellStyle name="Normal 10 5 6 3" xfId="2115" xr:uid="{00000000-0005-0000-0000-00008A050000}"/>
    <cellStyle name="Normal 10 5 7" xfId="2116" xr:uid="{00000000-0005-0000-0000-00008B050000}"/>
    <cellStyle name="Normal 10 5 7 2" xfId="2117" xr:uid="{00000000-0005-0000-0000-00008C050000}"/>
    <cellStyle name="Normal 10 5 7 3" xfId="2118" xr:uid="{00000000-0005-0000-0000-00008D050000}"/>
    <cellStyle name="Normal 10 5 8" xfId="2119" xr:uid="{00000000-0005-0000-0000-00008E050000}"/>
    <cellStyle name="Normal 10 5 8 2" xfId="2120" xr:uid="{00000000-0005-0000-0000-00008F050000}"/>
    <cellStyle name="Normal 10 5 8 3" xfId="2121" xr:uid="{00000000-0005-0000-0000-000090050000}"/>
    <cellStyle name="Normal 10 5 9" xfId="2122" xr:uid="{00000000-0005-0000-0000-000091050000}"/>
    <cellStyle name="Normal 10 5 9 2" xfId="2123" xr:uid="{00000000-0005-0000-0000-000092050000}"/>
    <cellStyle name="Normal 10 6" xfId="414" xr:uid="{00000000-0005-0000-0000-000093050000}"/>
    <cellStyle name="Normal 10 6 2" xfId="2124" xr:uid="{00000000-0005-0000-0000-000094050000}"/>
    <cellStyle name="Normal 10 6 3" xfId="2125" xr:uid="{00000000-0005-0000-0000-000095050000}"/>
    <cellStyle name="Normal 10 7" xfId="405" xr:uid="{00000000-0005-0000-0000-000096050000}"/>
    <cellStyle name="Normal 10 7 2" xfId="2126" xr:uid="{00000000-0005-0000-0000-000097050000}"/>
    <cellStyle name="Normal 10 7 3" xfId="2127" xr:uid="{00000000-0005-0000-0000-000098050000}"/>
    <cellStyle name="Normal 10 8" xfId="1367" xr:uid="{00000000-0005-0000-0000-000099050000}"/>
    <cellStyle name="Normal 10 8 2" xfId="2129" xr:uid="{00000000-0005-0000-0000-00009A050000}"/>
    <cellStyle name="Normal 10 8 2 2" xfId="2130" xr:uid="{00000000-0005-0000-0000-00009B050000}"/>
    <cellStyle name="Normal 10 8 2 3" xfId="2131" xr:uid="{00000000-0005-0000-0000-00009C050000}"/>
    <cellStyle name="Normal 10 8 3" xfId="2132" xr:uid="{00000000-0005-0000-0000-00009D050000}"/>
    <cellStyle name="Normal 10 8 3 2" xfId="2133" xr:uid="{00000000-0005-0000-0000-00009E050000}"/>
    <cellStyle name="Normal 10 8 3 3" xfId="2134" xr:uid="{00000000-0005-0000-0000-00009F050000}"/>
    <cellStyle name="Normal 10 8 4" xfId="2135" xr:uid="{00000000-0005-0000-0000-0000A0050000}"/>
    <cellStyle name="Normal 10 8 4 2" xfId="2136" xr:uid="{00000000-0005-0000-0000-0000A1050000}"/>
    <cellStyle name="Normal 10 8 5" xfId="2137" xr:uid="{00000000-0005-0000-0000-0000A2050000}"/>
    <cellStyle name="Normal 10 8 6" xfId="2138" xr:uid="{00000000-0005-0000-0000-0000A3050000}"/>
    <cellStyle name="Normal 10 8 7" xfId="2128" xr:uid="{00000000-0005-0000-0000-0000A4050000}"/>
    <cellStyle name="Normal 10 9" xfId="2139" xr:uid="{00000000-0005-0000-0000-0000A5050000}"/>
    <cellStyle name="Normal 10 9 2" xfId="2140" xr:uid="{00000000-0005-0000-0000-0000A6050000}"/>
    <cellStyle name="Normal 10 9 2 2" xfId="2141" xr:uid="{00000000-0005-0000-0000-0000A7050000}"/>
    <cellStyle name="Normal 10 9 2 3" xfId="2142" xr:uid="{00000000-0005-0000-0000-0000A8050000}"/>
    <cellStyle name="Normal 10 9 3" xfId="2143" xr:uid="{00000000-0005-0000-0000-0000A9050000}"/>
    <cellStyle name="Normal 10 9 4" xfId="2144" xr:uid="{00000000-0005-0000-0000-0000AA050000}"/>
    <cellStyle name="Normal 11" xfId="300" xr:uid="{00000000-0005-0000-0000-0000AB050000}"/>
    <cellStyle name="Normal 11 10" xfId="2145" xr:uid="{00000000-0005-0000-0000-0000AC050000}"/>
    <cellStyle name="Normal 11 10 2" xfId="2146" xr:uid="{00000000-0005-0000-0000-0000AD050000}"/>
    <cellStyle name="Normal 11 10 3" xfId="2147" xr:uid="{00000000-0005-0000-0000-0000AE050000}"/>
    <cellStyle name="Normal 11 11" xfId="2148" xr:uid="{00000000-0005-0000-0000-0000AF050000}"/>
    <cellStyle name="Normal 11 11 2" xfId="2149" xr:uid="{00000000-0005-0000-0000-0000B0050000}"/>
    <cellStyle name="Normal 11 11 3" xfId="2150" xr:uid="{00000000-0005-0000-0000-0000B1050000}"/>
    <cellStyle name="Normal 11 12" xfId="2151" xr:uid="{00000000-0005-0000-0000-0000B2050000}"/>
    <cellStyle name="Normal 11 12 2" xfId="2152" xr:uid="{00000000-0005-0000-0000-0000B3050000}"/>
    <cellStyle name="Normal 11 13" xfId="2153" xr:uid="{00000000-0005-0000-0000-0000B4050000}"/>
    <cellStyle name="Normal 11 13 2" xfId="2154" xr:uid="{00000000-0005-0000-0000-0000B5050000}"/>
    <cellStyle name="Normal 11 14" xfId="2155" xr:uid="{00000000-0005-0000-0000-0000B6050000}"/>
    <cellStyle name="Normal 11 14 2" xfId="2156" xr:uid="{00000000-0005-0000-0000-0000B7050000}"/>
    <cellStyle name="Normal 11 15" xfId="2157" xr:uid="{00000000-0005-0000-0000-0000B8050000}"/>
    <cellStyle name="Normal 11 15 2" xfId="2158" xr:uid="{00000000-0005-0000-0000-0000B9050000}"/>
    <cellStyle name="Normal 11 16" xfId="2159" xr:uid="{00000000-0005-0000-0000-0000BA050000}"/>
    <cellStyle name="Normal 11 17" xfId="2160" xr:uid="{00000000-0005-0000-0000-0000BB050000}"/>
    <cellStyle name="Normal 11 18" xfId="2161" xr:uid="{00000000-0005-0000-0000-0000BC050000}"/>
    <cellStyle name="Normal 11 19" xfId="2162" xr:uid="{00000000-0005-0000-0000-0000BD050000}"/>
    <cellStyle name="Normal 11 2" xfId="382" xr:uid="{00000000-0005-0000-0000-0000BE050000}"/>
    <cellStyle name="Normal 11 2 10" xfId="2163" xr:uid="{00000000-0005-0000-0000-0000BF050000}"/>
    <cellStyle name="Normal 11 2 10 2" xfId="2164" xr:uid="{00000000-0005-0000-0000-0000C0050000}"/>
    <cellStyle name="Normal 11 2 10 3" xfId="2165" xr:uid="{00000000-0005-0000-0000-0000C1050000}"/>
    <cellStyle name="Normal 11 2 11" xfId="2166" xr:uid="{00000000-0005-0000-0000-0000C2050000}"/>
    <cellStyle name="Normal 11 2 11 2" xfId="2167" xr:uid="{00000000-0005-0000-0000-0000C3050000}"/>
    <cellStyle name="Normal 11 2 12" xfId="2168" xr:uid="{00000000-0005-0000-0000-0000C4050000}"/>
    <cellStyle name="Normal 11 2 12 2" xfId="2169" xr:uid="{00000000-0005-0000-0000-0000C5050000}"/>
    <cellStyle name="Normal 11 2 13" xfId="2170" xr:uid="{00000000-0005-0000-0000-0000C6050000}"/>
    <cellStyle name="Normal 11 2 13 2" xfId="2171" xr:uid="{00000000-0005-0000-0000-0000C7050000}"/>
    <cellStyle name="Normal 11 2 14" xfId="2172" xr:uid="{00000000-0005-0000-0000-0000C8050000}"/>
    <cellStyle name="Normal 11 2 14 2" xfId="2173" xr:uid="{00000000-0005-0000-0000-0000C9050000}"/>
    <cellStyle name="Normal 11 2 15" xfId="2174" xr:uid="{00000000-0005-0000-0000-0000CA050000}"/>
    <cellStyle name="Normal 11 2 16" xfId="2175" xr:uid="{00000000-0005-0000-0000-0000CB050000}"/>
    <cellStyle name="Normal 11 2 2" xfId="416" xr:uid="{00000000-0005-0000-0000-0000CC050000}"/>
    <cellStyle name="Normal 11 2 2 10" xfId="2176" xr:uid="{00000000-0005-0000-0000-0000CD050000}"/>
    <cellStyle name="Normal 11 2 2 10 2" xfId="2177" xr:uid="{00000000-0005-0000-0000-0000CE050000}"/>
    <cellStyle name="Normal 11 2 2 11" xfId="2178" xr:uid="{00000000-0005-0000-0000-0000CF050000}"/>
    <cellStyle name="Normal 11 2 2 12" xfId="2179" xr:uid="{00000000-0005-0000-0000-0000D0050000}"/>
    <cellStyle name="Normal 11 2 2 2" xfId="2180" xr:uid="{00000000-0005-0000-0000-0000D1050000}"/>
    <cellStyle name="Normal 11 2 2 2 2" xfId="2181" xr:uid="{00000000-0005-0000-0000-0000D2050000}"/>
    <cellStyle name="Normal 11 2 2 2 2 2" xfId="2182" xr:uid="{00000000-0005-0000-0000-0000D3050000}"/>
    <cellStyle name="Normal 11 2 2 2 2 3" xfId="2183" xr:uid="{00000000-0005-0000-0000-0000D4050000}"/>
    <cellStyle name="Normal 11 2 2 2 3" xfId="2184" xr:uid="{00000000-0005-0000-0000-0000D5050000}"/>
    <cellStyle name="Normal 11 2 2 2 3 2" xfId="2185" xr:uid="{00000000-0005-0000-0000-0000D6050000}"/>
    <cellStyle name="Normal 11 2 2 2 3 3" xfId="2186" xr:uid="{00000000-0005-0000-0000-0000D7050000}"/>
    <cellStyle name="Normal 11 2 2 2 4" xfId="2187" xr:uid="{00000000-0005-0000-0000-0000D8050000}"/>
    <cellStyle name="Normal 11 2 2 2 4 2" xfId="2188" xr:uid="{00000000-0005-0000-0000-0000D9050000}"/>
    <cellStyle name="Normal 11 2 2 2 5" xfId="2189" xr:uid="{00000000-0005-0000-0000-0000DA050000}"/>
    <cellStyle name="Normal 11 2 2 2 6" xfId="2190" xr:uid="{00000000-0005-0000-0000-0000DB050000}"/>
    <cellStyle name="Normal 11 2 2 3" xfId="2191" xr:uid="{00000000-0005-0000-0000-0000DC050000}"/>
    <cellStyle name="Normal 11 2 2 3 2" xfId="2192" xr:uid="{00000000-0005-0000-0000-0000DD050000}"/>
    <cellStyle name="Normal 11 2 2 3 2 2" xfId="2193" xr:uid="{00000000-0005-0000-0000-0000DE050000}"/>
    <cellStyle name="Normal 11 2 2 3 2 3" xfId="2194" xr:uid="{00000000-0005-0000-0000-0000DF050000}"/>
    <cellStyle name="Normal 11 2 2 3 3" xfId="2195" xr:uid="{00000000-0005-0000-0000-0000E0050000}"/>
    <cellStyle name="Normal 11 2 2 3 4" xfId="2196" xr:uid="{00000000-0005-0000-0000-0000E1050000}"/>
    <cellStyle name="Normal 11 2 2 4" xfId="2197" xr:uid="{00000000-0005-0000-0000-0000E2050000}"/>
    <cellStyle name="Normal 11 2 2 4 2" xfId="2198" xr:uid="{00000000-0005-0000-0000-0000E3050000}"/>
    <cellStyle name="Normal 11 2 2 4 3" xfId="2199" xr:uid="{00000000-0005-0000-0000-0000E4050000}"/>
    <cellStyle name="Normal 11 2 2 5" xfId="2200" xr:uid="{00000000-0005-0000-0000-0000E5050000}"/>
    <cellStyle name="Normal 11 2 2 5 2" xfId="2201" xr:uid="{00000000-0005-0000-0000-0000E6050000}"/>
    <cellStyle name="Normal 11 2 2 5 3" xfId="2202" xr:uid="{00000000-0005-0000-0000-0000E7050000}"/>
    <cellStyle name="Normal 11 2 2 6" xfId="2203" xr:uid="{00000000-0005-0000-0000-0000E8050000}"/>
    <cellStyle name="Normal 11 2 2 6 2" xfId="2204" xr:uid="{00000000-0005-0000-0000-0000E9050000}"/>
    <cellStyle name="Normal 11 2 2 6 3" xfId="2205" xr:uid="{00000000-0005-0000-0000-0000EA050000}"/>
    <cellStyle name="Normal 11 2 2 7" xfId="2206" xr:uid="{00000000-0005-0000-0000-0000EB050000}"/>
    <cellStyle name="Normal 11 2 2 7 2" xfId="2207" xr:uid="{00000000-0005-0000-0000-0000EC050000}"/>
    <cellStyle name="Normal 11 2 2 7 3" xfId="2208" xr:uid="{00000000-0005-0000-0000-0000ED050000}"/>
    <cellStyle name="Normal 11 2 2 8" xfId="2209" xr:uid="{00000000-0005-0000-0000-0000EE050000}"/>
    <cellStyle name="Normal 11 2 2 8 2" xfId="2210" xr:uid="{00000000-0005-0000-0000-0000EF050000}"/>
    <cellStyle name="Normal 11 2 2 8 3" xfId="2211" xr:uid="{00000000-0005-0000-0000-0000F0050000}"/>
    <cellStyle name="Normal 11 2 2 9" xfId="2212" xr:uid="{00000000-0005-0000-0000-0000F1050000}"/>
    <cellStyle name="Normal 11 2 2 9 2" xfId="2213" xr:uid="{00000000-0005-0000-0000-0000F2050000}"/>
    <cellStyle name="Normal 11 2 3" xfId="415" xr:uid="{00000000-0005-0000-0000-0000F3050000}"/>
    <cellStyle name="Normal 11 2 4" xfId="1290" xr:uid="{00000000-0005-0000-0000-0000F4050000}"/>
    <cellStyle name="Normal 11 2 4 2" xfId="2215" xr:uid="{00000000-0005-0000-0000-0000F5050000}"/>
    <cellStyle name="Normal 11 2 4 2 2" xfId="2216" xr:uid="{00000000-0005-0000-0000-0000F6050000}"/>
    <cellStyle name="Normal 11 2 4 2 3" xfId="2217" xr:uid="{00000000-0005-0000-0000-0000F7050000}"/>
    <cellStyle name="Normal 11 2 4 3" xfId="2218" xr:uid="{00000000-0005-0000-0000-0000F8050000}"/>
    <cellStyle name="Normal 11 2 4 3 2" xfId="2219" xr:uid="{00000000-0005-0000-0000-0000F9050000}"/>
    <cellStyle name="Normal 11 2 4 3 3" xfId="2220" xr:uid="{00000000-0005-0000-0000-0000FA050000}"/>
    <cellStyle name="Normal 11 2 4 4" xfId="2221" xr:uid="{00000000-0005-0000-0000-0000FB050000}"/>
    <cellStyle name="Normal 11 2 4 4 2" xfId="2222" xr:uid="{00000000-0005-0000-0000-0000FC050000}"/>
    <cellStyle name="Normal 11 2 4 5" xfId="2223" xr:uid="{00000000-0005-0000-0000-0000FD050000}"/>
    <cellStyle name="Normal 11 2 4 6" xfId="2224" xr:uid="{00000000-0005-0000-0000-0000FE050000}"/>
    <cellStyle name="Normal 11 2 4 7" xfId="2214" xr:uid="{00000000-0005-0000-0000-0000FF050000}"/>
    <cellStyle name="Normal 11 2 5" xfId="2225" xr:uid="{00000000-0005-0000-0000-000000060000}"/>
    <cellStyle name="Normal 11 2 5 2" xfId="2226" xr:uid="{00000000-0005-0000-0000-000001060000}"/>
    <cellStyle name="Normal 11 2 5 2 2" xfId="2227" xr:uid="{00000000-0005-0000-0000-000002060000}"/>
    <cellStyle name="Normal 11 2 5 2 3" xfId="2228" xr:uid="{00000000-0005-0000-0000-000003060000}"/>
    <cellStyle name="Normal 11 2 5 3" xfId="2229" xr:uid="{00000000-0005-0000-0000-000004060000}"/>
    <cellStyle name="Normal 11 2 5 4" xfId="2230" xr:uid="{00000000-0005-0000-0000-000005060000}"/>
    <cellStyle name="Normal 11 2 6" xfId="2231" xr:uid="{00000000-0005-0000-0000-000006060000}"/>
    <cellStyle name="Normal 11 2 6 2" xfId="2232" xr:uid="{00000000-0005-0000-0000-000007060000}"/>
    <cellStyle name="Normal 11 2 6 3" xfId="2233" xr:uid="{00000000-0005-0000-0000-000008060000}"/>
    <cellStyle name="Normal 11 2 7" xfId="2234" xr:uid="{00000000-0005-0000-0000-000009060000}"/>
    <cellStyle name="Normal 11 2 7 2" xfId="2235" xr:uid="{00000000-0005-0000-0000-00000A060000}"/>
    <cellStyle name="Normal 11 2 7 3" xfId="2236" xr:uid="{00000000-0005-0000-0000-00000B060000}"/>
    <cellStyle name="Normal 11 2 8" xfId="2237" xr:uid="{00000000-0005-0000-0000-00000C060000}"/>
    <cellStyle name="Normal 11 2 8 2" xfId="2238" xr:uid="{00000000-0005-0000-0000-00000D060000}"/>
    <cellStyle name="Normal 11 2 8 3" xfId="2239" xr:uid="{00000000-0005-0000-0000-00000E060000}"/>
    <cellStyle name="Normal 11 2 9" xfId="2240" xr:uid="{00000000-0005-0000-0000-00000F060000}"/>
    <cellStyle name="Normal 11 2 9 2" xfId="2241" xr:uid="{00000000-0005-0000-0000-000010060000}"/>
    <cellStyle name="Normal 11 2 9 3" xfId="2242" xr:uid="{00000000-0005-0000-0000-000011060000}"/>
    <cellStyle name="Normal 11 3" xfId="385" xr:uid="{00000000-0005-0000-0000-000012060000}"/>
    <cellStyle name="Normal 11 3 10" xfId="2243" xr:uid="{00000000-0005-0000-0000-000013060000}"/>
    <cellStyle name="Normal 11 3 10 2" xfId="2244" xr:uid="{00000000-0005-0000-0000-000014060000}"/>
    <cellStyle name="Normal 11 3 11" xfId="2245" xr:uid="{00000000-0005-0000-0000-000015060000}"/>
    <cellStyle name="Normal 11 3 12" xfId="2246" xr:uid="{00000000-0005-0000-0000-000016060000}"/>
    <cellStyle name="Normal 11 3 2" xfId="417" xr:uid="{00000000-0005-0000-0000-000017060000}"/>
    <cellStyle name="Normal 11 3 2 2" xfId="2247" xr:uid="{00000000-0005-0000-0000-000018060000}"/>
    <cellStyle name="Normal 11 3 2 2 2" xfId="2248" xr:uid="{00000000-0005-0000-0000-000019060000}"/>
    <cellStyle name="Normal 11 3 2 2 3" xfId="2249" xr:uid="{00000000-0005-0000-0000-00001A060000}"/>
    <cellStyle name="Normal 11 3 2 3" xfId="2250" xr:uid="{00000000-0005-0000-0000-00001B060000}"/>
    <cellStyle name="Normal 11 3 2 3 2" xfId="2251" xr:uid="{00000000-0005-0000-0000-00001C060000}"/>
    <cellStyle name="Normal 11 3 2 3 3" xfId="2252" xr:uid="{00000000-0005-0000-0000-00001D060000}"/>
    <cellStyle name="Normal 11 3 2 4" xfId="2253" xr:uid="{00000000-0005-0000-0000-00001E060000}"/>
    <cellStyle name="Normal 11 3 2 4 2" xfId="2254" xr:uid="{00000000-0005-0000-0000-00001F060000}"/>
    <cellStyle name="Normal 11 3 2 5" xfId="2255" xr:uid="{00000000-0005-0000-0000-000020060000}"/>
    <cellStyle name="Normal 11 3 2 6" xfId="2256" xr:uid="{00000000-0005-0000-0000-000021060000}"/>
    <cellStyle name="Normal 11 3 3" xfId="2257" xr:uid="{00000000-0005-0000-0000-000022060000}"/>
    <cellStyle name="Normal 11 3 3 2" xfId="2258" xr:uid="{00000000-0005-0000-0000-000023060000}"/>
    <cellStyle name="Normal 11 3 3 2 2" xfId="2259" xr:uid="{00000000-0005-0000-0000-000024060000}"/>
    <cellStyle name="Normal 11 3 3 2 3" xfId="2260" xr:uid="{00000000-0005-0000-0000-000025060000}"/>
    <cellStyle name="Normal 11 3 3 3" xfId="2261" xr:uid="{00000000-0005-0000-0000-000026060000}"/>
    <cellStyle name="Normal 11 3 3 4" xfId="2262" xr:uid="{00000000-0005-0000-0000-000027060000}"/>
    <cellStyle name="Normal 11 3 4" xfId="2263" xr:uid="{00000000-0005-0000-0000-000028060000}"/>
    <cellStyle name="Normal 11 3 4 2" xfId="2264" xr:uid="{00000000-0005-0000-0000-000029060000}"/>
    <cellStyle name="Normal 11 3 4 3" xfId="2265" xr:uid="{00000000-0005-0000-0000-00002A060000}"/>
    <cellStyle name="Normal 11 3 5" xfId="2266" xr:uid="{00000000-0005-0000-0000-00002B060000}"/>
    <cellStyle name="Normal 11 3 5 2" xfId="2267" xr:uid="{00000000-0005-0000-0000-00002C060000}"/>
    <cellStyle name="Normal 11 3 5 3" xfId="2268" xr:uid="{00000000-0005-0000-0000-00002D060000}"/>
    <cellStyle name="Normal 11 3 6" xfId="2269" xr:uid="{00000000-0005-0000-0000-00002E060000}"/>
    <cellStyle name="Normal 11 3 6 2" xfId="2270" xr:uid="{00000000-0005-0000-0000-00002F060000}"/>
    <cellStyle name="Normal 11 3 6 3" xfId="2271" xr:uid="{00000000-0005-0000-0000-000030060000}"/>
    <cellStyle name="Normal 11 3 7" xfId="2272" xr:uid="{00000000-0005-0000-0000-000031060000}"/>
    <cellStyle name="Normal 11 3 7 2" xfId="2273" xr:uid="{00000000-0005-0000-0000-000032060000}"/>
    <cellStyle name="Normal 11 3 7 3" xfId="2274" xr:uid="{00000000-0005-0000-0000-000033060000}"/>
    <cellStyle name="Normal 11 3 8" xfId="2275" xr:uid="{00000000-0005-0000-0000-000034060000}"/>
    <cellStyle name="Normal 11 3 8 2" xfId="2276" xr:uid="{00000000-0005-0000-0000-000035060000}"/>
    <cellStyle name="Normal 11 3 8 3" xfId="2277" xr:uid="{00000000-0005-0000-0000-000036060000}"/>
    <cellStyle name="Normal 11 3 9" xfId="2278" xr:uid="{00000000-0005-0000-0000-000037060000}"/>
    <cellStyle name="Normal 11 3 9 2" xfId="2279" xr:uid="{00000000-0005-0000-0000-000038060000}"/>
    <cellStyle name="Normal 11 4" xfId="1417" xr:uid="{00000000-0005-0000-0000-000039060000}"/>
    <cellStyle name="Normal 11 4 2" xfId="2280" xr:uid="{00000000-0005-0000-0000-00003A060000}"/>
    <cellStyle name="Normal 11 4 3" xfId="2281" xr:uid="{00000000-0005-0000-0000-00003B060000}"/>
    <cellStyle name="Normal 11 5" xfId="1414" xr:uid="{00000000-0005-0000-0000-00003C060000}"/>
    <cellStyle name="Normal 11 5 2" xfId="1544" xr:uid="{00000000-0005-0000-0000-00003D060000}"/>
    <cellStyle name="Normal 11 5 2 2" xfId="2284" xr:uid="{00000000-0005-0000-0000-00003E060000}"/>
    <cellStyle name="Normal 11 5 2 3" xfId="2285" xr:uid="{00000000-0005-0000-0000-00003F060000}"/>
    <cellStyle name="Normal 11 5 2 4" xfId="2283" xr:uid="{00000000-0005-0000-0000-000040060000}"/>
    <cellStyle name="Normal 11 5 3" xfId="2286" xr:uid="{00000000-0005-0000-0000-000041060000}"/>
    <cellStyle name="Normal 11 5 3 2" xfId="2287" xr:uid="{00000000-0005-0000-0000-000042060000}"/>
    <cellStyle name="Normal 11 5 3 3" xfId="2288" xr:uid="{00000000-0005-0000-0000-000043060000}"/>
    <cellStyle name="Normal 11 5 4" xfId="2289" xr:uid="{00000000-0005-0000-0000-000044060000}"/>
    <cellStyle name="Normal 11 5 4 2" xfId="2290" xr:uid="{00000000-0005-0000-0000-000045060000}"/>
    <cellStyle name="Normal 11 5 4 3" xfId="2291" xr:uid="{00000000-0005-0000-0000-000046060000}"/>
    <cellStyle name="Normal 11 5 5" xfId="2292" xr:uid="{00000000-0005-0000-0000-000047060000}"/>
    <cellStyle name="Normal 11 5 6" xfId="2293" xr:uid="{00000000-0005-0000-0000-000048060000}"/>
    <cellStyle name="Normal 11 5 7" xfId="2282" xr:uid="{00000000-0005-0000-0000-000049060000}"/>
    <cellStyle name="Normal 11 6" xfId="2294" xr:uid="{00000000-0005-0000-0000-00004A060000}"/>
    <cellStyle name="Normal 11 6 2" xfId="2295" xr:uid="{00000000-0005-0000-0000-00004B060000}"/>
    <cellStyle name="Normal 11 6 2 2" xfId="2296" xr:uid="{00000000-0005-0000-0000-00004C060000}"/>
    <cellStyle name="Normal 11 6 2 3" xfId="2297" xr:uid="{00000000-0005-0000-0000-00004D060000}"/>
    <cellStyle name="Normal 11 6 3" xfId="2298" xr:uid="{00000000-0005-0000-0000-00004E060000}"/>
    <cellStyle name="Normal 11 6 4" xfId="2299" xr:uid="{00000000-0005-0000-0000-00004F060000}"/>
    <cellStyle name="Normal 11 7" xfId="2300" xr:uid="{00000000-0005-0000-0000-000050060000}"/>
    <cellStyle name="Normal 11 7 2" xfId="2301" xr:uid="{00000000-0005-0000-0000-000051060000}"/>
    <cellStyle name="Normal 11 7 3" xfId="2302" xr:uid="{00000000-0005-0000-0000-000052060000}"/>
    <cellStyle name="Normal 11 8" xfId="2303" xr:uid="{00000000-0005-0000-0000-000053060000}"/>
    <cellStyle name="Normal 11 8 2" xfId="2304" xr:uid="{00000000-0005-0000-0000-000054060000}"/>
    <cellStyle name="Normal 11 8 3" xfId="2305" xr:uid="{00000000-0005-0000-0000-000055060000}"/>
    <cellStyle name="Normal 11 9" xfId="2306" xr:uid="{00000000-0005-0000-0000-000056060000}"/>
    <cellStyle name="Normal 11 9 2" xfId="2307" xr:uid="{00000000-0005-0000-0000-000057060000}"/>
    <cellStyle name="Normal 11 9 3" xfId="2308" xr:uid="{00000000-0005-0000-0000-000058060000}"/>
    <cellStyle name="Normal 12" xfId="371" xr:uid="{00000000-0005-0000-0000-000059060000}"/>
    <cellStyle name="Normal 12 10" xfId="2309" xr:uid="{00000000-0005-0000-0000-00005A060000}"/>
    <cellStyle name="Normal 12 2" xfId="419" xr:uid="{00000000-0005-0000-0000-00005B060000}"/>
    <cellStyle name="Normal 12 2 2" xfId="1291" xr:uid="{00000000-0005-0000-0000-00005C060000}"/>
    <cellStyle name="Normal 12 2 2 2" xfId="1394" xr:uid="{00000000-0005-0000-0000-00005D060000}"/>
    <cellStyle name="Normal 12 2 2 2 2" xfId="1466" xr:uid="{00000000-0005-0000-0000-00005E060000}"/>
    <cellStyle name="Normal 12 2 2 2 2 2" xfId="1591" xr:uid="{00000000-0005-0000-0000-00005F060000}"/>
    <cellStyle name="Normal 12 2 2 2 3" xfId="1527" xr:uid="{00000000-0005-0000-0000-000060060000}"/>
    <cellStyle name="Normal 12 2 2 3" xfId="1435" xr:uid="{00000000-0005-0000-0000-000061060000}"/>
    <cellStyle name="Normal 12 2 2 3 2" xfId="1560" xr:uid="{00000000-0005-0000-0000-000062060000}"/>
    <cellStyle name="Normal 12 2 2 4" xfId="1496" xr:uid="{00000000-0005-0000-0000-000063060000}"/>
    <cellStyle name="Normal 12 2 3" xfId="1373" xr:uid="{00000000-0005-0000-0000-000064060000}"/>
    <cellStyle name="Normal 12 2 4" xfId="1346" xr:uid="{00000000-0005-0000-0000-000065060000}"/>
    <cellStyle name="Normal 12 3" xfId="420" xr:uid="{00000000-0005-0000-0000-000066060000}"/>
    <cellStyle name="Normal 12 3 2" xfId="1340" xr:uid="{00000000-0005-0000-0000-000067060000}"/>
    <cellStyle name="Normal 12 3 2 2" xfId="1408" xr:uid="{00000000-0005-0000-0000-000068060000}"/>
    <cellStyle name="Normal 12 3 2 2 2" xfId="1480" xr:uid="{00000000-0005-0000-0000-000069060000}"/>
    <cellStyle name="Normal 12 3 2 2 2 2" xfId="1605" xr:uid="{00000000-0005-0000-0000-00006A060000}"/>
    <cellStyle name="Normal 12 3 2 2 3" xfId="1541" xr:uid="{00000000-0005-0000-0000-00006B060000}"/>
    <cellStyle name="Normal 12 3 2 3" xfId="1449" xr:uid="{00000000-0005-0000-0000-00006C060000}"/>
    <cellStyle name="Normal 12 3 2 3 2" xfId="1574" xr:uid="{00000000-0005-0000-0000-00006D060000}"/>
    <cellStyle name="Normal 12 3 2 4" xfId="1510" xr:uid="{00000000-0005-0000-0000-00006E060000}"/>
    <cellStyle name="Normal 12 4" xfId="418" xr:uid="{00000000-0005-0000-0000-00006F060000}"/>
    <cellStyle name="Normal 12 4 2" xfId="2311" xr:uid="{00000000-0005-0000-0000-000070060000}"/>
    <cellStyle name="Normal 12 4 2 2" xfId="2312" xr:uid="{00000000-0005-0000-0000-000071060000}"/>
    <cellStyle name="Normal 12 4 2 3" xfId="2313" xr:uid="{00000000-0005-0000-0000-000072060000}"/>
    <cellStyle name="Normal 12 4 3" xfId="2314" xr:uid="{00000000-0005-0000-0000-000073060000}"/>
    <cellStyle name="Normal 12 4 4" xfId="2315" xr:uid="{00000000-0005-0000-0000-000074060000}"/>
    <cellStyle name="Normal 12 4 5" xfId="2316" xr:uid="{00000000-0005-0000-0000-000075060000}"/>
    <cellStyle name="Normal 12 4 6" xfId="2310" xr:uid="{00000000-0005-0000-0000-000076060000}"/>
    <cellStyle name="Normal 12 5" xfId="836" xr:uid="{00000000-0005-0000-0000-000077060000}"/>
    <cellStyle name="Normal 12 6" xfId="1372" xr:uid="{00000000-0005-0000-0000-000078060000}"/>
    <cellStyle name="Normal 12 6 2" xfId="2318" xr:uid="{00000000-0005-0000-0000-000079060000}"/>
    <cellStyle name="Normal 12 6 3" xfId="2319" xr:uid="{00000000-0005-0000-0000-00007A060000}"/>
    <cellStyle name="Normal 12 6 4" xfId="2317" xr:uid="{00000000-0005-0000-0000-00007B060000}"/>
    <cellStyle name="Normal 12 7" xfId="1418" xr:uid="{00000000-0005-0000-0000-00007C060000}"/>
    <cellStyle name="Normal 12 7 2" xfId="2321" xr:uid="{00000000-0005-0000-0000-00007D060000}"/>
    <cellStyle name="Normal 12 7 3" xfId="2322" xr:uid="{00000000-0005-0000-0000-00007E060000}"/>
    <cellStyle name="Normal 12 7 4" xfId="2320" xr:uid="{00000000-0005-0000-0000-00007F060000}"/>
    <cellStyle name="Normal 12 8" xfId="1415" xr:uid="{00000000-0005-0000-0000-000080060000}"/>
    <cellStyle name="Normal 12 8 2" xfId="1545" xr:uid="{00000000-0005-0000-0000-000081060000}"/>
    <cellStyle name="Normal 12 8 2 2" xfId="2324" xr:uid="{00000000-0005-0000-0000-000082060000}"/>
    <cellStyle name="Normal 12 8 3" xfId="2325" xr:uid="{00000000-0005-0000-0000-000083060000}"/>
    <cellStyle name="Normal 12 8 4" xfId="2323" xr:uid="{00000000-0005-0000-0000-000084060000}"/>
    <cellStyle name="Normal 12 9" xfId="2326" xr:uid="{00000000-0005-0000-0000-000085060000}"/>
    <cellStyle name="Normal 12 9 2" xfId="2327" xr:uid="{00000000-0005-0000-0000-000086060000}"/>
    <cellStyle name="Normal 12 9 3" xfId="2328" xr:uid="{00000000-0005-0000-0000-000087060000}"/>
    <cellStyle name="Normal 13" xfId="380" xr:uid="{00000000-0005-0000-0000-000088060000}"/>
    <cellStyle name="Normal 13 2" xfId="422" xr:uid="{00000000-0005-0000-0000-000089060000}"/>
    <cellStyle name="Normal 13 2 2" xfId="1293" xr:uid="{00000000-0005-0000-0000-00008A060000}"/>
    <cellStyle name="Normal 13 2 2 2" xfId="2329" xr:uid="{00000000-0005-0000-0000-00008B060000}"/>
    <cellStyle name="Normal 13 2 3" xfId="2330" xr:uid="{00000000-0005-0000-0000-00008C060000}"/>
    <cellStyle name="Normal 13 3" xfId="421" xr:uid="{00000000-0005-0000-0000-00008D060000}"/>
    <cellStyle name="Normal 13 3 2" xfId="1292" xr:uid="{00000000-0005-0000-0000-00008E060000}"/>
    <cellStyle name="Normal 13 3 2 2" xfId="2332" xr:uid="{00000000-0005-0000-0000-00008F060000}"/>
    <cellStyle name="Normal 13 3 3" xfId="2331" xr:uid="{00000000-0005-0000-0000-000090060000}"/>
    <cellStyle name="Normal 13 4" xfId="837" xr:uid="{00000000-0005-0000-0000-000091060000}"/>
    <cellStyle name="Normal 13 4 2" xfId="2333" xr:uid="{00000000-0005-0000-0000-000092060000}"/>
    <cellStyle name="Normal 13 5" xfId="846" xr:uid="{00000000-0005-0000-0000-000093060000}"/>
    <cellStyle name="Normal 13 5 2" xfId="1378" xr:uid="{00000000-0005-0000-0000-000094060000}"/>
    <cellStyle name="Normal 13 5 3" xfId="2334" xr:uid="{00000000-0005-0000-0000-000095060000}"/>
    <cellStyle name="Normal 14" xfId="384" xr:uid="{00000000-0005-0000-0000-000096060000}"/>
    <cellStyle name="Normal 14 2" xfId="838" xr:uid="{00000000-0005-0000-0000-000097060000}"/>
    <cellStyle name="Normal 14 2 2" xfId="1295" xr:uid="{00000000-0005-0000-0000-000098060000}"/>
    <cellStyle name="Normal 14 2 2 2" xfId="1411" xr:uid="{00000000-0005-0000-0000-000099060000}"/>
    <cellStyle name="Normal 14 2 3" xfId="2336" xr:uid="{00000000-0005-0000-0000-00009A060000}"/>
    <cellStyle name="Normal 14 3" xfId="1294" xr:uid="{00000000-0005-0000-0000-00009B060000}"/>
    <cellStyle name="Normal 14 3 2" xfId="2337" xr:uid="{00000000-0005-0000-0000-00009C060000}"/>
    <cellStyle name="Normal 14 4" xfId="2338" xr:uid="{00000000-0005-0000-0000-00009D060000}"/>
    <cellStyle name="Normal 14 5" xfId="2339" xr:uid="{00000000-0005-0000-0000-00009E060000}"/>
    <cellStyle name="Normal 14 6" xfId="2335" xr:uid="{00000000-0005-0000-0000-00009F060000}"/>
    <cellStyle name="Normal 15" xfId="831" xr:uid="{00000000-0005-0000-0000-0000A0060000}"/>
    <cellStyle name="Normal 15 10" xfId="2340" xr:uid="{00000000-0005-0000-0000-0000A1060000}"/>
    <cellStyle name="Normal 15 11" xfId="26896" xr:uid="{00000000-0005-0000-0000-0000A2060000}"/>
    <cellStyle name="Normal 15 2" xfId="839" xr:uid="{00000000-0005-0000-0000-0000A3060000}"/>
    <cellStyle name="Normal 15 2 2" xfId="1297" xr:uid="{00000000-0005-0000-0000-0000A4060000}"/>
    <cellStyle name="Normal 15 2 2 2" xfId="2342" xr:uid="{00000000-0005-0000-0000-0000A5060000}"/>
    <cellStyle name="Normal 15 2 3" xfId="2343" xr:uid="{00000000-0005-0000-0000-0000A6060000}"/>
    <cellStyle name="Normal 15 2 4" xfId="2341" xr:uid="{00000000-0005-0000-0000-0000A7060000}"/>
    <cellStyle name="Normal 15 3" xfId="1296" xr:uid="{00000000-0005-0000-0000-0000A8060000}"/>
    <cellStyle name="Normal 15 3 2" xfId="2345" xr:uid="{00000000-0005-0000-0000-0000A9060000}"/>
    <cellStyle name="Normal 15 3 3" xfId="2346" xr:uid="{00000000-0005-0000-0000-0000AA060000}"/>
    <cellStyle name="Normal 15 3 4" xfId="2344" xr:uid="{00000000-0005-0000-0000-0000AB060000}"/>
    <cellStyle name="Normal 15 4" xfId="2347" xr:uid="{00000000-0005-0000-0000-0000AC060000}"/>
    <cellStyle name="Normal 15 4 2" xfId="2348" xr:uid="{00000000-0005-0000-0000-0000AD060000}"/>
    <cellStyle name="Normal 15 4 3" xfId="2349" xr:uid="{00000000-0005-0000-0000-0000AE060000}"/>
    <cellStyle name="Normal 15 5" xfId="2350" xr:uid="{00000000-0005-0000-0000-0000AF060000}"/>
    <cellStyle name="Normal 15 5 2" xfId="2351" xr:uid="{00000000-0005-0000-0000-0000B0060000}"/>
    <cellStyle name="Normal 15 6" xfId="2352" xr:uid="{00000000-0005-0000-0000-0000B1060000}"/>
    <cellStyle name="Normal 15 7" xfId="2353" xr:uid="{00000000-0005-0000-0000-0000B2060000}"/>
    <cellStyle name="Normal 15 8" xfId="2354" xr:uid="{00000000-0005-0000-0000-0000B3060000}"/>
    <cellStyle name="Normal 15 9" xfId="2355" xr:uid="{00000000-0005-0000-0000-0000B4060000}"/>
    <cellStyle name="Normal 16" xfId="833" xr:uid="{00000000-0005-0000-0000-0000B5060000}"/>
    <cellStyle name="Normal 16 2" xfId="1299" xr:uid="{00000000-0005-0000-0000-0000B6060000}"/>
    <cellStyle name="Normal 16 2 2" xfId="2357" xr:uid="{00000000-0005-0000-0000-0000B7060000}"/>
    <cellStyle name="Normal 16 3" xfId="1298" xr:uid="{00000000-0005-0000-0000-0000B8060000}"/>
    <cellStyle name="Normal 16 3 2" xfId="2358" xr:uid="{00000000-0005-0000-0000-0000B9060000}"/>
    <cellStyle name="Normal 16 4" xfId="2359" xr:uid="{00000000-0005-0000-0000-0000BA060000}"/>
    <cellStyle name="Normal 16 5" xfId="26897" xr:uid="{00000000-0005-0000-0000-0000BB060000}"/>
    <cellStyle name="Normal 16 6" xfId="2356" xr:uid="{00000000-0005-0000-0000-0000BC060000}"/>
    <cellStyle name="Normal 17" xfId="832" xr:uid="{00000000-0005-0000-0000-0000BD060000}"/>
    <cellStyle name="Normal 17 2" xfId="1300" xr:uid="{00000000-0005-0000-0000-0000BE060000}"/>
    <cellStyle name="Normal 17 2 2" xfId="2361" xr:uid="{00000000-0005-0000-0000-0000BF060000}"/>
    <cellStyle name="Normal 17 3" xfId="1375" xr:uid="{00000000-0005-0000-0000-0000C0060000}"/>
    <cellStyle name="Normal 17 3 2" xfId="1452" xr:uid="{00000000-0005-0000-0000-0000C1060000}"/>
    <cellStyle name="Normal 17 3 2 2" xfId="1577" xr:uid="{00000000-0005-0000-0000-0000C2060000}"/>
    <cellStyle name="Normal 17 3 3" xfId="1513" xr:uid="{00000000-0005-0000-0000-0000C3060000}"/>
    <cellStyle name="Normal 17 4" xfId="1381" xr:uid="{00000000-0005-0000-0000-0000C4060000}"/>
    <cellStyle name="Normal 17 4 2" xfId="1453" xr:uid="{00000000-0005-0000-0000-0000C5060000}"/>
    <cellStyle name="Normal 17 4 2 2" xfId="1578" xr:uid="{00000000-0005-0000-0000-0000C6060000}"/>
    <cellStyle name="Normal 17 4 3" xfId="1514" xr:uid="{00000000-0005-0000-0000-0000C7060000}"/>
    <cellStyle name="Normal 17 5" xfId="1422" xr:uid="{00000000-0005-0000-0000-0000C8060000}"/>
    <cellStyle name="Normal 17 5 2" xfId="1547" xr:uid="{00000000-0005-0000-0000-0000C9060000}"/>
    <cellStyle name="Normal 17 6" xfId="1483" xr:uid="{00000000-0005-0000-0000-0000CA060000}"/>
    <cellStyle name="Normal 17 7" xfId="2360" xr:uid="{00000000-0005-0000-0000-0000CB060000}"/>
    <cellStyle name="Normal 18" xfId="841" xr:uid="{00000000-0005-0000-0000-0000CC060000}"/>
    <cellStyle name="Normal 18 2" xfId="1376" xr:uid="{00000000-0005-0000-0000-0000CD060000}"/>
    <cellStyle name="Normal 18 3" xfId="2362" xr:uid="{00000000-0005-0000-0000-0000CE060000}"/>
    <cellStyle name="Normal 19" xfId="1608" xr:uid="{00000000-0005-0000-0000-0000CF060000}"/>
    <cellStyle name="Normal 19 2" xfId="2363" xr:uid="{00000000-0005-0000-0000-0000D0060000}"/>
    <cellStyle name="Normal 2" xfId="3" xr:uid="{00000000-0005-0000-0000-0000D1060000}"/>
    <cellStyle name="Normal 2 10" xfId="423" xr:uid="{00000000-0005-0000-0000-0000D2060000}"/>
    <cellStyle name="Normal 2 10 10" xfId="2364" xr:uid="{00000000-0005-0000-0000-0000D3060000}"/>
    <cellStyle name="Normal 2 10 2" xfId="2365" xr:uid="{00000000-0005-0000-0000-0000D4060000}"/>
    <cellStyle name="Normal 2 10 2 2" xfId="2366" xr:uid="{00000000-0005-0000-0000-0000D5060000}"/>
    <cellStyle name="Normal 2 10 2 2 2" xfId="2367" xr:uid="{00000000-0005-0000-0000-0000D6060000}"/>
    <cellStyle name="Normal 2 10 2 2 3" xfId="2368" xr:uid="{00000000-0005-0000-0000-0000D7060000}"/>
    <cellStyle name="Normal 2 10 2 3" xfId="2369" xr:uid="{00000000-0005-0000-0000-0000D8060000}"/>
    <cellStyle name="Normal 2 10 2 3 2" xfId="2370" xr:uid="{00000000-0005-0000-0000-0000D9060000}"/>
    <cellStyle name="Normal 2 10 2 3 3" xfId="2371" xr:uid="{00000000-0005-0000-0000-0000DA060000}"/>
    <cellStyle name="Normal 2 10 2 4" xfId="2372" xr:uid="{00000000-0005-0000-0000-0000DB060000}"/>
    <cellStyle name="Normal 2 10 2 4 2" xfId="2373" xr:uid="{00000000-0005-0000-0000-0000DC060000}"/>
    <cellStyle name="Normal 2 10 2 5" xfId="2374" xr:uid="{00000000-0005-0000-0000-0000DD060000}"/>
    <cellStyle name="Normal 2 10 2 6" xfId="2375" xr:uid="{00000000-0005-0000-0000-0000DE060000}"/>
    <cellStyle name="Normal 2 10 3" xfId="2376" xr:uid="{00000000-0005-0000-0000-0000DF060000}"/>
    <cellStyle name="Normal 2 10 3 2" xfId="2377" xr:uid="{00000000-0005-0000-0000-0000E0060000}"/>
    <cellStyle name="Normal 2 10 3 3" xfId="2378" xr:uid="{00000000-0005-0000-0000-0000E1060000}"/>
    <cellStyle name="Normal 2 10 4" xfId="2379" xr:uid="{00000000-0005-0000-0000-0000E2060000}"/>
    <cellStyle name="Normal 2 10 4 2" xfId="2380" xr:uid="{00000000-0005-0000-0000-0000E3060000}"/>
    <cellStyle name="Normal 2 10 4 3" xfId="2381" xr:uid="{00000000-0005-0000-0000-0000E4060000}"/>
    <cellStyle name="Normal 2 10 5" xfId="2382" xr:uid="{00000000-0005-0000-0000-0000E5060000}"/>
    <cellStyle name="Normal 2 10 5 2" xfId="2383" xr:uid="{00000000-0005-0000-0000-0000E6060000}"/>
    <cellStyle name="Normal 2 10 5 3" xfId="2384" xr:uid="{00000000-0005-0000-0000-0000E7060000}"/>
    <cellStyle name="Normal 2 10 6" xfId="2385" xr:uid="{00000000-0005-0000-0000-0000E8060000}"/>
    <cellStyle name="Normal 2 10 6 2" xfId="2386" xr:uid="{00000000-0005-0000-0000-0000E9060000}"/>
    <cellStyle name="Normal 2 10 6 3" xfId="2387" xr:uid="{00000000-0005-0000-0000-0000EA060000}"/>
    <cellStyle name="Normal 2 10 7" xfId="2388" xr:uid="{00000000-0005-0000-0000-0000EB060000}"/>
    <cellStyle name="Normal 2 10 7 2" xfId="2389" xr:uid="{00000000-0005-0000-0000-0000EC060000}"/>
    <cellStyle name="Normal 2 10 8" xfId="2390" xr:uid="{00000000-0005-0000-0000-0000ED060000}"/>
    <cellStyle name="Normal 2 10 8 2" xfId="2391" xr:uid="{00000000-0005-0000-0000-0000EE060000}"/>
    <cellStyle name="Normal 2 10 9" xfId="2392" xr:uid="{00000000-0005-0000-0000-0000EF060000}"/>
    <cellStyle name="Normal 2 11" xfId="424" xr:uid="{00000000-0005-0000-0000-0000F0060000}"/>
    <cellStyle name="Normal 2 11 10" xfId="2393" xr:uid="{00000000-0005-0000-0000-0000F1060000}"/>
    <cellStyle name="Normal 2 11 2" xfId="2394" xr:uid="{00000000-0005-0000-0000-0000F2060000}"/>
    <cellStyle name="Normal 2 11 2 2" xfId="2395" xr:uid="{00000000-0005-0000-0000-0000F3060000}"/>
    <cellStyle name="Normal 2 11 2 2 2" xfId="2396" xr:uid="{00000000-0005-0000-0000-0000F4060000}"/>
    <cellStyle name="Normal 2 11 2 2 3" xfId="2397" xr:uid="{00000000-0005-0000-0000-0000F5060000}"/>
    <cellStyle name="Normal 2 11 2 3" xfId="2398" xr:uid="{00000000-0005-0000-0000-0000F6060000}"/>
    <cellStyle name="Normal 2 11 2 3 2" xfId="2399" xr:uid="{00000000-0005-0000-0000-0000F7060000}"/>
    <cellStyle name="Normal 2 11 2 3 3" xfId="2400" xr:uid="{00000000-0005-0000-0000-0000F8060000}"/>
    <cellStyle name="Normal 2 11 2 4" xfId="2401" xr:uid="{00000000-0005-0000-0000-0000F9060000}"/>
    <cellStyle name="Normal 2 11 2 4 2" xfId="2402" xr:uid="{00000000-0005-0000-0000-0000FA060000}"/>
    <cellStyle name="Normal 2 11 2 5" xfId="2403" xr:uid="{00000000-0005-0000-0000-0000FB060000}"/>
    <cellStyle name="Normal 2 11 2 6" xfId="2404" xr:uid="{00000000-0005-0000-0000-0000FC060000}"/>
    <cellStyle name="Normal 2 11 3" xfId="2405" xr:uid="{00000000-0005-0000-0000-0000FD060000}"/>
    <cellStyle name="Normal 2 11 3 2" xfId="2406" xr:uid="{00000000-0005-0000-0000-0000FE060000}"/>
    <cellStyle name="Normal 2 11 3 3" xfId="2407" xr:uid="{00000000-0005-0000-0000-0000FF060000}"/>
    <cellStyle name="Normal 2 11 4" xfId="2408" xr:uid="{00000000-0005-0000-0000-000000070000}"/>
    <cellStyle name="Normal 2 11 4 2" xfId="2409" xr:uid="{00000000-0005-0000-0000-000001070000}"/>
    <cellStyle name="Normal 2 11 4 3" xfId="2410" xr:uid="{00000000-0005-0000-0000-000002070000}"/>
    <cellStyle name="Normal 2 11 5" xfId="2411" xr:uid="{00000000-0005-0000-0000-000003070000}"/>
    <cellStyle name="Normal 2 11 5 2" xfId="2412" xr:uid="{00000000-0005-0000-0000-000004070000}"/>
    <cellStyle name="Normal 2 11 5 3" xfId="2413" xr:uid="{00000000-0005-0000-0000-000005070000}"/>
    <cellStyle name="Normal 2 11 6" xfId="2414" xr:uid="{00000000-0005-0000-0000-000006070000}"/>
    <cellStyle name="Normal 2 11 6 2" xfId="2415" xr:uid="{00000000-0005-0000-0000-000007070000}"/>
    <cellStyle name="Normal 2 11 6 3" xfId="2416" xr:uid="{00000000-0005-0000-0000-000008070000}"/>
    <cellStyle name="Normal 2 11 7" xfId="2417" xr:uid="{00000000-0005-0000-0000-000009070000}"/>
    <cellStyle name="Normal 2 11 7 2" xfId="2418" xr:uid="{00000000-0005-0000-0000-00000A070000}"/>
    <cellStyle name="Normal 2 11 8" xfId="2419" xr:uid="{00000000-0005-0000-0000-00000B070000}"/>
    <cellStyle name="Normal 2 11 8 2" xfId="2420" xr:uid="{00000000-0005-0000-0000-00000C070000}"/>
    <cellStyle name="Normal 2 11 9" xfId="2421" xr:uid="{00000000-0005-0000-0000-00000D070000}"/>
    <cellStyle name="Normal 2 12" xfId="425" xr:uid="{00000000-0005-0000-0000-00000E070000}"/>
    <cellStyle name="Normal 2 12 10" xfId="2422" xr:uid="{00000000-0005-0000-0000-00000F070000}"/>
    <cellStyle name="Normal 2 12 2" xfId="2423" xr:uid="{00000000-0005-0000-0000-000010070000}"/>
    <cellStyle name="Normal 2 12 2 2" xfId="2424" xr:uid="{00000000-0005-0000-0000-000011070000}"/>
    <cellStyle name="Normal 2 12 2 2 2" xfId="2425" xr:uid="{00000000-0005-0000-0000-000012070000}"/>
    <cellStyle name="Normal 2 12 2 2 3" xfId="2426" xr:uid="{00000000-0005-0000-0000-000013070000}"/>
    <cellStyle name="Normal 2 12 2 3" xfId="2427" xr:uid="{00000000-0005-0000-0000-000014070000}"/>
    <cellStyle name="Normal 2 12 2 3 2" xfId="2428" xr:uid="{00000000-0005-0000-0000-000015070000}"/>
    <cellStyle name="Normal 2 12 2 3 3" xfId="2429" xr:uid="{00000000-0005-0000-0000-000016070000}"/>
    <cellStyle name="Normal 2 12 2 4" xfId="2430" xr:uid="{00000000-0005-0000-0000-000017070000}"/>
    <cellStyle name="Normal 2 12 2 4 2" xfId="2431" xr:uid="{00000000-0005-0000-0000-000018070000}"/>
    <cellStyle name="Normal 2 12 2 5" xfId="2432" xr:uid="{00000000-0005-0000-0000-000019070000}"/>
    <cellStyle name="Normal 2 12 2 6" xfId="2433" xr:uid="{00000000-0005-0000-0000-00001A070000}"/>
    <cellStyle name="Normal 2 12 3" xfId="2434" xr:uid="{00000000-0005-0000-0000-00001B070000}"/>
    <cellStyle name="Normal 2 12 3 2" xfId="2435" xr:uid="{00000000-0005-0000-0000-00001C070000}"/>
    <cellStyle name="Normal 2 12 3 3" xfId="2436" xr:uid="{00000000-0005-0000-0000-00001D070000}"/>
    <cellStyle name="Normal 2 12 4" xfId="2437" xr:uid="{00000000-0005-0000-0000-00001E070000}"/>
    <cellStyle name="Normal 2 12 4 2" xfId="2438" xr:uid="{00000000-0005-0000-0000-00001F070000}"/>
    <cellStyle name="Normal 2 12 4 3" xfId="2439" xr:uid="{00000000-0005-0000-0000-000020070000}"/>
    <cellStyle name="Normal 2 12 5" xfId="2440" xr:uid="{00000000-0005-0000-0000-000021070000}"/>
    <cellStyle name="Normal 2 12 5 2" xfId="2441" xr:uid="{00000000-0005-0000-0000-000022070000}"/>
    <cellStyle name="Normal 2 12 5 3" xfId="2442" xr:uid="{00000000-0005-0000-0000-000023070000}"/>
    <cellStyle name="Normal 2 12 6" xfId="2443" xr:uid="{00000000-0005-0000-0000-000024070000}"/>
    <cellStyle name="Normal 2 12 6 2" xfId="2444" xr:uid="{00000000-0005-0000-0000-000025070000}"/>
    <cellStyle name="Normal 2 12 6 3" xfId="2445" xr:uid="{00000000-0005-0000-0000-000026070000}"/>
    <cellStyle name="Normal 2 12 7" xfId="2446" xr:uid="{00000000-0005-0000-0000-000027070000}"/>
    <cellStyle name="Normal 2 12 7 2" xfId="2447" xr:uid="{00000000-0005-0000-0000-000028070000}"/>
    <cellStyle name="Normal 2 12 8" xfId="2448" xr:uid="{00000000-0005-0000-0000-000029070000}"/>
    <cellStyle name="Normal 2 12 8 2" xfId="2449" xr:uid="{00000000-0005-0000-0000-00002A070000}"/>
    <cellStyle name="Normal 2 12 9" xfId="2450" xr:uid="{00000000-0005-0000-0000-00002B070000}"/>
    <cellStyle name="Normal 2 13" xfId="2451" xr:uid="{00000000-0005-0000-0000-00002C070000}"/>
    <cellStyle name="Normal 2 13 2" xfId="2452" xr:uid="{00000000-0005-0000-0000-00002D070000}"/>
    <cellStyle name="Normal 2 14" xfId="2453" xr:uid="{00000000-0005-0000-0000-00002E070000}"/>
    <cellStyle name="Normal 2 2" xfId="139" xr:uid="{00000000-0005-0000-0000-00002F070000}"/>
    <cellStyle name="Normal 2 2 10" xfId="426" xr:uid="{00000000-0005-0000-0000-000030070000}"/>
    <cellStyle name="Normal 2 2 10 10" xfId="2454" xr:uid="{00000000-0005-0000-0000-000031070000}"/>
    <cellStyle name="Normal 2 2 10 10 2" xfId="2455" xr:uid="{00000000-0005-0000-0000-000032070000}"/>
    <cellStyle name="Normal 2 2 10 10 3" xfId="2456" xr:uid="{00000000-0005-0000-0000-000033070000}"/>
    <cellStyle name="Normal 2 2 10 11" xfId="2457" xr:uid="{00000000-0005-0000-0000-000034070000}"/>
    <cellStyle name="Normal 2 2 10 11 2" xfId="2458" xr:uid="{00000000-0005-0000-0000-000035070000}"/>
    <cellStyle name="Normal 2 2 10 11 3" xfId="2459" xr:uid="{00000000-0005-0000-0000-000036070000}"/>
    <cellStyle name="Normal 2 2 10 12" xfId="2460" xr:uid="{00000000-0005-0000-0000-000037070000}"/>
    <cellStyle name="Normal 2 2 10 12 2" xfId="2461" xr:uid="{00000000-0005-0000-0000-000038070000}"/>
    <cellStyle name="Normal 2 2 10 12 3" xfId="2462" xr:uid="{00000000-0005-0000-0000-000039070000}"/>
    <cellStyle name="Normal 2 2 10 13" xfId="2463" xr:uid="{00000000-0005-0000-0000-00003A070000}"/>
    <cellStyle name="Normal 2 2 10 13 2" xfId="2464" xr:uid="{00000000-0005-0000-0000-00003B070000}"/>
    <cellStyle name="Normal 2 2 10 14" xfId="2465" xr:uid="{00000000-0005-0000-0000-00003C070000}"/>
    <cellStyle name="Normal 2 2 10 14 2" xfId="2466" xr:uid="{00000000-0005-0000-0000-00003D070000}"/>
    <cellStyle name="Normal 2 2 10 15" xfId="2467" xr:uid="{00000000-0005-0000-0000-00003E070000}"/>
    <cellStyle name="Normal 2 2 10 15 2" xfId="2468" xr:uid="{00000000-0005-0000-0000-00003F070000}"/>
    <cellStyle name="Normal 2 2 10 16" xfId="2469" xr:uid="{00000000-0005-0000-0000-000040070000}"/>
    <cellStyle name="Normal 2 2 10 16 2" xfId="2470" xr:uid="{00000000-0005-0000-0000-000041070000}"/>
    <cellStyle name="Normal 2 2 10 17" xfId="2471" xr:uid="{00000000-0005-0000-0000-000042070000}"/>
    <cellStyle name="Normal 2 2 10 18" xfId="2472" xr:uid="{00000000-0005-0000-0000-000043070000}"/>
    <cellStyle name="Normal 2 2 10 2" xfId="427" xr:uid="{00000000-0005-0000-0000-000044070000}"/>
    <cellStyle name="Normal 2 2 10 2 10" xfId="2473" xr:uid="{00000000-0005-0000-0000-000045070000}"/>
    <cellStyle name="Normal 2 2 10 2 10 2" xfId="2474" xr:uid="{00000000-0005-0000-0000-000046070000}"/>
    <cellStyle name="Normal 2 2 10 2 11" xfId="2475" xr:uid="{00000000-0005-0000-0000-000047070000}"/>
    <cellStyle name="Normal 2 2 10 2 11 2" xfId="2476" xr:uid="{00000000-0005-0000-0000-000048070000}"/>
    <cellStyle name="Normal 2 2 10 2 12" xfId="2477" xr:uid="{00000000-0005-0000-0000-000049070000}"/>
    <cellStyle name="Normal 2 2 10 2 12 2" xfId="2478" xr:uid="{00000000-0005-0000-0000-00004A070000}"/>
    <cellStyle name="Normal 2 2 10 2 13" xfId="2479" xr:uid="{00000000-0005-0000-0000-00004B070000}"/>
    <cellStyle name="Normal 2 2 10 2 13 2" xfId="2480" xr:uid="{00000000-0005-0000-0000-00004C070000}"/>
    <cellStyle name="Normal 2 2 10 2 14" xfId="2481" xr:uid="{00000000-0005-0000-0000-00004D070000}"/>
    <cellStyle name="Normal 2 2 10 2 15" xfId="2482" xr:uid="{00000000-0005-0000-0000-00004E070000}"/>
    <cellStyle name="Normal 2 2 10 2 2" xfId="2483" xr:uid="{00000000-0005-0000-0000-00004F070000}"/>
    <cellStyle name="Normal 2 2 10 2 2 10" xfId="2484" xr:uid="{00000000-0005-0000-0000-000050070000}"/>
    <cellStyle name="Normal 2 2 10 2 2 10 2" xfId="2485" xr:uid="{00000000-0005-0000-0000-000051070000}"/>
    <cellStyle name="Normal 2 2 10 2 2 11" xfId="2486" xr:uid="{00000000-0005-0000-0000-000052070000}"/>
    <cellStyle name="Normal 2 2 10 2 2 12" xfId="2487" xr:uid="{00000000-0005-0000-0000-000053070000}"/>
    <cellStyle name="Normal 2 2 10 2 2 2" xfId="2488" xr:uid="{00000000-0005-0000-0000-000054070000}"/>
    <cellStyle name="Normal 2 2 10 2 2 2 2" xfId="2489" xr:uid="{00000000-0005-0000-0000-000055070000}"/>
    <cellStyle name="Normal 2 2 10 2 2 2 2 2" xfId="2490" xr:uid="{00000000-0005-0000-0000-000056070000}"/>
    <cellStyle name="Normal 2 2 10 2 2 2 2 3" xfId="2491" xr:uid="{00000000-0005-0000-0000-000057070000}"/>
    <cellStyle name="Normal 2 2 10 2 2 2 3" xfId="2492" xr:uid="{00000000-0005-0000-0000-000058070000}"/>
    <cellStyle name="Normal 2 2 10 2 2 2 3 2" xfId="2493" xr:uid="{00000000-0005-0000-0000-000059070000}"/>
    <cellStyle name="Normal 2 2 10 2 2 2 3 3" xfId="2494" xr:uid="{00000000-0005-0000-0000-00005A070000}"/>
    <cellStyle name="Normal 2 2 10 2 2 2 4" xfId="2495" xr:uid="{00000000-0005-0000-0000-00005B070000}"/>
    <cellStyle name="Normal 2 2 10 2 2 2 4 2" xfId="2496" xr:uid="{00000000-0005-0000-0000-00005C070000}"/>
    <cellStyle name="Normal 2 2 10 2 2 2 5" xfId="2497" xr:uid="{00000000-0005-0000-0000-00005D070000}"/>
    <cellStyle name="Normal 2 2 10 2 2 2 6" xfId="2498" xr:uid="{00000000-0005-0000-0000-00005E070000}"/>
    <cellStyle name="Normal 2 2 10 2 2 3" xfId="2499" xr:uid="{00000000-0005-0000-0000-00005F070000}"/>
    <cellStyle name="Normal 2 2 10 2 2 3 2" xfId="2500" xr:uid="{00000000-0005-0000-0000-000060070000}"/>
    <cellStyle name="Normal 2 2 10 2 2 3 2 2" xfId="2501" xr:uid="{00000000-0005-0000-0000-000061070000}"/>
    <cellStyle name="Normal 2 2 10 2 2 3 2 3" xfId="2502" xr:uid="{00000000-0005-0000-0000-000062070000}"/>
    <cellStyle name="Normal 2 2 10 2 2 3 3" xfId="2503" xr:uid="{00000000-0005-0000-0000-000063070000}"/>
    <cellStyle name="Normal 2 2 10 2 2 3 4" xfId="2504" xr:uid="{00000000-0005-0000-0000-000064070000}"/>
    <cellStyle name="Normal 2 2 10 2 2 4" xfId="2505" xr:uid="{00000000-0005-0000-0000-000065070000}"/>
    <cellStyle name="Normal 2 2 10 2 2 4 2" xfId="2506" xr:uid="{00000000-0005-0000-0000-000066070000}"/>
    <cellStyle name="Normal 2 2 10 2 2 4 3" xfId="2507" xr:uid="{00000000-0005-0000-0000-000067070000}"/>
    <cellStyle name="Normal 2 2 10 2 2 5" xfId="2508" xr:uid="{00000000-0005-0000-0000-000068070000}"/>
    <cellStyle name="Normal 2 2 10 2 2 5 2" xfId="2509" xr:uid="{00000000-0005-0000-0000-000069070000}"/>
    <cellStyle name="Normal 2 2 10 2 2 5 3" xfId="2510" xr:uid="{00000000-0005-0000-0000-00006A070000}"/>
    <cellStyle name="Normal 2 2 10 2 2 6" xfId="2511" xr:uid="{00000000-0005-0000-0000-00006B070000}"/>
    <cellStyle name="Normal 2 2 10 2 2 6 2" xfId="2512" xr:uid="{00000000-0005-0000-0000-00006C070000}"/>
    <cellStyle name="Normal 2 2 10 2 2 6 3" xfId="2513" xr:uid="{00000000-0005-0000-0000-00006D070000}"/>
    <cellStyle name="Normal 2 2 10 2 2 7" xfId="2514" xr:uid="{00000000-0005-0000-0000-00006E070000}"/>
    <cellStyle name="Normal 2 2 10 2 2 7 2" xfId="2515" xr:uid="{00000000-0005-0000-0000-00006F070000}"/>
    <cellStyle name="Normal 2 2 10 2 2 7 3" xfId="2516" xr:uid="{00000000-0005-0000-0000-000070070000}"/>
    <cellStyle name="Normal 2 2 10 2 2 8" xfId="2517" xr:uid="{00000000-0005-0000-0000-000071070000}"/>
    <cellStyle name="Normal 2 2 10 2 2 8 2" xfId="2518" xr:uid="{00000000-0005-0000-0000-000072070000}"/>
    <cellStyle name="Normal 2 2 10 2 2 8 3" xfId="2519" xr:uid="{00000000-0005-0000-0000-000073070000}"/>
    <cellStyle name="Normal 2 2 10 2 2 9" xfId="2520" xr:uid="{00000000-0005-0000-0000-000074070000}"/>
    <cellStyle name="Normal 2 2 10 2 2 9 2" xfId="2521" xr:uid="{00000000-0005-0000-0000-000075070000}"/>
    <cellStyle name="Normal 2 2 10 2 3" xfId="2522" xr:uid="{00000000-0005-0000-0000-000076070000}"/>
    <cellStyle name="Normal 2 2 10 2 3 2" xfId="2523" xr:uid="{00000000-0005-0000-0000-000077070000}"/>
    <cellStyle name="Normal 2 2 10 2 3 2 2" xfId="2524" xr:uid="{00000000-0005-0000-0000-000078070000}"/>
    <cellStyle name="Normal 2 2 10 2 3 2 3" xfId="2525" xr:uid="{00000000-0005-0000-0000-000079070000}"/>
    <cellStyle name="Normal 2 2 10 2 3 3" xfId="2526" xr:uid="{00000000-0005-0000-0000-00007A070000}"/>
    <cellStyle name="Normal 2 2 10 2 3 3 2" xfId="2527" xr:uid="{00000000-0005-0000-0000-00007B070000}"/>
    <cellStyle name="Normal 2 2 10 2 3 3 3" xfId="2528" xr:uid="{00000000-0005-0000-0000-00007C070000}"/>
    <cellStyle name="Normal 2 2 10 2 3 4" xfId="2529" xr:uid="{00000000-0005-0000-0000-00007D070000}"/>
    <cellStyle name="Normal 2 2 10 2 3 4 2" xfId="2530" xr:uid="{00000000-0005-0000-0000-00007E070000}"/>
    <cellStyle name="Normal 2 2 10 2 3 4 3" xfId="2531" xr:uid="{00000000-0005-0000-0000-00007F070000}"/>
    <cellStyle name="Normal 2 2 10 2 3 5" xfId="2532" xr:uid="{00000000-0005-0000-0000-000080070000}"/>
    <cellStyle name="Normal 2 2 10 2 3 6" xfId="2533" xr:uid="{00000000-0005-0000-0000-000081070000}"/>
    <cellStyle name="Normal 2 2 10 2 4" xfId="2534" xr:uid="{00000000-0005-0000-0000-000082070000}"/>
    <cellStyle name="Normal 2 2 10 2 4 2" xfId="2535" xr:uid="{00000000-0005-0000-0000-000083070000}"/>
    <cellStyle name="Normal 2 2 10 2 4 2 2" xfId="2536" xr:uid="{00000000-0005-0000-0000-000084070000}"/>
    <cellStyle name="Normal 2 2 10 2 4 2 3" xfId="2537" xr:uid="{00000000-0005-0000-0000-000085070000}"/>
    <cellStyle name="Normal 2 2 10 2 4 3" xfId="2538" xr:uid="{00000000-0005-0000-0000-000086070000}"/>
    <cellStyle name="Normal 2 2 10 2 4 3 2" xfId="2539" xr:uid="{00000000-0005-0000-0000-000087070000}"/>
    <cellStyle name="Normal 2 2 10 2 4 4" xfId="2540" xr:uid="{00000000-0005-0000-0000-000088070000}"/>
    <cellStyle name="Normal 2 2 10 2 4 5" xfId="2541" xr:uid="{00000000-0005-0000-0000-000089070000}"/>
    <cellStyle name="Normal 2 2 10 2 5" xfId="2542" xr:uid="{00000000-0005-0000-0000-00008A070000}"/>
    <cellStyle name="Normal 2 2 10 2 5 2" xfId="2543" xr:uid="{00000000-0005-0000-0000-00008B070000}"/>
    <cellStyle name="Normal 2 2 10 2 5 3" xfId="2544" xr:uid="{00000000-0005-0000-0000-00008C070000}"/>
    <cellStyle name="Normal 2 2 10 2 6" xfId="2545" xr:uid="{00000000-0005-0000-0000-00008D070000}"/>
    <cellStyle name="Normal 2 2 10 2 6 2" xfId="2546" xr:uid="{00000000-0005-0000-0000-00008E070000}"/>
    <cellStyle name="Normal 2 2 10 2 6 3" xfId="2547" xr:uid="{00000000-0005-0000-0000-00008F070000}"/>
    <cellStyle name="Normal 2 2 10 2 7" xfId="2548" xr:uid="{00000000-0005-0000-0000-000090070000}"/>
    <cellStyle name="Normal 2 2 10 2 7 2" xfId="2549" xr:uid="{00000000-0005-0000-0000-000091070000}"/>
    <cellStyle name="Normal 2 2 10 2 7 3" xfId="2550" xr:uid="{00000000-0005-0000-0000-000092070000}"/>
    <cellStyle name="Normal 2 2 10 2 8" xfId="2551" xr:uid="{00000000-0005-0000-0000-000093070000}"/>
    <cellStyle name="Normal 2 2 10 2 8 2" xfId="2552" xr:uid="{00000000-0005-0000-0000-000094070000}"/>
    <cellStyle name="Normal 2 2 10 2 8 3" xfId="2553" xr:uid="{00000000-0005-0000-0000-000095070000}"/>
    <cellStyle name="Normal 2 2 10 2 9" xfId="2554" xr:uid="{00000000-0005-0000-0000-000096070000}"/>
    <cellStyle name="Normal 2 2 10 2 9 2" xfId="2555" xr:uid="{00000000-0005-0000-0000-000097070000}"/>
    <cellStyle name="Normal 2 2 10 2 9 3" xfId="2556" xr:uid="{00000000-0005-0000-0000-000098070000}"/>
    <cellStyle name="Normal 2 2 10 3" xfId="428" xr:uid="{00000000-0005-0000-0000-000099070000}"/>
    <cellStyle name="Normal 2 2 10 3 10" xfId="2557" xr:uid="{00000000-0005-0000-0000-00009A070000}"/>
    <cellStyle name="Normal 2 2 10 3 10 2" xfId="2558" xr:uid="{00000000-0005-0000-0000-00009B070000}"/>
    <cellStyle name="Normal 2 2 10 3 11" xfId="2559" xr:uid="{00000000-0005-0000-0000-00009C070000}"/>
    <cellStyle name="Normal 2 2 10 3 11 2" xfId="2560" xr:uid="{00000000-0005-0000-0000-00009D070000}"/>
    <cellStyle name="Normal 2 2 10 3 12" xfId="2561" xr:uid="{00000000-0005-0000-0000-00009E070000}"/>
    <cellStyle name="Normal 2 2 10 3 12 2" xfId="2562" xr:uid="{00000000-0005-0000-0000-00009F070000}"/>
    <cellStyle name="Normal 2 2 10 3 13" xfId="2563" xr:uid="{00000000-0005-0000-0000-0000A0070000}"/>
    <cellStyle name="Normal 2 2 10 3 13 2" xfId="2564" xr:uid="{00000000-0005-0000-0000-0000A1070000}"/>
    <cellStyle name="Normal 2 2 10 3 14" xfId="2565" xr:uid="{00000000-0005-0000-0000-0000A2070000}"/>
    <cellStyle name="Normal 2 2 10 3 15" xfId="2566" xr:uid="{00000000-0005-0000-0000-0000A3070000}"/>
    <cellStyle name="Normal 2 2 10 3 2" xfId="2567" xr:uid="{00000000-0005-0000-0000-0000A4070000}"/>
    <cellStyle name="Normal 2 2 10 3 2 10" xfId="2568" xr:uid="{00000000-0005-0000-0000-0000A5070000}"/>
    <cellStyle name="Normal 2 2 10 3 2 10 2" xfId="2569" xr:uid="{00000000-0005-0000-0000-0000A6070000}"/>
    <cellStyle name="Normal 2 2 10 3 2 11" xfId="2570" xr:uid="{00000000-0005-0000-0000-0000A7070000}"/>
    <cellStyle name="Normal 2 2 10 3 2 12" xfId="2571" xr:uid="{00000000-0005-0000-0000-0000A8070000}"/>
    <cellStyle name="Normal 2 2 10 3 2 2" xfId="2572" xr:uid="{00000000-0005-0000-0000-0000A9070000}"/>
    <cellStyle name="Normal 2 2 10 3 2 2 2" xfId="2573" xr:uid="{00000000-0005-0000-0000-0000AA070000}"/>
    <cellStyle name="Normal 2 2 10 3 2 2 2 2" xfId="2574" xr:uid="{00000000-0005-0000-0000-0000AB070000}"/>
    <cellStyle name="Normal 2 2 10 3 2 2 2 3" xfId="2575" xr:uid="{00000000-0005-0000-0000-0000AC070000}"/>
    <cellStyle name="Normal 2 2 10 3 2 2 3" xfId="2576" xr:uid="{00000000-0005-0000-0000-0000AD070000}"/>
    <cellStyle name="Normal 2 2 10 3 2 2 3 2" xfId="2577" xr:uid="{00000000-0005-0000-0000-0000AE070000}"/>
    <cellStyle name="Normal 2 2 10 3 2 2 3 3" xfId="2578" xr:uid="{00000000-0005-0000-0000-0000AF070000}"/>
    <cellStyle name="Normal 2 2 10 3 2 2 4" xfId="2579" xr:uid="{00000000-0005-0000-0000-0000B0070000}"/>
    <cellStyle name="Normal 2 2 10 3 2 2 4 2" xfId="2580" xr:uid="{00000000-0005-0000-0000-0000B1070000}"/>
    <cellStyle name="Normal 2 2 10 3 2 2 5" xfId="2581" xr:uid="{00000000-0005-0000-0000-0000B2070000}"/>
    <cellStyle name="Normal 2 2 10 3 2 2 6" xfId="2582" xr:uid="{00000000-0005-0000-0000-0000B3070000}"/>
    <cellStyle name="Normal 2 2 10 3 2 3" xfId="2583" xr:uid="{00000000-0005-0000-0000-0000B4070000}"/>
    <cellStyle name="Normal 2 2 10 3 2 3 2" xfId="2584" xr:uid="{00000000-0005-0000-0000-0000B5070000}"/>
    <cellStyle name="Normal 2 2 10 3 2 3 2 2" xfId="2585" xr:uid="{00000000-0005-0000-0000-0000B6070000}"/>
    <cellStyle name="Normal 2 2 10 3 2 3 2 3" xfId="2586" xr:uid="{00000000-0005-0000-0000-0000B7070000}"/>
    <cellStyle name="Normal 2 2 10 3 2 3 3" xfId="2587" xr:uid="{00000000-0005-0000-0000-0000B8070000}"/>
    <cellStyle name="Normal 2 2 10 3 2 3 4" xfId="2588" xr:uid="{00000000-0005-0000-0000-0000B9070000}"/>
    <cellStyle name="Normal 2 2 10 3 2 4" xfId="2589" xr:uid="{00000000-0005-0000-0000-0000BA070000}"/>
    <cellStyle name="Normal 2 2 10 3 2 4 2" xfId="2590" xr:uid="{00000000-0005-0000-0000-0000BB070000}"/>
    <cellStyle name="Normal 2 2 10 3 2 4 3" xfId="2591" xr:uid="{00000000-0005-0000-0000-0000BC070000}"/>
    <cellStyle name="Normal 2 2 10 3 2 5" xfId="2592" xr:uid="{00000000-0005-0000-0000-0000BD070000}"/>
    <cellStyle name="Normal 2 2 10 3 2 5 2" xfId="2593" xr:uid="{00000000-0005-0000-0000-0000BE070000}"/>
    <cellStyle name="Normal 2 2 10 3 2 5 3" xfId="2594" xr:uid="{00000000-0005-0000-0000-0000BF070000}"/>
    <cellStyle name="Normal 2 2 10 3 2 6" xfId="2595" xr:uid="{00000000-0005-0000-0000-0000C0070000}"/>
    <cellStyle name="Normal 2 2 10 3 2 6 2" xfId="2596" xr:uid="{00000000-0005-0000-0000-0000C1070000}"/>
    <cellStyle name="Normal 2 2 10 3 2 6 3" xfId="2597" xr:uid="{00000000-0005-0000-0000-0000C2070000}"/>
    <cellStyle name="Normal 2 2 10 3 2 7" xfId="2598" xr:uid="{00000000-0005-0000-0000-0000C3070000}"/>
    <cellStyle name="Normal 2 2 10 3 2 7 2" xfId="2599" xr:uid="{00000000-0005-0000-0000-0000C4070000}"/>
    <cellStyle name="Normal 2 2 10 3 2 7 3" xfId="2600" xr:uid="{00000000-0005-0000-0000-0000C5070000}"/>
    <cellStyle name="Normal 2 2 10 3 2 8" xfId="2601" xr:uid="{00000000-0005-0000-0000-0000C6070000}"/>
    <cellStyle name="Normal 2 2 10 3 2 8 2" xfId="2602" xr:uid="{00000000-0005-0000-0000-0000C7070000}"/>
    <cellStyle name="Normal 2 2 10 3 2 8 3" xfId="2603" xr:uid="{00000000-0005-0000-0000-0000C8070000}"/>
    <cellStyle name="Normal 2 2 10 3 2 9" xfId="2604" xr:uid="{00000000-0005-0000-0000-0000C9070000}"/>
    <cellStyle name="Normal 2 2 10 3 2 9 2" xfId="2605" xr:uid="{00000000-0005-0000-0000-0000CA070000}"/>
    <cellStyle name="Normal 2 2 10 3 3" xfId="2606" xr:uid="{00000000-0005-0000-0000-0000CB070000}"/>
    <cellStyle name="Normal 2 2 10 3 3 2" xfId="2607" xr:uid="{00000000-0005-0000-0000-0000CC070000}"/>
    <cellStyle name="Normal 2 2 10 3 3 2 2" xfId="2608" xr:uid="{00000000-0005-0000-0000-0000CD070000}"/>
    <cellStyle name="Normal 2 2 10 3 3 2 3" xfId="2609" xr:uid="{00000000-0005-0000-0000-0000CE070000}"/>
    <cellStyle name="Normal 2 2 10 3 3 3" xfId="2610" xr:uid="{00000000-0005-0000-0000-0000CF070000}"/>
    <cellStyle name="Normal 2 2 10 3 3 3 2" xfId="2611" xr:uid="{00000000-0005-0000-0000-0000D0070000}"/>
    <cellStyle name="Normal 2 2 10 3 3 3 3" xfId="2612" xr:uid="{00000000-0005-0000-0000-0000D1070000}"/>
    <cellStyle name="Normal 2 2 10 3 3 4" xfId="2613" xr:uid="{00000000-0005-0000-0000-0000D2070000}"/>
    <cellStyle name="Normal 2 2 10 3 3 4 2" xfId="2614" xr:uid="{00000000-0005-0000-0000-0000D3070000}"/>
    <cellStyle name="Normal 2 2 10 3 3 5" xfId="2615" xr:uid="{00000000-0005-0000-0000-0000D4070000}"/>
    <cellStyle name="Normal 2 2 10 3 3 6" xfId="2616" xr:uid="{00000000-0005-0000-0000-0000D5070000}"/>
    <cellStyle name="Normal 2 2 10 3 4" xfId="2617" xr:uid="{00000000-0005-0000-0000-0000D6070000}"/>
    <cellStyle name="Normal 2 2 10 3 4 2" xfId="2618" xr:uid="{00000000-0005-0000-0000-0000D7070000}"/>
    <cellStyle name="Normal 2 2 10 3 4 2 2" xfId="2619" xr:uid="{00000000-0005-0000-0000-0000D8070000}"/>
    <cellStyle name="Normal 2 2 10 3 4 2 3" xfId="2620" xr:uid="{00000000-0005-0000-0000-0000D9070000}"/>
    <cellStyle name="Normal 2 2 10 3 4 3" xfId="2621" xr:uid="{00000000-0005-0000-0000-0000DA070000}"/>
    <cellStyle name="Normal 2 2 10 3 4 4" xfId="2622" xr:uid="{00000000-0005-0000-0000-0000DB070000}"/>
    <cellStyle name="Normal 2 2 10 3 5" xfId="2623" xr:uid="{00000000-0005-0000-0000-0000DC070000}"/>
    <cellStyle name="Normal 2 2 10 3 5 2" xfId="2624" xr:uid="{00000000-0005-0000-0000-0000DD070000}"/>
    <cellStyle name="Normal 2 2 10 3 5 3" xfId="2625" xr:uid="{00000000-0005-0000-0000-0000DE070000}"/>
    <cellStyle name="Normal 2 2 10 3 6" xfId="2626" xr:uid="{00000000-0005-0000-0000-0000DF070000}"/>
    <cellStyle name="Normal 2 2 10 3 6 2" xfId="2627" xr:uid="{00000000-0005-0000-0000-0000E0070000}"/>
    <cellStyle name="Normal 2 2 10 3 6 3" xfId="2628" xr:uid="{00000000-0005-0000-0000-0000E1070000}"/>
    <cellStyle name="Normal 2 2 10 3 7" xfId="2629" xr:uid="{00000000-0005-0000-0000-0000E2070000}"/>
    <cellStyle name="Normal 2 2 10 3 7 2" xfId="2630" xr:uid="{00000000-0005-0000-0000-0000E3070000}"/>
    <cellStyle name="Normal 2 2 10 3 7 3" xfId="2631" xr:uid="{00000000-0005-0000-0000-0000E4070000}"/>
    <cellStyle name="Normal 2 2 10 3 8" xfId="2632" xr:uid="{00000000-0005-0000-0000-0000E5070000}"/>
    <cellStyle name="Normal 2 2 10 3 8 2" xfId="2633" xr:uid="{00000000-0005-0000-0000-0000E6070000}"/>
    <cellStyle name="Normal 2 2 10 3 8 3" xfId="2634" xr:uid="{00000000-0005-0000-0000-0000E7070000}"/>
    <cellStyle name="Normal 2 2 10 3 9" xfId="2635" xr:uid="{00000000-0005-0000-0000-0000E8070000}"/>
    <cellStyle name="Normal 2 2 10 3 9 2" xfId="2636" xr:uid="{00000000-0005-0000-0000-0000E9070000}"/>
    <cellStyle name="Normal 2 2 10 3 9 3" xfId="2637" xr:uid="{00000000-0005-0000-0000-0000EA070000}"/>
    <cellStyle name="Normal 2 2 10 4" xfId="429" xr:uid="{00000000-0005-0000-0000-0000EB070000}"/>
    <cellStyle name="Normal 2 2 10 4 10" xfId="2638" xr:uid="{00000000-0005-0000-0000-0000EC070000}"/>
    <cellStyle name="Normal 2 2 10 4 10 2" xfId="2639" xr:uid="{00000000-0005-0000-0000-0000ED070000}"/>
    <cellStyle name="Normal 2 2 10 4 11" xfId="2640" xr:uid="{00000000-0005-0000-0000-0000EE070000}"/>
    <cellStyle name="Normal 2 2 10 4 12" xfId="2641" xr:uid="{00000000-0005-0000-0000-0000EF070000}"/>
    <cellStyle name="Normal 2 2 10 4 2" xfId="2642" xr:uid="{00000000-0005-0000-0000-0000F0070000}"/>
    <cellStyle name="Normal 2 2 10 4 2 2" xfId="2643" xr:uid="{00000000-0005-0000-0000-0000F1070000}"/>
    <cellStyle name="Normal 2 2 10 4 2 2 2" xfId="2644" xr:uid="{00000000-0005-0000-0000-0000F2070000}"/>
    <cellStyle name="Normal 2 2 10 4 2 2 3" xfId="2645" xr:uid="{00000000-0005-0000-0000-0000F3070000}"/>
    <cellStyle name="Normal 2 2 10 4 2 3" xfId="2646" xr:uid="{00000000-0005-0000-0000-0000F4070000}"/>
    <cellStyle name="Normal 2 2 10 4 2 3 2" xfId="2647" xr:uid="{00000000-0005-0000-0000-0000F5070000}"/>
    <cellStyle name="Normal 2 2 10 4 2 3 3" xfId="2648" xr:uid="{00000000-0005-0000-0000-0000F6070000}"/>
    <cellStyle name="Normal 2 2 10 4 2 4" xfId="2649" xr:uid="{00000000-0005-0000-0000-0000F7070000}"/>
    <cellStyle name="Normal 2 2 10 4 2 4 2" xfId="2650" xr:uid="{00000000-0005-0000-0000-0000F8070000}"/>
    <cellStyle name="Normal 2 2 10 4 2 5" xfId="2651" xr:uid="{00000000-0005-0000-0000-0000F9070000}"/>
    <cellStyle name="Normal 2 2 10 4 2 6" xfId="2652" xr:uid="{00000000-0005-0000-0000-0000FA070000}"/>
    <cellStyle name="Normal 2 2 10 4 3" xfId="2653" xr:uid="{00000000-0005-0000-0000-0000FB070000}"/>
    <cellStyle name="Normal 2 2 10 4 3 2" xfId="2654" xr:uid="{00000000-0005-0000-0000-0000FC070000}"/>
    <cellStyle name="Normal 2 2 10 4 3 2 2" xfId="2655" xr:uid="{00000000-0005-0000-0000-0000FD070000}"/>
    <cellStyle name="Normal 2 2 10 4 3 2 3" xfId="2656" xr:uid="{00000000-0005-0000-0000-0000FE070000}"/>
    <cellStyle name="Normal 2 2 10 4 3 3" xfId="2657" xr:uid="{00000000-0005-0000-0000-0000FF070000}"/>
    <cellStyle name="Normal 2 2 10 4 3 4" xfId="2658" xr:uid="{00000000-0005-0000-0000-000000080000}"/>
    <cellStyle name="Normal 2 2 10 4 4" xfId="2659" xr:uid="{00000000-0005-0000-0000-000001080000}"/>
    <cellStyle name="Normal 2 2 10 4 4 2" xfId="2660" xr:uid="{00000000-0005-0000-0000-000002080000}"/>
    <cellStyle name="Normal 2 2 10 4 4 3" xfId="2661" xr:uid="{00000000-0005-0000-0000-000003080000}"/>
    <cellStyle name="Normal 2 2 10 4 5" xfId="2662" xr:uid="{00000000-0005-0000-0000-000004080000}"/>
    <cellStyle name="Normal 2 2 10 4 5 2" xfId="2663" xr:uid="{00000000-0005-0000-0000-000005080000}"/>
    <cellStyle name="Normal 2 2 10 4 5 3" xfId="2664" xr:uid="{00000000-0005-0000-0000-000006080000}"/>
    <cellStyle name="Normal 2 2 10 4 6" xfId="2665" xr:uid="{00000000-0005-0000-0000-000007080000}"/>
    <cellStyle name="Normal 2 2 10 4 6 2" xfId="2666" xr:uid="{00000000-0005-0000-0000-000008080000}"/>
    <cellStyle name="Normal 2 2 10 4 6 3" xfId="2667" xr:uid="{00000000-0005-0000-0000-000009080000}"/>
    <cellStyle name="Normal 2 2 10 4 7" xfId="2668" xr:uid="{00000000-0005-0000-0000-00000A080000}"/>
    <cellStyle name="Normal 2 2 10 4 7 2" xfId="2669" xr:uid="{00000000-0005-0000-0000-00000B080000}"/>
    <cellStyle name="Normal 2 2 10 4 7 3" xfId="2670" xr:uid="{00000000-0005-0000-0000-00000C080000}"/>
    <cellStyle name="Normal 2 2 10 4 8" xfId="2671" xr:uid="{00000000-0005-0000-0000-00000D080000}"/>
    <cellStyle name="Normal 2 2 10 4 8 2" xfId="2672" xr:uid="{00000000-0005-0000-0000-00000E080000}"/>
    <cellStyle name="Normal 2 2 10 4 8 3" xfId="2673" xr:uid="{00000000-0005-0000-0000-00000F080000}"/>
    <cellStyle name="Normal 2 2 10 4 9" xfId="2674" xr:uid="{00000000-0005-0000-0000-000010080000}"/>
    <cellStyle name="Normal 2 2 10 4 9 2" xfId="2675" xr:uid="{00000000-0005-0000-0000-000011080000}"/>
    <cellStyle name="Normal 2 2 10 5" xfId="2676" xr:uid="{00000000-0005-0000-0000-000012080000}"/>
    <cellStyle name="Normal 2 2 10 5 10" xfId="2677" xr:uid="{00000000-0005-0000-0000-000013080000}"/>
    <cellStyle name="Normal 2 2 10 5 2" xfId="2678" xr:uid="{00000000-0005-0000-0000-000014080000}"/>
    <cellStyle name="Normal 2 2 10 5 2 2" xfId="2679" xr:uid="{00000000-0005-0000-0000-000015080000}"/>
    <cellStyle name="Normal 2 2 10 5 2 2 2" xfId="2680" xr:uid="{00000000-0005-0000-0000-000016080000}"/>
    <cellStyle name="Normal 2 2 10 5 2 2 3" xfId="2681" xr:uid="{00000000-0005-0000-0000-000017080000}"/>
    <cellStyle name="Normal 2 2 10 5 2 3" xfId="2682" xr:uid="{00000000-0005-0000-0000-000018080000}"/>
    <cellStyle name="Normal 2 2 10 5 2 3 2" xfId="2683" xr:uid="{00000000-0005-0000-0000-000019080000}"/>
    <cellStyle name="Normal 2 2 10 5 2 3 3" xfId="2684" xr:uid="{00000000-0005-0000-0000-00001A080000}"/>
    <cellStyle name="Normal 2 2 10 5 2 4" xfId="2685" xr:uid="{00000000-0005-0000-0000-00001B080000}"/>
    <cellStyle name="Normal 2 2 10 5 2 4 2" xfId="2686" xr:uid="{00000000-0005-0000-0000-00001C080000}"/>
    <cellStyle name="Normal 2 2 10 5 2 5" xfId="2687" xr:uid="{00000000-0005-0000-0000-00001D080000}"/>
    <cellStyle name="Normal 2 2 10 5 2 6" xfId="2688" xr:uid="{00000000-0005-0000-0000-00001E080000}"/>
    <cellStyle name="Normal 2 2 10 5 3" xfId="2689" xr:uid="{00000000-0005-0000-0000-00001F080000}"/>
    <cellStyle name="Normal 2 2 10 5 3 2" xfId="2690" xr:uid="{00000000-0005-0000-0000-000020080000}"/>
    <cellStyle name="Normal 2 2 10 5 3 3" xfId="2691" xr:uid="{00000000-0005-0000-0000-000021080000}"/>
    <cellStyle name="Normal 2 2 10 5 4" xfId="2692" xr:uid="{00000000-0005-0000-0000-000022080000}"/>
    <cellStyle name="Normal 2 2 10 5 4 2" xfId="2693" xr:uid="{00000000-0005-0000-0000-000023080000}"/>
    <cellStyle name="Normal 2 2 10 5 4 3" xfId="2694" xr:uid="{00000000-0005-0000-0000-000024080000}"/>
    <cellStyle name="Normal 2 2 10 5 5" xfId="2695" xr:uid="{00000000-0005-0000-0000-000025080000}"/>
    <cellStyle name="Normal 2 2 10 5 5 2" xfId="2696" xr:uid="{00000000-0005-0000-0000-000026080000}"/>
    <cellStyle name="Normal 2 2 10 5 5 3" xfId="2697" xr:uid="{00000000-0005-0000-0000-000027080000}"/>
    <cellStyle name="Normal 2 2 10 5 6" xfId="2698" xr:uid="{00000000-0005-0000-0000-000028080000}"/>
    <cellStyle name="Normal 2 2 10 5 6 2" xfId="2699" xr:uid="{00000000-0005-0000-0000-000029080000}"/>
    <cellStyle name="Normal 2 2 10 5 6 3" xfId="2700" xr:uid="{00000000-0005-0000-0000-00002A080000}"/>
    <cellStyle name="Normal 2 2 10 5 7" xfId="2701" xr:uid="{00000000-0005-0000-0000-00002B080000}"/>
    <cellStyle name="Normal 2 2 10 5 7 2" xfId="2702" xr:uid="{00000000-0005-0000-0000-00002C080000}"/>
    <cellStyle name="Normal 2 2 10 5 7 3" xfId="2703" xr:uid="{00000000-0005-0000-0000-00002D080000}"/>
    <cellStyle name="Normal 2 2 10 5 8" xfId="2704" xr:uid="{00000000-0005-0000-0000-00002E080000}"/>
    <cellStyle name="Normal 2 2 10 5 8 2" xfId="2705" xr:uid="{00000000-0005-0000-0000-00002F080000}"/>
    <cellStyle name="Normal 2 2 10 5 9" xfId="2706" xr:uid="{00000000-0005-0000-0000-000030080000}"/>
    <cellStyle name="Normal 2 2 10 6" xfId="2707" xr:uid="{00000000-0005-0000-0000-000031080000}"/>
    <cellStyle name="Normal 2 2 10 6 2" xfId="2708" xr:uid="{00000000-0005-0000-0000-000032080000}"/>
    <cellStyle name="Normal 2 2 10 6 2 2" xfId="2709" xr:uid="{00000000-0005-0000-0000-000033080000}"/>
    <cellStyle name="Normal 2 2 10 6 2 3" xfId="2710" xr:uid="{00000000-0005-0000-0000-000034080000}"/>
    <cellStyle name="Normal 2 2 10 6 3" xfId="2711" xr:uid="{00000000-0005-0000-0000-000035080000}"/>
    <cellStyle name="Normal 2 2 10 6 3 2" xfId="2712" xr:uid="{00000000-0005-0000-0000-000036080000}"/>
    <cellStyle name="Normal 2 2 10 6 3 3" xfId="2713" xr:uid="{00000000-0005-0000-0000-000037080000}"/>
    <cellStyle name="Normal 2 2 10 6 4" xfId="2714" xr:uid="{00000000-0005-0000-0000-000038080000}"/>
    <cellStyle name="Normal 2 2 10 6 4 2" xfId="2715" xr:uid="{00000000-0005-0000-0000-000039080000}"/>
    <cellStyle name="Normal 2 2 10 6 4 3" xfId="2716" xr:uid="{00000000-0005-0000-0000-00003A080000}"/>
    <cellStyle name="Normal 2 2 10 6 5" xfId="2717" xr:uid="{00000000-0005-0000-0000-00003B080000}"/>
    <cellStyle name="Normal 2 2 10 6 6" xfId="2718" xr:uid="{00000000-0005-0000-0000-00003C080000}"/>
    <cellStyle name="Normal 2 2 10 7" xfId="2719" xr:uid="{00000000-0005-0000-0000-00003D080000}"/>
    <cellStyle name="Normal 2 2 10 7 2" xfId="2720" xr:uid="{00000000-0005-0000-0000-00003E080000}"/>
    <cellStyle name="Normal 2 2 10 7 2 2" xfId="2721" xr:uid="{00000000-0005-0000-0000-00003F080000}"/>
    <cellStyle name="Normal 2 2 10 7 2 3" xfId="2722" xr:uid="{00000000-0005-0000-0000-000040080000}"/>
    <cellStyle name="Normal 2 2 10 7 3" xfId="2723" xr:uid="{00000000-0005-0000-0000-000041080000}"/>
    <cellStyle name="Normal 2 2 10 7 4" xfId="2724" xr:uid="{00000000-0005-0000-0000-000042080000}"/>
    <cellStyle name="Normal 2 2 10 8" xfId="2725" xr:uid="{00000000-0005-0000-0000-000043080000}"/>
    <cellStyle name="Normal 2 2 10 8 2" xfId="2726" xr:uid="{00000000-0005-0000-0000-000044080000}"/>
    <cellStyle name="Normal 2 2 10 8 3" xfId="2727" xr:uid="{00000000-0005-0000-0000-000045080000}"/>
    <cellStyle name="Normal 2 2 10 9" xfId="2728" xr:uid="{00000000-0005-0000-0000-000046080000}"/>
    <cellStyle name="Normal 2 2 10 9 2" xfId="2729" xr:uid="{00000000-0005-0000-0000-000047080000}"/>
    <cellStyle name="Normal 2 2 10 9 3" xfId="2730" xr:uid="{00000000-0005-0000-0000-000048080000}"/>
    <cellStyle name="Normal 2 2 11" xfId="430" xr:uid="{00000000-0005-0000-0000-000049080000}"/>
    <cellStyle name="Normal 2 2 11 10" xfId="2731" xr:uid="{00000000-0005-0000-0000-00004A080000}"/>
    <cellStyle name="Normal 2 2 11 10 2" xfId="2732" xr:uid="{00000000-0005-0000-0000-00004B080000}"/>
    <cellStyle name="Normal 2 2 11 10 3" xfId="2733" xr:uid="{00000000-0005-0000-0000-00004C080000}"/>
    <cellStyle name="Normal 2 2 11 11" xfId="2734" xr:uid="{00000000-0005-0000-0000-00004D080000}"/>
    <cellStyle name="Normal 2 2 11 11 2" xfId="2735" xr:uid="{00000000-0005-0000-0000-00004E080000}"/>
    <cellStyle name="Normal 2 2 11 12" xfId="2736" xr:uid="{00000000-0005-0000-0000-00004F080000}"/>
    <cellStyle name="Normal 2 2 11 12 2" xfId="2737" xr:uid="{00000000-0005-0000-0000-000050080000}"/>
    <cellStyle name="Normal 2 2 11 13" xfId="2738" xr:uid="{00000000-0005-0000-0000-000051080000}"/>
    <cellStyle name="Normal 2 2 11 13 2" xfId="2739" xr:uid="{00000000-0005-0000-0000-000052080000}"/>
    <cellStyle name="Normal 2 2 11 14" xfId="2740" xr:uid="{00000000-0005-0000-0000-000053080000}"/>
    <cellStyle name="Normal 2 2 11 14 2" xfId="2741" xr:uid="{00000000-0005-0000-0000-000054080000}"/>
    <cellStyle name="Normal 2 2 11 15" xfId="2742" xr:uid="{00000000-0005-0000-0000-000055080000}"/>
    <cellStyle name="Normal 2 2 11 16" xfId="2743" xr:uid="{00000000-0005-0000-0000-000056080000}"/>
    <cellStyle name="Normal 2 2 11 2" xfId="431" xr:uid="{00000000-0005-0000-0000-000057080000}"/>
    <cellStyle name="Normal 2 2 11 2 10" xfId="2744" xr:uid="{00000000-0005-0000-0000-000058080000}"/>
    <cellStyle name="Normal 2 2 11 2 10 2" xfId="2745" xr:uid="{00000000-0005-0000-0000-000059080000}"/>
    <cellStyle name="Normal 2 2 11 2 11" xfId="2746" xr:uid="{00000000-0005-0000-0000-00005A080000}"/>
    <cellStyle name="Normal 2 2 11 2 12" xfId="2747" xr:uid="{00000000-0005-0000-0000-00005B080000}"/>
    <cellStyle name="Normal 2 2 11 2 2" xfId="2748" xr:uid="{00000000-0005-0000-0000-00005C080000}"/>
    <cellStyle name="Normal 2 2 11 2 2 2" xfId="2749" xr:uid="{00000000-0005-0000-0000-00005D080000}"/>
    <cellStyle name="Normal 2 2 11 2 2 2 2" xfId="2750" xr:uid="{00000000-0005-0000-0000-00005E080000}"/>
    <cellStyle name="Normal 2 2 11 2 2 2 3" xfId="2751" xr:uid="{00000000-0005-0000-0000-00005F080000}"/>
    <cellStyle name="Normal 2 2 11 2 2 3" xfId="2752" xr:uid="{00000000-0005-0000-0000-000060080000}"/>
    <cellStyle name="Normal 2 2 11 2 2 3 2" xfId="2753" xr:uid="{00000000-0005-0000-0000-000061080000}"/>
    <cellStyle name="Normal 2 2 11 2 2 3 3" xfId="2754" xr:uid="{00000000-0005-0000-0000-000062080000}"/>
    <cellStyle name="Normal 2 2 11 2 2 4" xfId="2755" xr:uid="{00000000-0005-0000-0000-000063080000}"/>
    <cellStyle name="Normal 2 2 11 2 2 4 2" xfId="2756" xr:uid="{00000000-0005-0000-0000-000064080000}"/>
    <cellStyle name="Normal 2 2 11 2 2 5" xfId="2757" xr:uid="{00000000-0005-0000-0000-000065080000}"/>
    <cellStyle name="Normal 2 2 11 2 2 6" xfId="2758" xr:uid="{00000000-0005-0000-0000-000066080000}"/>
    <cellStyle name="Normal 2 2 11 2 3" xfId="2759" xr:uid="{00000000-0005-0000-0000-000067080000}"/>
    <cellStyle name="Normal 2 2 11 2 3 2" xfId="2760" xr:uid="{00000000-0005-0000-0000-000068080000}"/>
    <cellStyle name="Normal 2 2 11 2 3 2 2" xfId="2761" xr:uid="{00000000-0005-0000-0000-000069080000}"/>
    <cellStyle name="Normal 2 2 11 2 3 2 3" xfId="2762" xr:uid="{00000000-0005-0000-0000-00006A080000}"/>
    <cellStyle name="Normal 2 2 11 2 3 3" xfId="2763" xr:uid="{00000000-0005-0000-0000-00006B080000}"/>
    <cellStyle name="Normal 2 2 11 2 3 4" xfId="2764" xr:uid="{00000000-0005-0000-0000-00006C080000}"/>
    <cellStyle name="Normal 2 2 11 2 4" xfId="2765" xr:uid="{00000000-0005-0000-0000-00006D080000}"/>
    <cellStyle name="Normal 2 2 11 2 4 2" xfId="2766" xr:uid="{00000000-0005-0000-0000-00006E080000}"/>
    <cellStyle name="Normal 2 2 11 2 4 3" xfId="2767" xr:uid="{00000000-0005-0000-0000-00006F080000}"/>
    <cellStyle name="Normal 2 2 11 2 5" xfId="2768" xr:uid="{00000000-0005-0000-0000-000070080000}"/>
    <cellStyle name="Normal 2 2 11 2 5 2" xfId="2769" xr:uid="{00000000-0005-0000-0000-000071080000}"/>
    <cellStyle name="Normal 2 2 11 2 5 3" xfId="2770" xr:uid="{00000000-0005-0000-0000-000072080000}"/>
    <cellStyle name="Normal 2 2 11 2 6" xfId="2771" xr:uid="{00000000-0005-0000-0000-000073080000}"/>
    <cellStyle name="Normal 2 2 11 2 6 2" xfId="2772" xr:uid="{00000000-0005-0000-0000-000074080000}"/>
    <cellStyle name="Normal 2 2 11 2 6 3" xfId="2773" xr:uid="{00000000-0005-0000-0000-000075080000}"/>
    <cellStyle name="Normal 2 2 11 2 7" xfId="2774" xr:uid="{00000000-0005-0000-0000-000076080000}"/>
    <cellStyle name="Normal 2 2 11 2 7 2" xfId="2775" xr:uid="{00000000-0005-0000-0000-000077080000}"/>
    <cellStyle name="Normal 2 2 11 2 7 3" xfId="2776" xr:uid="{00000000-0005-0000-0000-000078080000}"/>
    <cellStyle name="Normal 2 2 11 2 8" xfId="2777" xr:uid="{00000000-0005-0000-0000-000079080000}"/>
    <cellStyle name="Normal 2 2 11 2 8 2" xfId="2778" xr:uid="{00000000-0005-0000-0000-00007A080000}"/>
    <cellStyle name="Normal 2 2 11 2 8 3" xfId="2779" xr:uid="{00000000-0005-0000-0000-00007B080000}"/>
    <cellStyle name="Normal 2 2 11 2 9" xfId="2780" xr:uid="{00000000-0005-0000-0000-00007C080000}"/>
    <cellStyle name="Normal 2 2 11 2 9 2" xfId="2781" xr:uid="{00000000-0005-0000-0000-00007D080000}"/>
    <cellStyle name="Normal 2 2 11 3" xfId="2782" xr:uid="{00000000-0005-0000-0000-00007E080000}"/>
    <cellStyle name="Normal 2 2 11 3 10" xfId="2783" xr:uid="{00000000-0005-0000-0000-00007F080000}"/>
    <cellStyle name="Normal 2 2 11 3 2" xfId="2784" xr:uid="{00000000-0005-0000-0000-000080080000}"/>
    <cellStyle name="Normal 2 2 11 3 2 2" xfId="2785" xr:uid="{00000000-0005-0000-0000-000081080000}"/>
    <cellStyle name="Normal 2 2 11 3 2 2 2" xfId="2786" xr:uid="{00000000-0005-0000-0000-000082080000}"/>
    <cellStyle name="Normal 2 2 11 3 2 2 3" xfId="2787" xr:uid="{00000000-0005-0000-0000-000083080000}"/>
    <cellStyle name="Normal 2 2 11 3 2 3" xfId="2788" xr:uid="{00000000-0005-0000-0000-000084080000}"/>
    <cellStyle name="Normal 2 2 11 3 2 3 2" xfId="2789" xr:uid="{00000000-0005-0000-0000-000085080000}"/>
    <cellStyle name="Normal 2 2 11 3 2 3 3" xfId="2790" xr:uid="{00000000-0005-0000-0000-000086080000}"/>
    <cellStyle name="Normal 2 2 11 3 2 4" xfId="2791" xr:uid="{00000000-0005-0000-0000-000087080000}"/>
    <cellStyle name="Normal 2 2 11 3 2 4 2" xfId="2792" xr:uid="{00000000-0005-0000-0000-000088080000}"/>
    <cellStyle name="Normal 2 2 11 3 2 5" xfId="2793" xr:uid="{00000000-0005-0000-0000-000089080000}"/>
    <cellStyle name="Normal 2 2 11 3 2 6" xfId="2794" xr:uid="{00000000-0005-0000-0000-00008A080000}"/>
    <cellStyle name="Normal 2 2 11 3 3" xfId="2795" xr:uid="{00000000-0005-0000-0000-00008B080000}"/>
    <cellStyle name="Normal 2 2 11 3 3 2" xfId="2796" xr:uid="{00000000-0005-0000-0000-00008C080000}"/>
    <cellStyle name="Normal 2 2 11 3 3 3" xfId="2797" xr:uid="{00000000-0005-0000-0000-00008D080000}"/>
    <cellStyle name="Normal 2 2 11 3 4" xfId="2798" xr:uid="{00000000-0005-0000-0000-00008E080000}"/>
    <cellStyle name="Normal 2 2 11 3 4 2" xfId="2799" xr:uid="{00000000-0005-0000-0000-00008F080000}"/>
    <cellStyle name="Normal 2 2 11 3 4 3" xfId="2800" xr:uid="{00000000-0005-0000-0000-000090080000}"/>
    <cellStyle name="Normal 2 2 11 3 5" xfId="2801" xr:uid="{00000000-0005-0000-0000-000091080000}"/>
    <cellStyle name="Normal 2 2 11 3 5 2" xfId="2802" xr:uid="{00000000-0005-0000-0000-000092080000}"/>
    <cellStyle name="Normal 2 2 11 3 5 3" xfId="2803" xr:uid="{00000000-0005-0000-0000-000093080000}"/>
    <cellStyle name="Normal 2 2 11 3 6" xfId="2804" xr:uid="{00000000-0005-0000-0000-000094080000}"/>
    <cellStyle name="Normal 2 2 11 3 6 2" xfId="2805" xr:uid="{00000000-0005-0000-0000-000095080000}"/>
    <cellStyle name="Normal 2 2 11 3 6 3" xfId="2806" xr:uid="{00000000-0005-0000-0000-000096080000}"/>
    <cellStyle name="Normal 2 2 11 3 7" xfId="2807" xr:uid="{00000000-0005-0000-0000-000097080000}"/>
    <cellStyle name="Normal 2 2 11 3 7 2" xfId="2808" xr:uid="{00000000-0005-0000-0000-000098080000}"/>
    <cellStyle name="Normal 2 2 11 3 7 3" xfId="2809" xr:uid="{00000000-0005-0000-0000-000099080000}"/>
    <cellStyle name="Normal 2 2 11 3 8" xfId="2810" xr:uid="{00000000-0005-0000-0000-00009A080000}"/>
    <cellStyle name="Normal 2 2 11 3 8 2" xfId="2811" xr:uid="{00000000-0005-0000-0000-00009B080000}"/>
    <cellStyle name="Normal 2 2 11 3 9" xfId="2812" xr:uid="{00000000-0005-0000-0000-00009C080000}"/>
    <cellStyle name="Normal 2 2 11 4" xfId="2813" xr:uid="{00000000-0005-0000-0000-00009D080000}"/>
    <cellStyle name="Normal 2 2 11 4 2" xfId="2814" xr:uid="{00000000-0005-0000-0000-00009E080000}"/>
    <cellStyle name="Normal 2 2 11 4 2 2" xfId="2815" xr:uid="{00000000-0005-0000-0000-00009F080000}"/>
    <cellStyle name="Normal 2 2 11 4 2 3" xfId="2816" xr:uid="{00000000-0005-0000-0000-0000A0080000}"/>
    <cellStyle name="Normal 2 2 11 4 3" xfId="2817" xr:uid="{00000000-0005-0000-0000-0000A1080000}"/>
    <cellStyle name="Normal 2 2 11 4 3 2" xfId="2818" xr:uid="{00000000-0005-0000-0000-0000A2080000}"/>
    <cellStyle name="Normal 2 2 11 4 3 3" xfId="2819" xr:uid="{00000000-0005-0000-0000-0000A3080000}"/>
    <cellStyle name="Normal 2 2 11 4 4" xfId="2820" xr:uid="{00000000-0005-0000-0000-0000A4080000}"/>
    <cellStyle name="Normal 2 2 11 4 4 2" xfId="2821" xr:uid="{00000000-0005-0000-0000-0000A5080000}"/>
    <cellStyle name="Normal 2 2 11 4 4 3" xfId="2822" xr:uid="{00000000-0005-0000-0000-0000A6080000}"/>
    <cellStyle name="Normal 2 2 11 4 5" xfId="2823" xr:uid="{00000000-0005-0000-0000-0000A7080000}"/>
    <cellStyle name="Normal 2 2 11 4 6" xfId="2824" xr:uid="{00000000-0005-0000-0000-0000A8080000}"/>
    <cellStyle name="Normal 2 2 11 5" xfId="2825" xr:uid="{00000000-0005-0000-0000-0000A9080000}"/>
    <cellStyle name="Normal 2 2 11 5 2" xfId="2826" xr:uid="{00000000-0005-0000-0000-0000AA080000}"/>
    <cellStyle name="Normal 2 2 11 5 2 2" xfId="2827" xr:uid="{00000000-0005-0000-0000-0000AB080000}"/>
    <cellStyle name="Normal 2 2 11 5 2 3" xfId="2828" xr:uid="{00000000-0005-0000-0000-0000AC080000}"/>
    <cellStyle name="Normal 2 2 11 5 3" xfId="2829" xr:uid="{00000000-0005-0000-0000-0000AD080000}"/>
    <cellStyle name="Normal 2 2 11 5 4" xfId="2830" xr:uid="{00000000-0005-0000-0000-0000AE080000}"/>
    <cellStyle name="Normal 2 2 11 6" xfId="2831" xr:uid="{00000000-0005-0000-0000-0000AF080000}"/>
    <cellStyle name="Normal 2 2 11 6 2" xfId="2832" xr:uid="{00000000-0005-0000-0000-0000B0080000}"/>
    <cellStyle name="Normal 2 2 11 6 3" xfId="2833" xr:uid="{00000000-0005-0000-0000-0000B1080000}"/>
    <cellStyle name="Normal 2 2 11 7" xfId="2834" xr:uid="{00000000-0005-0000-0000-0000B2080000}"/>
    <cellStyle name="Normal 2 2 11 7 2" xfId="2835" xr:uid="{00000000-0005-0000-0000-0000B3080000}"/>
    <cellStyle name="Normal 2 2 11 7 3" xfId="2836" xr:uid="{00000000-0005-0000-0000-0000B4080000}"/>
    <cellStyle name="Normal 2 2 11 8" xfId="2837" xr:uid="{00000000-0005-0000-0000-0000B5080000}"/>
    <cellStyle name="Normal 2 2 11 8 2" xfId="2838" xr:uid="{00000000-0005-0000-0000-0000B6080000}"/>
    <cellStyle name="Normal 2 2 11 8 3" xfId="2839" xr:uid="{00000000-0005-0000-0000-0000B7080000}"/>
    <cellStyle name="Normal 2 2 11 9" xfId="2840" xr:uid="{00000000-0005-0000-0000-0000B8080000}"/>
    <cellStyle name="Normal 2 2 11 9 2" xfId="2841" xr:uid="{00000000-0005-0000-0000-0000B9080000}"/>
    <cellStyle name="Normal 2 2 11 9 3" xfId="2842" xr:uid="{00000000-0005-0000-0000-0000BA080000}"/>
    <cellStyle name="Normal 2 2 12" xfId="432" xr:uid="{00000000-0005-0000-0000-0000BB080000}"/>
    <cellStyle name="Normal 2 2 12 10" xfId="2843" xr:uid="{00000000-0005-0000-0000-0000BC080000}"/>
    <cellStyle name="Normal 2 2 12 10 2" xfId="2844" xr:uid="{00000000-0005-0000-0000-0000BD080000}"/>
    <cellStyle name="Normal 2 2 12 11" xfId="2845" xr:uid="{00000000-0005-0000-0000-0000BE080000}"/>
    <cellStyle name="Normal 2 2 12 11 2" xfId="2846" xr:uid="{00000000-0005-0000-0000-0000BF080000}"/>
    <cellStyle name="Normal 2 2 12 12" xfId="2847" xr:uid="{00000000-0005-0000-0000-0000C0080000}"/>
    <cellStyle name="Normal 2 2 12 12 2" xfId="2848" xr:uid="{00000000-0005-0000-0000-0000C1080000}"/>
    <cellStyle name="Normal 2 2 12 13" xfId="2849" xr:uid="{00000000-0005-0000-0000-0000C2080000}"/>
    <cellStyle name="Normal 2 2 12 13 2" xfId="2850" xr:uid="{00000000-0005-0000-0000-0000C3080000}"/>
    <cellStyle name="Normal 2 2 12 14" xfId="2851" xr:uid="{00000000-0005-0000-0000-0000C4080000}"/>
    <cellStyle name="Normal 2 2 12 15" xfId="2852" xr:uid="{00000000-0005-0000-0000-0000C5080000}"/>
    <cellStyle name="Normal 2 2 12 2" xfId="2853" xr:uid="{00000000-0005-0000-0000-0000C6080000}"/>
    <cellStyle name="Normal 2 2 12 2 10" xfId="2854" xr:uid="{00000000-0005-0000-0000-0000C7080000}"/>
    <cellStyle name="Normal 2 2 12 2 10 2" xfId="2855" xr:uid="{00000000-0005-0000-0000-0000C8080000}"/>
    <cellStyle name="Normal 2 2 12 2 11" xfId="2856" xr:uid="{00000000-0005-0000-0000-0000C9080000}"/>
    <cellStyle name="Normal 2 2 12 2 12" xfId="2857" xr:uid="{00000000-0005-0000-0000-0000CA080000}"/>
    <cellStyle name="Normal 2 2 12 2 2" xfId="2858" xr:uid="{00000000-0005-0000-0000-0000CB080000}"/>
    <cellStyle name="Normal 2 2 12 2 2 2" xfId="2859" xr:uid="{00000000-0005-0000-0000-0000CC080000}"/>
    <cellStyle name="Normal 2 2 12 2 2 2 2" xfId="2860" xr:uid="{00000000-0005-0000-0000-0000CD080000}"/>
    <cellStyle name="Normal 2 2 12 2 2 2 3" xfId="2861" xr:uid="{00000000-0005-0000-0000-0000CE080000}"/>
    <cellStyle name="Normal 2 2 12 2 2 3" xfId="2862" xr:uid="{00000000-0005-0000-0000-0000CF080000}"/>
    <cellStyle name="Normal 2 2 12 2 2 3 2" xfId="2863" xr:uid="{00000000-0005-0000-0000-0000D0080000}"/>
    <cellStyle name="Normal 2 2 12 2 2 3 3" xfId="2864" xr:uid="{00000000-0005-0000-0000-0000D1080000}"/>
    <cellStyle name="Normal 2 2 12 2 2 4" xfId="2865" xr:uid="{00000000-0005-0000-0000-0000D2080000}"/>
    <cellStyle name="Normal 2 2 12 2 2 4 2" xfId="2866" xr:uid="{00000000-0005-0000-0000-0000D3080000}"/>
    <cellStyle name="Normal 2 2 12 2 2 5" xfId="2867" xr:uid="{00000000-0005-0000-0000-0000D4080000}"/>
    <cellStyle name="Normal 2 2 12 2 2 6" xfId="2868" xr:uid="{00000000-0005-0000-0000-0000D5080000}"/>
    <cellStyle name="Normal 2 2 12 2 3" xfId="2869" xr:uid="{00000000-0005-0000-0000-0000D6080000}"/>
    <cellStyle name="Normal 2 2 12 2 3 2" xfId="2870" xr:uid="{00000000-0005-0000-0000-0000D7080000}"/>
    <cellStyle name="Normal 2 2 12 2 3 2 2" xfId="2871" xr:uid="{00000000-0005-0000-0000-0000D8080000}"/>
    <cellStyle name="Normal 2 2 12 2 3 2 3" xfId="2872" xr:uid="{00000000-0005-0000-0000-0000D9080000}"/>
    <cellStyle name="Normal 2 2 12 2 3 3" xfId="2873" xr:uid="{00000000-0005-0000-0000-0000DA080000}"/>
    <cellStyle name="Normal 2 2 12 2 3 4" xfId="2874" xr:uid="{00000000-0005-0000-0000-0000DB080000}"/>
    <cellStyle name="Normal 2 2 12 2 4" xfId="2875" xr:uid="{00000000-0005-0000-0000-0000DC080000}"/>
    <cellStyle name="Normal 2 2 12 2 4 2" xfId="2876" xr:uid="{00000000-0005-0000-0000-0000DD080000}"/>
    <cellStyle name="Normal 2 2 12 2 4 3" xfId="2877" xr:uid="{00000000-0005-0000-0000-0000DE080000}"/>
    <cellStyle name="Normal 2 2 12 2 5" xfId="2878" xr:uid="{00000000-0005-0000-0000-0000DF080000}"/>
    <cellStyle name="Normal 2 2 12 2 5 2" xfId="2879" xr:uid="{00000000-0005-0000-0000-0000E0080000}"/>
    <cellStyle name="Normal 2 2 12 2 5 3" xfId="2880" xr:uid="{00000000-0005-0000-0000-0000E1080000}"/>
    <cellStyle name="Normal 2 2 12 2 6" xfId="2881" xr:uid="{00000000-0005-0000-0000-0000E2080000}"/>
    <cellStyle name="Normal 2 2 12 2 6 2" xfId="2882" xr:uid="{00000000-0005-0000-0000-0000E3080000}"/>
    <cellStyle name="Normal 2 2 12 2 6 3" xfId="2883" xr:uid="{00000000-0005-0000-0000-0000E4080000}"/>
    <cellStyle name="Normal 2 2 12 2 7" xfId="2884" xr:uid="{00000000-0005-0000-0000-0000E5080000}"/>
    <cellStyle name="Normal 2 2 12 2 7 2" xfId="2885" xr:uid="{00000000-0005-0000-0000-0000E6080000}"/>
    <cellStyle name="Normal 2 2 12 2 7 3" xfId="2886" xr:uid="{00000000-0005-0000-0000-0000E7080000}"/>
    <cellStyle name="Normal 2 2 12 2 8" xfId="2887" xr:uid="{00000000-0005-0000-0000-0000E8080000}"/>
    <cellStyle name="Normal 2 2 12 2 8 2" xfId="2888" xr:uid="{00000000-0005-0000-0000-0000E9080000}"/>
    <cellStyle name="Normal 2 2 12 2 8 3" xfId="2889" xr:uid="{00000000-0005-0000-0000-0000EA080000}"/>
    <cellStyle name="Normal 2 2 12 2 9" xfId="2890" xr:uid="{00000000-0005-0000-0000-0000EB080000}"/>
    <cellStyle name="Normal 2 2 12 2 9 2" xfId="2891" xr:uid="{00000000-0005-0000-0000-0000EC080000}"/>
    <cellStyle name="Normal 2 2 12 3" xfId="2892" xr:uid="{00000000-0005-0000-0000-0000ED080000}"/>
    <cellStyle name="Normal 2 2 12 3 2" xfId="2893" xr:uid="{00000000-0005-0000-0000-0000EE080000}"/>
    <cellStyle name="Normal 2 2 12 3 2 2" xfId="2894" xr:uid="{00000000-0005-0000-0000-0000EF080000}"/>
    <cellStyle name="Normal 2 2 12 3 2 3" xfId="2895" xr:uid="{00000000-0005-0000-0000-0000F0080000}"/>
    <cellStyle name="Normal 2 2 12 3 3" xfId="2896" xr:uid="{00000000-0005-0000-0000-0000F1080000}"/>
    <cellStyle name="Normal 2 2 12 3 3 2" xfId="2897" xr:uid="{00000000-0005-0000-0000-0000F2080000}"/>
    <cellStyle name="Normal 2 2 12 3 3 3" xfId="2898" xr:uid="{00000000-0005-0000-0000-0000F3080000}"/>
    <cellStyle name="Normal 2 2 12 3 4" xfId="2899" xr:uid="{00000000-0005-0000-0000-0000F4080000}"/>
    <cellStyle name="Normal 2 2 12 3 4 2" xfId="2900" xr:uid="{00000000-0005-0000-0000-0000F5080000}"/>
    <cellStyle name="Normal 2 2 12 3 4 3" xfId="2901" xr:uid="{00000000-0005-0000-0000-0000F6080000}"/>
    <cellStyle name="Normal 2 2 12 3 5" xfId="2902" xr:uid="{00000000-0005-0000-0000-0000F7080000}"/>
    <cellStyle name="Normal 2 2 12 3 6" xfId="2903" xr:uid="{00000000-0005-0000-0000-0000F8080000}"/>
    <cellStyle name="Normal 2 2 12 4" xfId="2904" xr:uid="{00000000-0005-0000-0000-0000F9080000}"/>
    <cellStyle name="Normal 2 2 12 4 2" xfId="2905" xr:uid="{00000000-0005-0000-0000-0000FA080000}"/>
    <cellStyle name="Normal 2 2 12 4 2 2" xfId="2906" xr:uid="{00000000-0005-0000-0000-0000FB080000}"/>
    <cellStyle name="Normal 2 2 12 4 2 3" xfId="2907" xr:uid="{00000000-0005-0000-0000-0000FC080000}"/>
    <cellStyle name="Normal 2 2 12 4 3" xfId="2908" xr:uid="{00000000-0005-0000-0000-0000FD080000}"/>
    <cellStyle name="Normal 2 2 12 4 3 2" xfId="2909" xr:uid="{00000000-0005-0000-0000-0000FE080000}"/>
    <cellStyle name="Normal 2 2 12 4 4" xfId="2910" xr:uid="{00000000-0005-0000-0000-0000FF080000}"/>
    <cellStyle name="Normal 2 2 12 4 5" xfId="2911" xr:uid="{00000000-0005-0000-0000-000000090000}"/>
    <cellStyle name="Normal 2 2 12 5" xfId="2912" xr:uid="{00000000-0005-0000-0000-000001090000}"/>
    <cellStyle name="Normal 2 2 12 5 2" xfId="2913" xr:uid="{00000000-0005-0000-0000-000002090000}"/>
    <cellStyle name="Normal 2 2 12 5 3" xfId="2914" xr:uid="{00000000-0005-0000-0000-000003090000}"/>
    <cellStyle name="Normal 2 2 12 6" xfId="2915" xr:uid="{00000000-0005-0000-0000-000004090000}"/>
    <cellStyle name="Normal 2 2 12 6 2" xfId="2916" xr:uid="{00000000-0005-0000-0000-000005090000}"/>
    <cellStyle name="Normal 2 2 12 6 3" xfId="2917" xr:uid="{00000000-0005-0000-0000-000006090000}"/>
    <cellStyle name="Normal 2 2 12 7" xfId="2918" xr:uid="{00000000-0005-0000-0000-000007090000}"/>
    <cellStyle name="Normal 2 2 12 7 2" xfId="2919" xr:uid="{00000000-0005-0000-0000-000008090000}"/>
    <cellStyle name="Normal 2 2 12 7 3" xfId="2920" xr:uid="{00000000-0005-0000-0000-000009090000}"/>
    <cellStyle name="Normal 2 2 12 8" xfId="2921" xr:uid="{00000000-0005-0000-0000-00000A090000}"/>
    <cellStyle name="Normal 2 2 12 8 2" xfId="2922" xr:uid="{00000000-0005-0000-0000-00000B090000}"/>
    <cellStyle name="Normal 2 2 12 8 3" xfId="2923" xr:uid="{00000000-0005-0000-0000-00000C090000}"/>
    <cellStyle name="Normal 2 2 12 9" xfId="2924" xr:uid="{00000000-0005-0000-0000-00000D090000}"/>
    <cellStyle name="Normal 2 2 12 9 2" xfId="2925" xr:uid="{00000000-0005-0000-0000-00000E090000}"/>
    <cellStyle name="Normal 2 2 12 9 3" xfId="2926" xr:uid="{00000000-0005-0000-0000-00000F090000}"/>
    <cellStyle name="Normal 2 2 13" xfId="433" xr:uid="{00000000-0005-0000-0000-000010090000}"/>
    <cellStyle name="Normal 2 2 13 10" xfId="2927" xr:uid="{00000000-0005-0000-0000-000011090000}"/>
    <cellStyle name="Normal 2 2 13 10 2" xfId="2928" xr:uid="{00000000-0005-0000-0000-000012090000}"/>
    <cellStyle name="Normal 2 2 13 11" xfId="2929" xr:uid="{00000000-0005-0000-0000-000013090000}"/>
    <cellStyle name="Normal 2 2 13 11 2" xfId="2930" xr:uid="{00000000-0005-0000-0000-000014090000}"/>
    <cellStyle name="Normal 2 2 13 12" xfId="2931" xr:uid="{00000000-0005-0000-0000-000015090000}"/>
    <cellStyle name="Normal 2 2 13 12 2" xfId="2932" xr:uid="{00000000-0005-0000-0000-000016090000}"/>
    <cellStyle name="Normal 2 2 13 13" xfId="2933" xr:uid="{00000000-0005-0000-0000-000017090000}"/>
    <cellStyle name="Normal 2 2 13 13 2" xfId="2934" xr:uid="{00000000-0005-0000-0000-000018090000}"/>
    <cellStyle name="Normal 2 2 13 14" xfId="2935" xr:uid="{00000000-0005-0000-0000-000019090000}"/>
    <cellStyle name="Normal 2 2 13 15" xfId="2936" xr:uid="{00000000-0005-0000-0000-00001A090000}"/>
    <cellStyle name="Normal 2 2 13 2" xfId="2937" xr:uid="{00000000-0005-0000-0000-00001B090000}"/>
    <cellStyle name="Normal 2 2 13 2 10" xfId="2938" xr:uid="{00000000-0005-0000-0000-00001C090000}"/>
    <cellStyle name="Normal 2 2 13 2 10 2" xfId="2939" xr:uid="{00000000-0005-0000-0000-00001D090000}"/>
    <cellStyle name="Normal 2 2 13 2 11" xfId="2940" xr:uid="{00000000-0005-0000-0000-00001E090000}"/>
    <cellStyle name="Normal 2 2 13 2 12" xfId="2941" xr:uid="{00000000-0005-0000-0000-00001F090000}"/>
    <cellStyle name="Normal 2 2 13 2 2" xfId="2942" xr:uid="{00000000-0005-0000-0000-000020090000}"/>
    <cellStyle name="Normal 2 2 13 2 2 2" xfId="2943" xr:uid="{00000000-0005-0000-0000-000021090000}"/>
    <cellStyle name="Normal 2 2 13 2 2 2 2" xfId="2944" xr:uid="{00000000-0005-0000-0000-000022090000}"/>
    <cellStyle name="Normal 2 2 13 2 2 2 3" xfId="2945" xr:uid="{00000000-0005-0000-0000-000023090000}"/>
    <cellStyle name="Normal 2 2 13 2 2 3" xfId="2946" xr:uid="{00000000-0005-0000-0000-000024090000}"/>
    <cellStyle name="Normal 2 2 13 2 2 3 2" xfId="2947" xr:uid="{00000000-0005-0000-0000-000025090000}"/>
    <cellStyle name="Normal 2 2 13 2 2 3 3" xfId="2948" xr:uid="{00000000-0005-0000-0000-000026090000}"/>
    <cellStyle name="Normal 2 2 13 2 2 4" xfId="2949" xr:uid="{00000000-0005-0000-0000-000027090000}"/>
    <cellStyle name="Normal 2 2 13 2 2 4 2" xfId="2950" xr:uid="{00000000-0005-0000-0000-000028090000}"/>
    <cellStyle name="Normal 2 2 13 2 2 5" xfId="2951" xr:uid="{00000000-0005-0000-0000-000029090000}"/>
    <cellStyle name="Normal 2 2 13 2 2 6" xfId="2952" xr:uid="{00000000-0005-0000-0000-00002A090000}"/>
    <cellStyle name="Normal 2 2 13 2 3" xfId="2953" xr:uid="{00000000-0005-0000-0000-00002B090000}"/>
    <cellStyle name="Normal 2 2 13 2 3 2" xfId="2954" xr:uid="{00000000-0005-0000-0000-00002C090000}"/>
    <cellStyle name="Normal 2 2 13 2 3 2 2" xfId="2955" xr:uid="{00000000-0005-0000-0000-00002D090000}"/>
    <cellStyle name="Normal 2 2 13 2 3 2 3" xfId="2956" xr:uid="{00000000-0005-0000-0000-00002E090000}"/>
    <cellStyle name="Normal 2 2 13 2 3 3" xfId="2957" xr:uid="{00000000-0005-0000-0000-00002F090000}"/>
    <cellStyle name="Normal 2 2 13 2 3 4" xfId="2958" xr:uid="{00000000-0005-0000-0000-000030090000}"/>
    <cellStyle name="Normal 2 2 13 2 4" xfId="2959" xr:uid="{00000000-0005-0000-0000-000031090000}"/>
    <cellStyle name="Normal 2 2 13 2 4 2" xfId="2960" xr:uid="{00000000-0005-0000-0000-000032090000}"/>
    <cellStyle name="Normal 2 2 13 2 4 3" xfId="2961" xr:uid="{00000000-0005-0000-0000-000033090000}"/>
    <cellStyle name="Normal 2 2 13 2 5" xfId="2962" xr:uid="{00000000-0005-0000-0000-000034090000}"/>
    <cellStyle name="Normal 2 2 13 2 5 2" xfId="2963" xr:uid="{00000000-0005-0000-0000-000035090000}"/>
    <cellStyle name="Normal 2 2 13 2 5 3" xfId="2964" xr:uid="{00000000-0005-0000-0000-000036090000}"/>
    <cellStyle name="Normal 2 2 13 2 6" xfId="2965" xr:uid="{00000000-0005-0000-0000-000037090000}"/>
    <cellStyle name="Normal 2 2 13 2 6 2" xfId="2966" xr:uid="{00000000-0005-0000-0000-000038090000}"/>
    <cellStyle name="Normal 2 2 13 2 6 3" xfId="2967" xr:uid="{00000000-0005-0000-0000-000039090000}"/>
    <cellStyle name="Normal 2 2 13 2 7" xfId="2968" xr:uid="{00000000-0005-0000-0000-00003A090000}"/>
    <cellStyle name="Normal 2 2 13 2 7 2" xfId="2969" xr:uid="{00000000-0005-0000-0000-00003B090000}"/>
    <cellStyle name="Normal 2 2 13 2 7 3" xfId="2970" xr:uid="{00000000-0005-0000-0000-00003C090000}"/>
    <cellStyle name="Normal 2 2 13 2 8" xfId="2971" xr:uid="{00000000-0005-0000-0000-00003D090000}"/>
    <cellStyle name="Normal 2 2 13 2 8 2" xfId="2972" xr:uid="{00000000-0005-0000-0000-00003E090000}"/>
    <cellStyle name="Normal 2 2 13 2 8 3" xfId="2973" xr:uid="{00000000-0005-0000-0000-00003F090000}"/>
    <cellStyle name="Normal 2 2 13 2 9" xfId="2974" xr:uid="{00000000-0005-0000-0000-000040090000}"/>
    <cellStyle name="Normal 2 2 13 2 9 2" xfId="2975" xr:uid="{00000000-0005-0000-0000-000041090000}"/>
    <cellStyle name="Normal 2 2 13 3" xfId="2976" xr:uid="{00000000-0005-0000-0000-000042090000}"/>
    <cellStyle name="Normal 2 2 13 3 2" xfId="2977" xr:uid="{00000000-0005-0000-0000-000043090000}"/>
    <cellStyle name="Normal 2 2 13 3 2 2" xfId="2978" xr:uid="{00000000-0005-0000-0000-000044090000}"/>
    <cellStyle name="Normal 2 2 13 3 2 3" xfId="2979" xr:uid="{00000000-0005-0000-0000-000045090000}"/>
    <cellStyle name="Normal 2 2 13 3 3" xfId="2980" xr:uid="{00000000-0005-0000-0000-000046090000}"/>
    <cellStyle name="Normal 2 2 13 3 3 2" xfId="2981" xr:uid="{00000000-0005-0000-0000-000047090000}"/>
    <cellStyle name="Normal 2 2 13 3 3 3" xfId="2982" xr:uid="{00000000-0005-0000-0000-000048090000}"/>
    <cellStyle name="Normal 2 2 13 3 4" xfId="2983" xr:uid="{00000000-0005-0000-0000-000049090000}"/>
    <cellStyle name="Normal 2 2 13 3 4 2" xfId="2984" xr:uid="{00000000-0005-0000-0000-00004A090000}"/>
    <cellStyle name="Normal 2 2 13 3 5" xfId="2985" xr:uid="{00000000-0005-0000-0000-00004B090000}"/>
    <cellStyle name="Normal 2 2 13 3 6" xfId="2986" xr:uid="{00000000-0005-0000-0000-00004C090000}"/>
    <cellStyle name="Normal 2 2 13 4" xfId="2987" xr:uid="{00000000-0005-0000-0000-00004D090000}"/>
    <cellStyle name="Normal 2 2 13 4 2" xfId="2988" xr:uid="{00000000-0005-0000-0000-00004E090000}"/>
    <cellStyle name="Normal 2 2 13 4 2 2" xfId="2989" xr:uid="{00000000-0005-0000-0000-00004F090000}"/>
    <cellStyle name="Normal 2 2 13 4 2 3" xfId="2990" xr:uid="{00000000-0005-0000-0000-000050090000}"/>
    <cellStyle name="Normal 2 2 13 4 3" xfId="2991" xr:uid="{00000000-0005-0000-0000-000051090000}"/>
    <cellStyle name="Normal 2 2 13 4 4" xfId="2992" xr:uid="{00000000-0005-0000-0000-000052090000}"/>
    <cellStyle name="Normal 2 2 13 5" xfId="2993" xr:uid="{00000000-0005-0000-0000-000053090000}"/>
    <cellStyle name="Normal 2 2 13 5 2" xfId="2994" xr:uid="{00000000-0005-0000-0000-000054090000}"/>
    <cellStyle name="Normal 2 2 13 5 3" xfId="2995" xr:uid="{00000000-0005-0000-0000-000055090000}"/>
    <cellStyle name="Normal 2 2 13 6" xfId="2996" xr:uid="{00000000-0005-0000-0000-000056090000}"/>
    <cellStyle name="Normal 2 2 13 6 2" xfId="2997" xr:uid="{00000000-0005-0000-0000-000057090000}"/>
    <cellStyle name="Normal 2 2 13 6 3" xfId="2998" xr:uid="{00000000-0005-0000-0000-000058090000}"/>
    <cellStyle name="Normal 2 2 13 7" xfId="2999" xr:uid="{00000000-0005-0000-0000-000059090000}"/>
    <cellStyle name="Normal 2 2 13 7 2" xfId="3000" xr:uid="{00000000-0005-0000-0000-00005A090000}"/>
    <cellStyle name="Normal 2 2 13 7 3" xfId="3001" xr:uid="{00000000-0005-0000-0000-00005B090000}"/>
    <cellStyle name="Normal 2 2 13 8" xfId="3002" xr:uid="{00000000-0005-0000-0000-00005C090000}"/>
    <cellStyle name="Normal 2 2 13 8 2" xfId="3003" xr:uid="{00000000-0005-0000-0000-00005D090000}"/>
    <cellStyle name="Normal 2 2 13 8 3" xfId="3004" xr:uid="{00000000-0005-0000-0000-00005E090000}"/>
    <cellStyle name="Normal 2 2 13 9" xfId="3005" xr:uid="{00000000-0005-0000-0000-00005F090000}"/>
    <cellStyle name="Normal 2 2 13 9 2" xfId="3006" xr:uid="{00000000-0005-0000-0000-000060090000}"/>
    <cellStyle name="Normal 2 2 13 9 3" xfId="3007" xr:uid="{00000000-0005-0000-0000-000061090000}"/>
    <cellStyle name="Normal 2 2 14" xfId="434" xr:uid="{00000000-0005-0000-0000-000062090000}"/>
    <cellStyle name="Normal 2 2 14 10" xfId="3008" xr:uid="{00000000-0005-0000-0000-000063090000}"/>
    <cellStyle name="Normal 2 2 14 10 2" xfId="3009" xr:uid="{00000000-0005-0000-0000-000064090000}"/>
    <cellStyle name="Normal 2 2 14 11" xfId="3010" xr:uid="{00000000-0005-0000-0000-000065090000}"/>
    <cellStyle name="Normal 2 2 14 12" xfId="3011" xr:uid="{00000000-0005-0000-0000-000066090000}"/>
    <cellStyle name="Normal 2 2 14 2" xfId="3012" xr:uid="{00000000-0005-0000-0000-000067090000}"/>
    <cellStyle name="Normal 2 2 14 2 2" xfId="3013" xr:uid="{00000000-0005-0000-0000-000068090000}"/>
    <cellStyle name="Normal 2 2 14 2 2 2" xfId="3014" xr:uid="{00000000-0005-0000-0000-000069090000}"/>
    <cellStyle name="Normal 2 2 14 2 2 3" xfId="3015" xr:uid="{00000000-0005-0000-0000-00006A090000}"/>
    <cellStyle name="Normal 2 2 14 2 3" xfId="3016" xr:uid="{00000000-0005-0000-0000-00006B090000}"/>
    <cellStyle name="Normal 2 2 14 2 3 2" xfId="3017" xr:uid="{00000000-0005-0000-0000-00006C090000}"/>
    <cellStyle name="Normal 2 2 14 2 3 3" xfId="3018" xr:uid="{00000000-0005-0000-0000-00006D090000}"/>
    <cellStyle name="Normal 2 2 14 2 4" xfId="3019" xr:uid="{00000000-0005-0000-0000-00006E090000}"/>
    <cellStyle name="Normal 2 2 14 2 4 2" xfId="3020" xr:uid="{00000000-0005-0000-0000-00006F090000}"/>
    <cellStyle name="Normal 2 2 14 2 5" xfId="3021" xr:uid="{00000000-0005-0000-0000-000070090000}"/>
    <cellStyle name="Normal 2 2 14 2 6" xfId="3022" xr:uid="{00000000-0005-0000-0000-000071090000}"/>
    <cellStyle name="Normal 2 2 14 3" xfId="3023" xr:uid="{00000000-0005-0000-0000-000072090000}"/>
    <cellStyle name="Normal 2 2 14 3 2" xfId="3024" xr:uid="{00000000-0005-0000-0000-000073090000}"/>
    <cellStyle name="Normal 2 2 14 3 2 2" xfId="3025" xr:uid="{00000000-0005-0000-0000-000074090000}"/>
    <cellStyle name="Normal 2 2 14 3 2 3" xfId="3026" xr:uid="{00000000-0005-0000-0000-000075090000}"/>
    <cellStyle name="Normal 2 2 14 3 3" xfId="3027" xr:uid="{00000000-0005-0000-0000-000076090000}"/>
    <cellStyle name="Normal 2 2 14 3 3 2" xfId="3028" xr:uid="{00000000-0005-0000-0000-000077090000}"/>
    <cellStyle name="Normal 2 2 14 3 4" xfId="3029" xr:uid="{00000000-0005-0000-0000-000078090000}"/>
    <cellStyle name="Normal 2 2 14 3 5" xfId="3030" xr:uid="{00000000-0005-0000-0000-000079090000}"/>
    <cellStyle name="Normal 2 2 14 4" xfId="3031" xr:uid="{00000000-0005-0000-0000-00007A090000}"/>
    <cellStyle name="Normal 2 2 14 4 2" xfId="3032" xr:uid="{00000000-0005-0000-0000-00007B090000}"/>
    <cellStyle name="Normal 2 2 14 4 3" xfId="3033" xr:uid="{00000000-0005-0000-0000-00007C090000}"/>
    <cellStyle name="Normal 2 2 14 5" xfId="3034" xr:uid="{00000000-0005-0000-0000-00007D090000}"/>
    <cellStyle name="Normal 2 2 14 5 2" xfId="3035" xr:uid="{00000000-0005-0000-0000-00007E090000}"/>
    <cellStyle name="Normal 2 2 14 5 3" xfId="3036" xr:uid="{00000000-0005-0000-0000-00007F090000}"/>
    <cellStyle name="Normal 2 2 14 6" xfId="3037" xr:uid="{00000000-0005-0000-0000-000080090000}"/>
    <cellStyle name="Normal 2 2 14 6 2" xfId="3038" xr:uid="{00000000-0005-0000-0000-000081090000}"/>
    <cellStyle name="Normal 2 2 14 6 3" xfId="3039" xr:uid="{00000000-0005-0000-0000-000082090000}"/>
    <cellStyle name="Normal 2 2 14 7" xfId="3040" xr:uid="{00000000-0005-0000-0000-000083090000}"/>
    <cellStyle name="Normal 2 2 14 7 2" xfId="3041" xr:uid="{00000000-0005-0000-0000-000084090000}"/>
    <cellStyle name="Normal 2 2 14 7 3" xfId="3042" xr:uid="{00000000-0005-0000-0000-000085090000}"/>
    <cellStyle name="Normal 2 2 14 8" xfId="3043" xr:uid="{00000000-0005-0000-0000-000086090000}"/>
    <cellStyle name="Normal 2 2 14 8 2" xfId="3044" xr:uid="{00000000-0005-0000-0000-000087090000}"/>
    <cellStyle name="Normal 2 2 14 8 3" xfId="3045" xr:uid="{00000000-0005-0000-0000-000088090000}"/>
    <cellStyle name="Normal 2 2 14 9" xfId="3046" xr:uid="{00000000-0005-0000-0000-000089090000}"/>
    <cellStyle name="Normal 2 2 14 9 2" xfId="3047" xr:uid="{00000000-0005-0000-0000-00008A090000}"/>
    <cellStyle name="Normal 2 2 15" xfId="435" xr:uid="{00000000-0005-0000-0000-00008B090000}"/>
    <cellStyle name="Normal 2 2 15 10" xfId="3048" xr:uid="{00000000-0005-0000-0000-00008C090000}"/>
    <cellStyle name="Normal 2 2 15 10 2" xfId="3049" xr:uid="{00000000-0005-0000-0000-00008D090000}"/>
    <cellStyle name="Normal 2 2 15 11" xfId="3050" xr:uid="{00000000-0005-0000-0000-00008E090000}"/>
    <cellStyle name="Normal 2 2 15 12" xfId="3051" xr:uid="{00000000-0005-0000-0000-00008F090000}"/>
    <cellStyle name="Normal 2 2 15 2" xfId="3052" xr:uid="{00000000-0005-0000-0000-000090090000}"/>
    <cellStyle name="Normal 2 2 15 2 2" xfId="3053" xr:uid="{00000000-0005-0000-0000-000091090000}"/>
    <cellStyle name="Normal 2 2 15 2 2 2" xfId="3054" xr:uid="{00000000-0005-0000-0000-000092090000}"/>
    <cellStyle name="Normal 2 2 15 2 2 3" xfId="3055" xr:uid="{00000000-0005-0000-0000-000093090000}"/>
    <cellStyle name="Normal 2 2 15 2 3" xfId="3056" xr:uid="{00000000-0005-0000-0000-000094090000}"/>
    <cellStyle name="Normal 2 2 15 2 3 2" xfId="3057" xr:uid="{00000000-0005-0000-0000-000095090000}"/>
    <cellStyle name="Normal 2 2 15 2 3 3" xfId="3058" xr:uid="{00000000-0005-0000-0000-000096090000}"/>
    <cellStyle name="Normal 2 2 15 2 4" xfId="3059" xr:uid="{00000000-0005-0000-0000-000097090000}"/>
    <cellStyle name="Normal 2 2 15 2 4 2" xfId="3060" xr:uid="{00000000-0005-0000-0000-000098090000}"/>
    <cellStyle name="Normal 2 2 15 2 5" xfId="3061" xr:uid="{00000000-0005-0000-0000-000099090000}"/>
    <cellStyle name="Normal 2 2 15 2 6" xfId="3062" xr:uid="{00000000-0005-0000-0000-00009A090000}"/>
    <cellStyle name="Normal 2 2 15 3" xfId="3063" xr:uid="{00000000-0005-0000-0000-00009B090000}"/>
    <cellStyle name="Normal 2 2 15 3 2" xfId="3064" xr:uid="{00000000-0005-0000-0000-00009C090000}"/>
    <cellStyle name="Normal 2 2 15 3 2 2" xfId="3065" xr:uid="{00000000-0005-0000-0000-00009D090000}"/>
    <cellStyle name="Normal 2 2 15 3 2 3" xfId="3066" xr:uid="{00000000-0005-0000-0000-00009E090000}"/>
    <cellStyle name="Normal 2 2 15 3 3" xfId="3067" xr:uid="{00000000-0005-0000-0000-00009F090000}"/>
    <cellStyle name="Normal 2 2 15 3 3 2" xfId="3068" xr:uid="{00000000-0005-0000-0000-0000A0090000}"/>
    <cellStyle name="Normal 2 2 15 3 4" xfId="3069" xr:uid="{00000000-0005-0000-0000-0000A1090000}"/>
    <cellStyle name="Normal 2 2 15 3 5" xfId="3070" xr:uid="{00000000-0005-0000-0000-0000A2090000}"/>
    <cellStyle name="Normal 2 2 15 4" xfId="3071" xr:uid="{00000000-0005-0000-0000-0000A3090000}"/>
    <cellStyle name="Normal 2 2 15 4 2" xfId="3072" xr:uid="{00000000-0005-0000-0000-0000A4090000}"/>
    <cellStyle name="Normal 2 2 15 4 3" xfId="3073" xr:uid="{00000000-0005-0000-0000-0000A5090000}"/>
    <cellStyle name="Normal 2 2 15 5" xfId="3074" xr:uid="{00000000-0005-0000-0000-0000A6090000}"/>
    <cellStyle name="Normal 2 2 15 5 2" xfId="3075" xr:uid="{00000000-0005-0000-0000-0000A7090000}"/>
    <cellStyle name="Normal 2 2 15 5 3" xfId="3076" xr:uid="{00000000-0005-0000-0000-0000A8090000}"/>
    <cellStyle name="Normal 2 2 15 6" xfId="3077" xr:uid="{00000000-0005-0000-0000-0000A9090000}"/>
    <cellStyle name="Normal 2 2 15 6 2" xfId="3078" xr:uid="{00000000-0005-0000-0000-0000AA090000}"/>
    <cellStyle name="Normal 2 2 15 6 3" xfId="3079" xr:uid="{00000000-0005-0000-0000-0000AB090000}"/>
    <cellStyle name="Normal 2 2 15 7" xfId="3080" xr:uid="{00000000-0005-0000-0000-0000AC090000}"/>
    <cellStyle name="Normal 2 2 15 7 2" xfId="3081" xr:uid="{00000000-0005-0000-0000-0000AD090000}"/>
    <cellStyle name="Normal 2 2 15 7 3" xfId="3082" xr:uid="{00000000-0005-0000-0000-0000AE090000}"/>
    <cellStyle name="Normal 2 2 15 8" xfId="3083" xr:uid="{00000000-0005-0000-0000-0000AF090000}"/>
    <cellStyle name="Normal 2 2 15 8 2" xfId="3084" xr:uid="{00000000-0005-0000-0000-0000B0090000}"/>
    <cellStyle name="Normal 2 2 15 8 3" xfId="3085" xr:uid="{00000000-0005-0000-0000-0000B1090000}"/>
    <cellStyle name="Normal 2 2 15 9" xfId="3086" xr:uid="{00000000-0005-0000-0000-0000B2090000}"/>
    <cellStyle name="Normal 2 2 15 9 2" xfId="3087" xr:uid="{00000000-0005-0000-0000-0000B3090000}"/>
    <cellStyle name="Normal 2 2 16" xfId="436" xr:uid="{00000000-0005-0000-0000-0000B4090000}"/>
    <cellStyle name="Normal 2 2 16 10" xfId="3088" xr:uid="{00000000-0005-0000-0000-0000B5090000}"/>
    <cellStyle name="Normal 2 2 16 2" xfId="3089" xr:uid="{00000000-0005-0000-0000-0000B6090000}"/>
    <cellStyle name="Normal 2 2 16 2 2" xfId="3090" xr:uid="{00000000-0005-0000-0000-0000B7090000}"/>
    <cellStyle name="Normal 2 2 16 2 2 2" xfId="3091" xr:uid="{00000000-0005-0000-0000-0000B8090000}"/>
    <cellStyle name="Normal 2 2 16 2 2 3" xfId="3092" xr:uid="{00000000-0005-0000-0000-0000B9090000}"/>
    <cellStyle name="Normal 2 2 16 2 3" xfId="3093" xr:uid="{00000000-0005-0000-0000-0000BA090000}"/>
    <cellStyle name="Normal 2 2 16 2 3 2" xfId="3094" xr:uid="{00000000-0005-0000-0000-0000BB090000}"/>
    <cellStyle name="Normal 2 2 16 2 3 3" xfId="3095" xr:uid="{00000000-0005-0000-0000-0000BC090000}"/>
    <cellStyle name="Normal 2 2 16 2 4" xfId="3096" xr:uid="{00000000-0005-0000-0000-0000BD090000}"/>
    <cellStyle name="Normal 2 2 16 2 4 2" xfId="3097" xr:uid="{00000000-0005-0000-0000-0000BE090000}"/>
    <cellStyle name="Normal 2 2 16 2 5" xfId="3098" xr:uid="{00000000-0005-0000-0000-0000BF090000}"/>
    <cellStyle name="Normal 2 2 16 2 6" xfId="3099" xr:uid="{00000000-0005-0000-0000-0000C0090000}"/>
    <cellStyle name="Normal 2 2 16 3" xfId="3100" xr:uid="{00000000-0005-0000-0000-0000C1090000}"/>
    <cellStyle name="Normal 2 2 16 3 2" xfId="3101" xr:uid="{00000000-0005-0000-0000-0000C2090000}"/>
    <cellStyle name="Normal 2 2 16 3 3" xfId="3102" xr:uid="{00000000-0005-0000-0000-0000C3090000}"/>
    <cellStyle name="Normal 2 2 16 4" xfId="3103" xr:uid="{00000000-0005-0000-0000-0000C4090000}"/>
    <cellStyle name="Normal 2 2 16 4 2" xfId="3104" xr:uid="{00000000-0005-0000-0000-0000C5090000}"/>
    <cellStyle name="Normal 2 2 16 4 3" xfId="3105" xr:uid="{00000000-0005-0000-0000-0000C6090000}"/>
    <cellStyle name="Normal 2 2 16 5" xfId="3106" xr:uid="{00000000-0005-0000-0000-0000C7090000}"/>
    <cellStyle name="Normal 2 2 16 5 2" xfId="3107" xr:uid="{00000000-0005-0000-0000-0000C8090000}"/>
    <cellStyle name="Normal 2 2 16 5 3" xfId="3108" xr:uid="{00000000-0005-0000-0000-0000C9090000}"/>
    <cellStyle name="Normal 2 2 16 6" xfId="3109" xr:uid="{00000000-0005-0000-0000-0000CA090000}"/>
    <cellStyle name="Normal 2 2 16 6 2" xfId="3110" xr:uid="{00000000-0005-0000-0000-0000CB090000}"/>
    <cellStyle name="Normal 2 2 16 6 3" xfId="3111" xr:uid="{00000000-0005-0000-0000-0000CC090000}"/>
    <cellStyle name="Normal 2 2 16 7" xfId="3112" xr:uid="{00000000-0005-0000-0000-0000CD090000}"/>
    <cellStyle name="Normal 2 2 16 7 2" xfId="3113" xr:uid="{00000000-0005-0000-0000-0000CE090000}"/>
    <cellStyle name="Normal 2 2 16 7 3" xfId="3114" xr:uid="{00000000-0005-0000-0000-0000CF090000}"/>
    <cellStyle name="Normal 2 2 16 8" xfId="3115" xr:uid="{00000000-0005-0000-0000-0000D0090000}"/>
    <cellStyle name="Normal 2 2 16 8 2" xfId="3116" xr:uid="{00000000-0005-0000-0000-0000D1090000}"/>
    <cellStyle name="Normal 2 2 16 9" xfId="3117" xr:uid="{00000000-0005-0000-0000-0000D2090000}"/>
    <cellStyle name="Normal 2 2 17" xfId="3118" xr:uid="{00000000-0005-0000-0000-0000D3090000}"/>
    <cellStyle name="Normal 2 2 17 10" xfId="3119" xr:uid="{00000000-0005-0000-0000-0000D4090000}"/>
    <cellStyle name="Normal 2 2 17 2" xfId="3120" xr:uid="{00000000-0005-0000-0000-0000D5090000}"/>
    <cellStyle name="Normal 2 2 17 2 2" xfId="3121" xr:uid="{00000000-0005-0000-0000-0000D6090000}"/>
    <cellStyle name="Normal 2 2 17 2 2 2" xfId="3122" xr:uid="{00000000-0005-0000-0000-0000D7090000}"/>
    <cellStyle name="Normal 2 2 17 2 2 3" xfId="3123" xr:uid="{00000000-0005-0000-0000-0000D8090000}"/>
    <cellStyle name="Normal 2 2 17 2 3" xfId="3124" xr:uid="{00000000-0005-0000-0000-0000D9090000}"/>
    <cellStyle name="Normal 2 2 17 2 3 2" xfId="3125" xr:uid="{00000000-0005-0000-0000-0000DA090000}"/>
    <cellStyle name="Normal 2 2 17 2 3 3" xfId="3126" xr:uid="{00000000-0005-0000-0000-0000DB090000}"/>
    <cellStyle name="Normal 2 2 17 2 4" xfId="3127" xr:uid="{00000000-0005-0000-0000-0000DC090000}"/>
    <cellStyle name="Normal 2 2 17 2 4 2" xfId="3128" xr:uid="{00000000-0005-0000-0000-0000DD090000}"/>
    <cellStyle name="Normal 2 2 17 2 5" xfId="3129" xr:uid="{00000000-0005-0000-0000-0000DE090000}"/>
    <cellStyle name="Normal 2 2 17 2 6" xfId="3130" xr:uid="{00000000-0005-0000-0000-0000DF090000}"/>
    <cellStyle name="Normal 2 2 17 3" xfId="3131" xr:uid="{00000000-0005-0000-0000-0000E0090000}"/>
    <cellStyle name="Normal 2 2 17 3 2" xfId="3132" xr:uid="{00000000-0005-0000-0000-0000E1090000}"/>
    <cellStyle name="Normal 2 2 17 3 3" xfId="3133" xr:uid="{00000000-0005-0000-0000-0000E2090000}"/>
    <cellStyle name="Normal 2 2 17 4" xfId="3134" xr:uid="{00000000-0005-0000-0000-0000E3090000}"/>
    <cellStyle name="Normal 2 2 17 4 2" xfId="3135" xr:uid="{00000000-0005-0000-0000-0000E4090000}"/>
    <cellStyle name="Normal 2 2 17 4 3" xfId="3136" xr:uid="{00000000-0005-0000-0000-0000E5090000}"/>
    <cellStyle name="Normal 2 2 17 5" xfId="3137" xr:uid="{00000000-0005-0000-0000-0000E6090000}"/>
    <cellStyle name="Normal 2 2 17 5 2" xfId="3138" xr:uid="{00000000-0005-0000-0000-0000E7090000}"/>
    <cellStyle name="Normal 2 2 17 5 3" xfId="3139" xr:uid="{00000000-0005-0000-0000-0000E8090000}"/>
    <cellStyle name="Normal 2 2 17 6" xfId="3140" xr:uid="{00000000-0005-0000-0000-0000E9090000}"/>
    <cellStyle name="Normal 2 2 17 6 2" xfId="3141" xr:uid="{00000000-0005-0000-0000-0000EA090000}"/>
    <cellStyle name="Normal 2 2 17 6 3" xfId="3142" xr:uid="{00000000-0005-0000-0000-0000EB090000}"/>
    <cellStyle name="Normal 2 2 17 7" xfId="3143" xr:uid="{00000000-0005-0000-0000-0000EC090000}"/>
    <cellStyle name="Normal 2 2 17 7 2" xfId="3144" xr:uid="{00000000-0005-0000-0000-0000ED090000}"/>
    <cellStyle name="Normal 2 2 17 8" xfId="3145" xr:uid="{00000000-0005-0000-0000-0000EE090000}"/>
    <cellStyle name="Normal 2 2 17 8 2" xfId="3146" xr:uid="{00000000-0005-0000-0000-0000EF090000}"/>
    <cellStyle name="Normal 2 2 17 9" xfId="3147" xr:uid="{00000000-0005-0000-0000-0000F0090000}"/>
    <cellStyle name="Normal 2 2 18" xfId="3148" xr:uid="{00000000-0005-0000-0000-0000F1090000}"/>
    <cellStyle name="Normal 2 2 18 2" xfId="3149" xr:uid="{00000000-0005-0000-0000-0000F2090000}"/>
    <cellStyle name="Normal 2 2 18 2 2" xfId="3150" xr:uid="{00000000-0005-0000-0000-0000F3090000}"/>
    <cellStyle name="Normal 2 2 18 2 3" xfId="3151" xr:uid="{00000000-0005-0000-0000-0000F4090000}"/>
    <cellStyle name="Normal 2 2 18 3" xfId="3152" xr:uid="{00000000-0005-0000-0000-0000F5090000}"/>
    <cellStyle name="Normal 2 2 18 3 2" xfId="3153" xr:uid="{00000000-0005-0000-0000-0000F6090000}"/>
    <cellStyle name="Normal 2 2 18 3 3" xfId="3154" xr:uid="{00000000-0005-0000-0000-0000F7090000}"/>
    <cellStyle name="Normal 2 2 18 4" xfId="3155" xr:uid="{00000000-0005-0000-0000-0000F8090000}"/>
    <cellStyle name="Normal 2 2 18 4 2" xfId="3156" xr:uid="{00000000-0005-0000-0000-0000F9090000}"/>
    <cellStyle name="Normal 2 2 18 5" xfId="3157" xr:uid="{00000000-0005-0000-0000-0000FA090000}"/>
    <cellStyle name="Normal 2 2 18 6" xfId="3158" xr:uid="{00000000-0005-0000-0000-0000FB090000}"/>
    <cellStyle name="Normal 2 2 19" xfId="3159" xr:uid="{00000000-0005-0000-0000-0000FC090000}"/>
    <cellStyle name="Normal 2 2 19 2" xfId="3160" xr:uid="{00000000-0005-0000-0000-0000FD090000}"/>
    <cellStyle name="Normal 2 2 19 2 2" xfId="3161" xr:uid="{00000000-0005-0000-0000-0000FE090000}"/>
    <cellStyle name="Normal 2 2 19 2 3" xfId="3162" xr:uid="{00000000-0005-0000-0000-0000FF090000}"/>
    <cellStyle name="Normal 2 2 19 3" xfId="3163" xr:uid="{00000000-0005-0000-0000-0000000A0000}"/>
    <cellStyle name="Normal 2 2 19 4" xfId="3164" xr:uid="{00000000-0005-0000-0000-0000010A0000}"/>
    <cellStyle name="Normal 2 2 2" xfId="186" xr:uid="{00000000-0005-0000-0000-0000020A0000}"/>
    <cellStyle name="Normal 2 2 2 2" xfId="205" xr:uid="{00000000-0005-0000-0000-0000030A0000}"/>
    <cellStyle name="Normal 2 2 2 2 2" xfId="3165" xr:uid="{00000000-0005-0000-0000-0000040A0000}"/>
    <cellStyle name="Normal 2 2 20" xfId="3166" xr:uid="{00000000-0005-0000-0000-0000050A0000}"/>
    <cellStyle name="Normal 2 2 20 2" xfId="3167" xr:uid="{00000000-0005-0000-0000-0000060A0000}"/>
    <cellStyle name="Normal 2 2 20 3" xfId="3168" xr:uid="{00000000-0005-0000-0000-0000070A0000}"/>
    <cellStyle name="Normal 2 2 21" xfId="3169" xr:uid="{00000000-0005-0000-0000-0000080A0000}"/>
    <cellStyle name="Normal 2 2 21 2" xfId="3170" xr:uid="{00000000-0005-0000-0000-0000090A0000}"/>
    <cellStyle name="Normal 2 2 21 3" xfId="3171" xr:uid="{00000000-0005-0000-0000-00000A0A0000}"/>
    <cellStyle name="Normal 2 2 22" xfId="3172" xr:uid="{00000000-0005-0000-0000-00000B0A0000}"/>
    <cellStyle name="Normal 2 2 22 2" xfId="3173" xr:uid="{00000000-0005-0000-0000-00000C0A0000}"/>
    <cellStyle name="Normal 2 2 22 3" xfId="3174" xr:uid="{00000000-0005-0000-0000-00000D0A0000}"/>
    <cellStyle name="Normal 2 2 23" xfId="3175" xr:uid="{00000000-0005-0000-0000-00000E0A0000}"/>
    <cellStyle name="Normal 2 2 23 2" xfId="3176" xr:uid="{00000000-0005-0000-0000-00000F0A0000}"/>
    <cellStyle name="Normal 2 2 23 3" xfId="3177" xr:uid="{00000000-0005-0000-0000-0000100A0000}"/>
    <cellStyle name="Normal 2 2 24" xfId="3178" xr:uid="{00000000-0005-0000-0000-0000110A0000}"/>
    <cellStyle name="Normal 2 2 24 2" xfId="3179" xr:uid="{00000000-0005-0000-0000-0000120A0000}"/>
    <cellStyle name="Normal 2 2 24 3" xfId="3180" xr:uid="{00000000-0005-0000-0000-0000130A0000}"/>
    <cellStyle name="Normal 2 2 25" xfId="3181" xr:uid="{00000000-0005-0000-0000-0000140A0000}"/>
    <cellStyle name="Normal 2 2 25 2" xfId="3182" xr:uid="{00000000-0005-0000-0000-0000150A0000}"/>
    <cellStyle name="Normal 2 2 26" xfId="3183" xr:uid="{00000000-0005-0000-0000-0000160A0000}"/>
    <cellStyle name="Normal 2 2 26 2" xfId="3184" xr:uid="{00000000-0005-0000-0000-0000170A0000}"/>
    <cellStyle name="Normal 2 2 27" xfId="3185" xr:uid="{00000000-0005-0000-0000-0000180A0000}"/>
    <cellStyle name="Normal 2 2 27 2" xfId="3186" xr:uid="{00000000-0005-0000-0000-0000190A0000}"/>
    <cellStyle name="Normal 2 2 28" xfId="3187" xr:uid="{00000000-0005-0000-0000-00001A0A0000}"/>
    <cellStyle name="Normal 2 2 28 2" xfId="3188" xr:uid="{00000000-0005-0000-0000-00001B0A0000}"/>
    <cellStyle name="Normal 2 2 29" xfId="3189" xr:uid="{00000000-0005-0000-0000-00001C0A0000}"/>
    <cellStyle name="Normal 2 2 3" xfId="352" xr:uid="{00000000-0005-0000-0000-00001D0A0000}"/>
    <cellStyle name="Normal 2 2 3 10" xfId="438" xr:uid="{00000000-0005-0000-0000-00001E0A0000}"/>
    <cellStyle name="Normal 2 2 3 10 10" xfId="3190" xr:uid="{00000000-0005-0000-0000-00001F0A0000}"/>
    <cellStyle name="Normal 2 2 3 10 10 2" xfId="3191" xr:uid="{00000000-0005-0000-0000-0000200A0000}"/>
    <cellStyle name="Normal 2 2 3 10 11" xfId="3192" xr:uid="{00000000-0005-0000-0000-0000210A0000}"/>
    <cellStyle name="Normal 2 2 3 10 11 2" xfId="3193" xr:uid="{00000000-0005-0000-0000-0000220A0000}"/>
    <cellStyle name="Normal 2 2 3 10 12" xfId="3194" xr:uid="{00000000-0005-0000-0000-0000230A0000}"/>
    <cellStyle name="Normal 2 2 3 10 12 2" xfId="3195" xr:uid="{00000000-0005-0000-0000-0000240A0000}"/>
    <cellStyle name="Normal 2 2 3 10 13" xfId="3196" xr:uid="{00000000-0005-0000-0000-0000250A0000}"/>
    <cellStyle name="Normal 2 2 3 10 13 2" xfId="3197" xr:uid="{00000000-0005-0000-0000-0000260A0000}"/>
    <cellStyle name="Normal 2 2 3 10 14" xfId="3198" xr:uid="{00000000-0005-0000-0000-0000270A0000}"/>
    <cellStyle name="Normal 2 2 3 10 15" xfId="3199" xr:uid="{00000000-0005-0000-0000-0000280A0000}"/>
    <cellStyle name="Normal 2 2 3 10 2" xfId="3200" xr:uid="{00000000-0005-0000-0000-0000290A0000}"/>
    <cellStyle name="Normal 2 2 3 10 2 10" xfId="3201" xr:uid="{00000000-0005-0000-0000-00002A0A0000}"/>
    <cellStyle name="Normal 2 2 3 10 2 10 2" xfId="3202" xr:uid="{00000000-0005-0000-0000-00002B0A0000}"/>
    <cellStyle name="Normal 2 2 3 10 2 11" xfId="3203" xr:uid="{00000000-0005-0000-0000-00002C0A0000}"/>
    <cellStyle name="Normal 2 2 3 10 2 12" xfId="3204" xr:uid="{00000000-0005-0000-0000-00002D0A0000}"/>
    <cellStyle name="Normal 2 2 3 10 2 2" xfId="3205" xr:uid="{00000000-0005-0000-0000-00002E0A0000}"/>
    <cellStyle name="Normal 2 2 3 10 2 2 2" xfId="3206" xr:uid="{00000000-0005-0000-0000-00002F0A0000}"/>
    <cellStyle name="Normal 2 2 3 10 2 2 2 2" xfId="3207" xr:uid="{00000000-0005-0000-0000-0000300A0000}"/>
    <cellStyle name="Normal 2 2 3 10 2 2 2 3" xfId="3208" xr:uid="{00000000-0005-0000-0000-0000310A0000}"/>
    <cellStyle name="Normal 2 2 3 10 2 2 3" xfId="3209" xr:uid="{00000000-0005-0000-0000-0000320A0000}"/>
    <cellStyle name="Normal 2 2 3 10 2 2 3 2" xfId="3210" xr:uid="{00000000-0005-0000-0000-0000330A0000}"/>
    <cellStyle name="Normal 2 2 3 10 2 2 3 3" xfId="3211" xr:uid="{00000000-0005-0000-0000-0000340A0000}"/>
    <cellStyle name="Normal 2 2 3 10 2 2 4" xfId="3212" xr:uid="{00000000-0005-0000-0000-0000350A0000}"/>
    <cellStyle name="Normal 2 2 3 10 2 2 4 2" xfId="3213" xr:uid="{00000000-0005-0000-0000-0000360A0000}"/>
    <cellStyle name="Normal 2 2 3 10 2 2 5" xfId="3214" xr:uid="{00000000-0005-0000-0000-0000370A0000}"/>
    <cellStyle name="Normal 2 2 3 10 2 2 6" xfId="3215" xr:uid="{00000000-0005-0000-0000-0000380A0000}"/>
    <cellStyle name="Normal 2 2 3 10 2 3" xfId="3216" xr:uid="{00000000-0005-0000-0000-0000390A0000}"/>
    <cellStyle name="Normal 2 2 3 10 2 3 2" xfId="3217" xr:uid="{00000000-0005-0000-0000-00003A0A0000}"/>
    <cellStyle name="Normal 2 2 3 10 2 3 2 2" xfId="3218" xr:uid="{00000000-0005-0000-0000-00003B0A0000}"/>
    <cellStyle name="Normal 2 2 3 10 2 3 2 3" xfId="3219" xr:uid="{00000000-0005-0000-0000-00003C0A0000}"/>
    <cellStyle name="Normal 2 2 3 10 2 3 3" xfId="3220" xr:uid="{00000000-0005-0000-0000-00003D0A0000}"/>
    <cellStyle name="Normal 2 2 3 10 2 3 4" xfId="3221" xr:uid="{00000000-0005-0000-0000-00003E0A0000}"/>
    <cellStyle name="Normal 2 2 3 10 2 4" xfId="3222" xr:uid="{00000000-0005-0000-0000-00003F0A0000}"/>
    <cellStyle name="Normal 2 2 3 10 2 4 2" xfId="3223" xr:uid="{00000000-0005-0000-0000-0000400A0000}"/>
    <cellStyle name="Normal 2 2 3 10 2 4 3" xfId="3224" xr:uid="{00000000-0005-0000-0000-0000410A0000}"/>
    <cellStyle name="Normal 2 2 3 10 2 5" xfId="3225" xr:uid="{00000000-0005-0000-0000-0000420A0000}"/>
    <cellStyle name="Normal 2 2 3 10 2 5 2" xfId="3226" xr:uid="{00000000-0005-0000-0000-0000430A0000}"/>
    <cellStyle name="Normal 2 2 3 10 2 5 3" xfId="3227" xr:uid="{00000000-0005-0000-0000-0000440A0000}"/>
    <cellStyle name="Normal 2 2 3 10 2 6" xfId="3228" xr:uid="{00000000-0005-0000-0000-0000450A0000}"/>
    <cellStyle name="Normal 2 2 3 10 2 6 2" xfId="3229" xr:uid="{00000000-0005-0000-0000-0000460A0000}"/>
    <cellStyle name="Normal 2 2 3 10 2 6 3" xfId="3230" xr:uid="{00000000-0005-0000-0000-0000470A0000}"/>
    <cellStyle name="Normal 2 2 3 10 2 7" xfId="3231" xr:uid="{00000000-0005-0000-0000-0000480A0000}"/>
    <cellStyle name="Normal 2 2 3 10 2 7 2" xfId="3232" xr:uid="{00000000-0005-0000-0000-0000490A0000}"/>
    <cellStyle name="Normal 2 2 3 10 2 7 3" xfId="3233" xr:uid="{00000000-0005-0000-0000-00004A0A0000}"/>
    <cellStyle name="Normal 2 2 3 10 2 8" xfId="3234" xr:uid="{00000000-0005-0000-0000-00004B0A0000}"/>
    <cellStyle name="Normal 2 2 3 10 2 8 2" xfId="3235" xr:uid="{00000000-0005-0000-0000-00004C0A0000}"/>
    <cellStyle name="Normal 2 2 3 10 2 8 3" xfId="3236" xr:uid="{00000000-0005-0000-0000-00004D0A0000}"/>
    <cellStyle name="Normal 2 2 3 10 2 9" xfId="3237" xr:uid="{00000000-0005-0000-0000-00004E0A0000}"/>
    <cellStyle name="Normal 2 2 3 10 2 9 2" xfId="3238" xr:uid="{00000000-0005-0000-0000-00004F0A0000}"/>
    <cellStyle name="Normal 2 2 3 10 3" xfId="3239" xr:uid="{00000000-0005-0000-0000-0000500A0000}"/>
    <cellStyle name="Normal 2 2 3 10 3 2" xfId="3240" xr:uid="{00000000-0005-0000-0000-0000510A0000}"/>
    <cellStyle name="Normal 2 2 3 10 3 2 2" xfId="3241" xr:uid="{00000000-0005-0000-0000-0000520A0000}"/>
    <cellStyle name="Normal 2 2 3 10 3 2 3" xfId="3242" xr:uid="{00000000-0005-0000-0000-0000530A0000}"/>
    <cellStyle name="Normal 2 2 3 10 3 3" xfId="3243" xr:uid="{00000000-0005-0000-0000-0000540A0000}"/>
    <cellStyle name="Normal 2 2 3 10 3 3 2" xfId="3244" xr:uid="{00000000-0005-0000-0000-0000550A0000}"/>
    <cellStyle name="Normal 2 2 3 10 3 3 3" xfId="3245" xr:uid="{00000000-0005-0000-0000-0000560A0000}"/>
    <cellStyle name="Normal 2 2 3 10 3 4" xfId="3246" xr:uid="{00000000-0005-0000-0000-0000570A0000}"/>
    <cellStyle name="Normal 2 2 3 10 3 4 2" xfId="3247" xr:uid="{00000000-0005-0000-0000-0000580A0000}"/>
    <cellStyle name="Normal 2 2 3 10 3 5" xfId="3248" xr:uid="{00000000-0005-0000-0000-0000590A0000}"/>
    <cellStyle name="Normal 2 2 3 10 3 6" xfId="3249" xr:uid="{00000000-0005-0000-0000-00005A0A0000}"/>
    <cellStyle name="Normal 2 2 3 10 4" xfId="3250" xr:uid="{00000000-0005-0000-0000-00005B0A0000}"/>
    <cellStyle name="Normal 2 2 3 10 4 2" xfId="3251" xr:uid="{00000000-0005-0000-0000-00005C0A0000}"/>
    <cellStyle name="Normal 2 2 3 10 4 2 2" xfId="3252" xr:uid="{00000000-0005-0000-0000-00005D0A0000}"/>
    <cellStyle name="Normal 2 2 3 10 4 2 3" xfId="3253" xr:uid="{00000000-0005-0000-0000-00005E0A0000}"/>
    <cellStyle name="Normal 2 2 3 10 4 3" xfId="3254" xr:uid="{00000000-0005-0000-0000-00005F0A0000}"/>
    <cellStyle name="Normal 2 2 3 10 4 4" xfId="3255" xr:uid="{00000000-0005-0000-0000-0000600A0000}"/>
    <cellStyle name="Normal 2 2 3 10 5" xfId="3256" xr:uid="{00000000-0005-0000-0000-0000610A0000}"/>
    <cellStyle name="Normal 2 2 3 10 5 2" xfId="3257" xr:uid="{00000000-0005-0000-0000-0000620A0000}"/>
    <cellStyle name="Normal 2 2 3 10 5 3" xfId="3258" xr:uid="{00000000-0005-0000-0000-0000630A0000}"/>
    <cellStyle name="Normal 2 2 3 10 6" xfId="3259" xr:uid="{00000000-0005-0000-0000-0000640A0000}"/>
    <cellStyle name="Normal 2 2 3 10 6 2" xfId="3260" xr:uid="{00000000-0005-0000-0000-0000650A0000}"/>
    <cellStyle name="Normal 2 2 3 10 6 3" xfId="3261" xr:uid="{00000000-0005-0000-0000-0000660A0000}"/>
    <cellStyle name="Normal 2 2 3 10 7" xfId="3262" xr:uid="{00000000-0005-0000-0000-0000670A0000}"/>
    <cellStyle name="Normal 2 2 3 10 7 2" xfId="3263" xr:uid="{00000000-0005-0000-0000-0000680A0000}"/>
    <cellStyle name="Normal 2 2 3 10 7 3" xfId="3264" xr:uid="{00000000-0005-0000-0000-0000690A0000}"/>
    <cellStyle name="Normal 2 2 3 10 8" xfId="3265" xr:uid="{00000000-0005-0000-0000-00006A0A0000}"/>
    <cellStyle name="Normal 2 2 3 10 8 2" xfId="3266" xr:uid="{00000000-0005-0000-0000-00006B0A0000}"/>
    <cellStyle name="Normal 2 2 3 10 8 3" xfId="3267" xr:uid="{00000000-0005-0000-0000-00006C0A0000}"/>
    <cellStyle name="Normal 2 2 3 10 9" xfId="3268" xr:uid="{00000000-0005-0000-0000-00006D0A0000}"/>
    <cellStyle name="Normal 2 2 3 10 9 2" xfId="3269" xr:uid="{00000000-0005-0000-0000-00006E0A0000}"/>
    <cellStyle name="Normal 2 2 3 10 9 3" xfId="3270" xr:uid="{00000000-0005-0000-0000-00006F0A0000}"/>
    <cellStyle name="Normal 2 2 3 11" xfId="439" xr:uid="{00000000-0005-0000-0000-0000700A0000}"/>
    <cellStyle name="Normal 2 2 3 11 10" xfId="3271" xr:uid="{00000000-0005-0000-0000-0000710A0000}"/>
    <cellStyle name="Normal 2 2 3 11 10 2" xfId="3272" xr:uid="{00000000-0005-0000-0000-0000720A0000}"/>
    <cellStyle name="Normal 2 2 3 11 11" xfId="3273" xr:uid="{00000000-0005-0000-0000-0000730A0000}"/>
    <cellStyle name="Normal 2 2 3 11 12" xfId="3274" xr:uid="{00000000-0005-0000-0000-0000740A0000}"/>
    <cellStyle name="Normal 2 2 3 11 2" xfId="3275" xr:uid="{00000000-0005-0000-0000-0000750A0000}"/>
    <cellStyle name="Normal 2 2 3 11 2 2" xfId="3276" xr:uid="{00000000-0005-0000-0000-0000760A0000}"/>
    <cellStyle name="Normal 2 2 3 11 2 2 2" xfId="3277" xr:uid="{00000000-0005-0000-0000-0000770A0000}"/>
    <cellStyle name="Normal 2 2 3 11 2 2 3" xfId="3278" xr:uid="{00000000-0005-0000-0000-0000780A0000}"/>
    <cellStyle name="Normal 2 2 3 11 2 3" xfId="3279" xr:uid="{00000000-0005-0000-0000-0000790A0000}"/>
    <cellStyle name="Normal 2 2 3 11 2 3 2" xfId="3280" xr:uid="{00000000-0005-0000-0000-00007A0A0000}"/>
    <cellStyle name="Normal 2 2 3 11 2 3 3" xfId="3281" xr:uid="{00000000-0005-0000-0000-00007B0A0000}"/>
    <cellStyle name="Normal 2 2 3 11 2 4" xfId="3282" xr:uid="{00000000-0005-0000-0000-00007C0A0000}"/>
    <cellStyle name="Normal 2 2 3 11 2 4 2" xfId="3283" xr:uid="{00000000-0005-0000-0000-00007D0A0000}"/>
    <cellStyle name="Normal 2 2 3 11 2 5" xfId="3284" xr:uid="{00000000-0005-0000-0000-00007E0A0000}"/>
    <cellStyle name="Normal 2 2 3 11 2 6" xfId="3285" xr:uid="{00000000-0005-0000-0000-00007F0A0000}"/>
    <cellStyle name="Normal 2 2 3 11 3" xfId="3286" xr:uid="{00000000-0005-0000-0000-0000800A0000}"/>
    <cellStyle name="Normal 2 2 3 11 3 2" xfId="3287" xr:uid="{00000000-0005-0000-0000-0000810A0000}"/>
    <cellStyle name="Normal 2 2 3 11 3 2 2" xfId="3288" xr:uid="{00000000-0005-0000-0000-0000820A0000}"/>
    <cellStyle name="Normal 2 2 3 11 3 2 3" xfId="3289" xr:uid="{00000000-0005-0000-0000-0000830A0000}"/>
    <cellStyle name="Normal 2 2 3 11 3 3" xfId="3290" xr:uid="{00000000-0005-0000-0000-0000840A0000}"/>
    <cellStyle name="Normal 2 2 3 11 3 4" xfId="3291" xr:uid="{00000000-0005-0000-0000-0000850A0000}"/>
    <cellStyle name="Normal 2 2 3 11 4" xfId="3292" xr:uid="{00000000-0005-0000-0000-0000860A0000}"/>
    <cellStyle name="Normal 2 2 3 11 4 2" xfId="3293" xr:uid="{00000000-0005-0000-0000-0000870A0000}"/>
    <cellStyle name="Normal 2 2 3 11 4 3" xfId="3294" xr:uid="{00000000-0005-0000-0000-0000880A0000}"/>
    <cellStyle name="Normal 2 2 3 11 5" xfId="3295" xr:uid="{00000000-0005-0000-0000-0000890A0000}"/>
    <cellStyle name="Normal 2 2 3 11 5 2" xfId="3296" xr:uid="{00000000-0005-0000-0000-00008A0A0000}"/>
    <cellStyle name="Normal 2 2 3 11 5 3" xfId="3297" xr:uid="{00000000-0005-0000-0000-00008B0A0000}"/>
    <cellStyle name="Normal 2 2 3 11 6" xfId="3298" xr:uid="{00000000-0005-0000-0000-00008C0A0000}"/>
    <cellStyle name="Normal 2 2 3 11 6 2" xfId="3299" xr:uid="{00000000-0005-0000-0000-00008D0A0000}"/>
    <cellStyle name="Normal 2 2 3 11 6 3" xfId="3300" xr:uid="{00000000-0005-0000-0000-00008E0A0000}"/>
    <cellStyle name="Normal 2 2 3 11 7" xfId="3301" xr:uid="{00000000-0005-0000-0000-00008F0A0000}"/>
    <cellStyle name="Normal 2 2 3 11 7 2" xfId="3302" xr:uid="{00000000-0005-0000-0000-0000900A0000}"/>
    <cellStyle name="Normal 2 2 3 11 7 3" xfId="3303" xr:uid="{00000000-0005-0000-0000-0000910A0000}"/>
    <cellStyle name="Normal 2 2 3 11 8" xfId="3304" xr:uid="{00000000-0005-0000-0000-0000920A0000}"/>
    <cellStyle name="Normal 2 2 3 11 8 2" xfId="3305" xr:uid="{00000000-0005-0000-0000-0000930A0000}"/>
    <cellStyle name="Normal 2 2 3 11 8 3" xfId="3306" xr:uid="{00000000-0005-0000-0000-0000940A0000}"/>
    <cellStyle name="Normal 2 2 3 11 9" xfId="3307" xr:uid="{00000000-0005-0000-0000-0000950A0000}"/>
    <cellStyle name="Normal 2 2 3 11 9 2" xfId="3308" xr:uid="{00000000-0005-0000-0000-0000960A0000}"/>
    <cellStyle name="Normal 2 2 3 12" xfId="440" xr:uid="{00000000-0005-0000-0000-0000970A0000}"/>
    <cellStyle name="Normal 2 2 3 12 10" xfId="3309" xr:uid="{00000000-0005-0000-0000-0000980A0000}"/>
    <cellStyle name="Normal 2 2 3 12 2" xfId="3310" xr:uid="{00000000-0005-0000-0000-0000990A0000}"/>
    <cellStyle name="Normal 2 2 3 12 2 2" xfId="3311" xr:uid="{00000000-0005-0000-0000-00009A0A0000}"/>
    <cellStyle name="Normal 2 2 3 12 2 2 2" xfId="3312" xr:uid="{00000000-0005-0000-0000-00009B0A0000}"/>
    <cellStyle name="Normal 2 2 3 12 2 2 3" xfId="3313" xr:uid="{00000000-0005-0000-0000-00009C0A0000}"/>
    <cellStyle name="Normal 2 2 3 12 2 3" xfId="3314" xr:uid="{00000000-0005-0000-0000-00009D0A0000}"/>
    <cellStyle name="Normal 2 2 3 12 2 3 2" xfId="3315" xr:uid="{00000000-0005-0000-0000-00009E0A0000}"/>
    <cellStyle name="Normal 2 2 3 12 2 3 3" xfId="3316" xr:uid="{00000000-0005-0000-0000-00009F0A0000}"/>
    <cellStyle name="Normal 2 2 3 12 2 4" xfId="3317" xr:uid="{00000000-0005-0000-0000-0000A00A0000}"/>
    <cellStyle name="Normal 2 2 3 12 2 4 2" xfId="3318" xr:uid="{00000000-0005-0000-0000-0000A10A0000}"/>
    <cellStyle name="Normal 2 2 3 12 2 5" xfId="3319" xr:uid="{00000000-0005-0000-0000-0000A20A0000}"/>
    <cellStyle name="Normal 2 2 3 12 2 6" xfId="3320" xr:uid="{00000000-0005-0000-0000-0000A30A0000}"/>
    <cellStyle name="Normal 2 2 3 12 3" xfId="3321" xr:uid="{00000000-0005-0000-0000-0000A40A0000}"/>
    <cellStyle name="Normal 2 2 3 12 3 2" xfId="3322" xr:uid="{00000000-0005-0000-0000-0000A50A0000}"/>
    <cellStyle name="Normal 2 2 3 12 3 3" xfId="3323" xr:uid="{00000000-0005-0000-0000-0000A60A0000}"/>
    <cellStyle name="Normal 2 2 3 12 4" xfId="3324" xr:uid="{00000000-0005-0000-0000-0000A70A0000}"/>
    <cellStyle name="Normal 2 2 3 12 4 2" xfId="3325" xr:uid="{00000000-0005-0000-0000-0000A80A0000}"/>
    <cellStyle name="Normal 2 2 3 12 4 3" xfId="3326" xr:uid="{00000000-0005-0000-0000-0000A90A0000}"/>
    <cellStyle name="Normal 2 2 3 12 5" xfId="3327" xr:uid="{00000000-0005-0000-0000-0000AA0A0000}"/>
    <cellStyle name="Normal 2 2 3 12 5 2" xfId="3328" xr:uid="{00000000-0005-0000-0000-0000AB0A0000}"/>
    <cellStyle name="Normal 2 2 3 12 5 3" xfId="3329" xr:uid="{00000000-0005-0000-0000-0000AC0A0000}"/>
    <cellStyle name="Normal 2 2 3 12 6" xfId="3330" xr:uid="{00000000-0005-0000-0000-0000AD0A0000}"/>
    <cellStyle name="Normal 2 2 3 12 6 2" xfId="3331" xr:uid="{00000000-0005-0000-0000-0000AE0A0000}"/>
    <cellStyle name="Normal 2 2 3 12 6 3" xfId="3332" xr:uid="{00000000-0005-0000-0000-0000AF0A0000}"/>
    <cellStyle name="Normal 2 2 3 12 7" xfId="3333" xr:uid="{00000000-0005-0000-0000-0000B00A0000}"/>
    <cellStyle name="Normal 2 2 3 12 7 2" xfId="3334" xr:uid="{00000000-0005-0000-0000-0000B10A0000}"/>
    <cellStyle name="Normal 2 2 3 12 7 3" xfId="3335" xr:uid="{00000000-0005-0000-0000-0000B20A0000}"/>
    <cellStyle name="Normal 2 2 3 12 8" xfId="3336" xr:uid="{00000000-0005-0000-0000-0000B30A0000}"/>
    <cellStyle name="Normal 2 2 3 12 8 2" xfId="3337" xr:uid="{00000000-0005-0000-0000-0000B40A0000}"/>
    <cellStyle name="Normal 2 2 3 12 9" xfId="3338" xr:uid="{00000000-0005-0000-0000-0000B50A0000}"/>
    <cellStyle name="Normal 2 2 3 13" xfId="437" xr:uid="{00000000-0005-0000-0000-0000B60A0000}"/>
    <cellStyle name="Normal 2 2 3 13 10" xfId="3339" xr:uid="{00000000-0005-0000-0000-0000B70A0000}"/>
    <cellStyle name="Normal 2 2 3 13 2" xfId="3340" xr:uid="{00000000-0005-0000-0000-0000B80A0000}"/>
    <cellStyle name="Normal 2 2 3 13 2 2" xfId="3341" xr:uid="{00000000-0005-0000-0000-0000B90A0000}"/>
    <cellStyle name="Normal 2 2 3 13 2 2 2" xfId="3342" xr:uid="{00000000-0005-0000-0000-0000BA0A0000}"/>
    <cellStyle name="Normal 2 2 3 13 2 2 3" xfId="3343" xr:uid="{00000000-0005-0000-0000-0000BB0A0000}"/>
    <cellStyle name="Normal 2 2 3 13 2 3" xfId="3344" xr:uid="{00000000-0005-0000-0000-0000BC0A0000}"/>
    <cellStyle name="Normal 2 2 3 13 2 3 2" xfId="3345" xr:uid="{00000000-0005-0000-0000-0000BD0A0000}"/>
    <cellStyle name="Normal 2 2 3 13 2 3 3" xfId="3346" xr:uid="{00000000-0005-0000-0000-0000BE0A0000}"/>
    <cellStyle name="Normal 2 2 3 13 2 4" xfId="3347" xr:uid="{00000000-0005-0000-0000-0000BF0A0000}"/>
    <cellStyle name="Normal 2 2 3 13 2 4 2" xfId="3348" xr:uid="{00000000-0005-0000-0000-0000C00A0000}"/>
    <cellStyle name="Normal 2 2 3 13 2 5" xfId="3349" xr:uid="{00000000-0005-0000-0000-0000C10A0000}"/>
    <cellStyle name="Normal 2 2 3 13 2 6" xfId="3350" xr:uid="{00000000-0005-0000-0000-0000C20A0000}"/>
    <cellStyle name="Normal 2 2 3 13 3" xfId="3351" xr:uid="{00000000-0005-0000-0000-0000C30A0000}"/>
    <cellStyle name="Normal 2 2 3 13 3 2" xfId="3352" xr:uid="{00000000-0005-0000-0000-0000C40A0000}"/>
    <cellStyle name="Normal 2 2 3 13 3 3" xfId="3353" xr:uid="{00000000-0005-0000-0000-0000C50A0000}"/>
    <cellStyle name="Normal 2 2 3 13 4" xfId="3354" xr:uid="{00000000-0005-0000-0000-0000C60A0000}"/>
    <cellStyle name="Normal 2 2 3 13 4 2" xfId="3355" xr:uid="{00000000-0005-0000-0000-0000C70A0000}"/>
    <cellStyle name="Normal 2 2 3 13 4 3" xfId="3356" xr:uid="{00000000-0005-0000-0000-0000C80A0000}"/>
    <cellStyle name="Normal 2 2 3 13 5" xfId="3357" xr:uid="{00000000-0005-0000-0000-0000C90A0000}"/>
    <cellStyle name="Normal 2 2 3 13 5 2" xfId="3358" xr:uid="{00000000-0005-0000-0000-0000CA0A0000}"/>
    <cellStyle name="Normal 2 2 3 13 5 3" xfId="3359" xr:uid="{00000000-0005-0000-0000-0000CB0A0000}"/>
    <cellStyle name="Normal 2 2 3 13 6" xfId="3360" xr:uid="{00000000-0005-0000-0000-0000CC0A0000}"/>
    <cellStyle name="Normal 2 2 3 13 6 2" xfId="3361" xr:uid="{00000000-0005-0000-0000-0000CD0A0000}"/>
    <cellStyle name="Normal 2 2 3 13 6 3" xfId="3362" xr:uid="{00000000-0005-0000-0000-0000CE0A0000}"/>
    <cellStyle name="Normal 2 2 3 13 7" xfId="3363" xr:uid="{00000000-0005-0000-0000-0000CF0A0000}"/>
    <cellStyle name="Normal 2 2 3 13 7 2" xfId="3364" xr:uid="{00000000-0005-0000-0000-0000D00A0000}"/>
    <cellStyle name="Normal 2 2 3 13 7 3" xfId="3365" xr:uid="{00000000-0005-0000-0000-0000D10A0000}"/>
    <cellStyle name="Normal 2 2 3 13 8" xfId="3366" xr:uid="{00000000-0005-0000-0000-0000D20A0000}"/>
    <cellStyle name="Normal 2 2 3 13 8 2" xfId="3367" xr:uid="{00000000-0005-0000-0000-0000D30A0000}"/>
    <cellStyle name="Normal 2 2 3 13 9" xfId="3368" xr:uid="{00000000-0005-0000-0000-0000D40A0000}"/>
    <cellStyle name="Normal 2 2 3 14" xfId="3369" xr:uid="{00000000-0005-0000-0000-0000D50A0000}"/>
    <cellStyle name="Normal 2 2 3 14 2" xfId="3370" xr:uid="{00000000-0005-0000-0000-0000D60A0000}"/>
    <cellStyle name="Normal 2 2 3 14 2 2" xfId="3371" xr:uid="{00000000-0005-0000-0000-0000D70A0000}"/>
    <cellStyle name="Normal 2 2 3 14 2 3" xfId="3372" xr:uid="{00000000-0005-0000-0000-0000D80A0000}"/>
    <cellStyle name="Normal 2 2 3 14 3" xfId="3373" xr:uid="{00000000-0005-0000-0000-0000D90A0000}"/>
    <cellStyle name="Normal 2 2 3 14 3 2" xfId="3374" xr:uid="{00000000-0005-0000-0000-0000DA0A0000}"/>
    <cellStyle name="Normal 2 2 3 14 3 3" xfId="3375" xr:uid="{00000000-0005-0000-0000-0000DB0A0000}"/>
    <cellStyle name="Normal 2 2 3 14 4" xfId="3376" xr:uid="{00000000-0005-0000-0000-0000DC0A0000}"/>
    <cellStyle name="Normal 2 2 3 14 4 2" xfId="3377" xr:uid="{00000000-0005-0000-0000-0000DD0A0000}"/>
    <cellStyle name="Normal 2 2 3 14 5" xfId="3378" xr:uid="{00000000-0005-0000-0000-0000DE0A0000}"/>
    <cellStyle name="Normal 2 2 3 14 6" xfId="3379" xr:uid="{00000000-0005-0000-0000-0000DF0A0000}"/>
    <cellStyle name="Normal 2 2 3 15" xfId="3380" xr:uid="{00000000-0005-0000-0000-0000E00A0000}"/>
    <cellStyle name="Normal 2 2 3 15 2" xfId="3381" xr:uid="{00000000-0005-0000-0000-0000E10A0000}"/>
    <cellStyle name="Normal 2 2 3 15 2 2" xfId="3382" xr:uid="{00000000-0005-0000-0000-0000E20A0000}"/>
    <cellStyle name="Normal 2 2 3 15 2 3" xfId="3383" xr:uid="{00000000-0005-0000-0000-0000E30A0000}"/>
    <cellStyle name="Normal 2 2 3 15 3" xfId="3384" xr:uid="{00000000-0005-0000-0000-0000E40A0000}"/>
    <cellStyle name="Normal 2 2 3 15 4" xfId="3385" xr:uid="{00000000-0005-0000-0000-0000E50A0000}"/>
    <cellStyle name="Normal 2 2 3 16" xfId="3386" xr:uid="{00000000-0005-0000-0000-0000E60A0000}"/>
    <cellStyle name="Normal 2 2 3 16 2" xfId="3387" xr:uid="{00000000-0005-0000-0000-0000E70A0000}"/>
    <cellStyle name="Normal 2 2 3 16 3" xfId="3388" xr:uid="{00000000-0005-0000-0000-0000E80A0000}"/>
    <cellStyle name="Normal 2 2 3 17" xfId="3389" xr:uid="{00000000-0005-0000-0000-0000E90A0000}"/>
    <cellStyle name="Normal 2 2 3 17 2" xfId="3390" xr:uid="{00000000-0005-0000-0000-0000EA0A0000}"/>
    <cellStyle name="Normal 2 2 3 17 3" xfId="3391" xr:uid="{00000000-0005-0000-0000-0000EB0A0000}"/>
    <cellStyle name="Normal 2 2 3 18" xfId="3392" xr:uid="{00000000-0005-0000-0000-0000EC0A0000}"/>
    <cellStyle name="Normal 2 2 3 18 2" xfId="3393" xr:uid="{00000000-0005-0000-0000-0000ED0A0000}"/>
    <cellStyle name="Normal 2 2 3 18 3" xfId="3394" xr:uid="{00000000-0005-0000-0000-0000EE0A0000}"/>
    <cellStyle name="Normal 2 2 3 19" xfId="3395" xr:uid="{00000000-0005-0000-0000-0000EF0A0000}"/>
    <cellStyle name="Normal 2 2 3 19 2" xfId="3396" xr:uid="{00000000-0005-0000-0000-0000F00A0000}"/>
    <cellStyle name="Normal 2 2 3 19 3" xfId="3397" xr:uid="{00000000-0005-0000-0000-0000F10A0000}"/>
    <cellStyle name="Normal 2 2 3 2" xfId="441" xr:uid="{00000000-0005-0000-0000-0000F20A0000}"/>
    <cellStyle name="Normal 2 2 3 2 10" xfId="442" xr:uid="{00000000-0005-0000-0000-0000F30A0000}"/>
    <cellStyle name="Normal 2 2 3 2 10 10" xfId="3398" xr:uid="{00000000-0005-0000-0000-0000F40A0000}"/>
    <cellStyle name="Normal 2 2 3 2 10 2" xfId="3399" xr:uid="{00000000-0005-0000-0000-0000F50A0000}"/>
    <cellStyle name="Normal 2 2 3 2 10 2 2" xfId="3400" xr:uid="{00000000-0005-0000-0000-0000F60A0000}"/>
    <cellStyle name="Normal 2 2 3 2 10 2 2 2" xfId="3401" xr:uid="{00000000-0005-0000-0000-0000F70A0000}"/>
    <cellStyle name="Normal 2 2 3 2 10 2 2 3" xfId="3402" xr:uid="{00000000-0005-0000-0000-0000F80A0000}"/>
    <cellStyle name="Normal 2 2 3 2 10 2 3" xfId="3403" xr:uid="{00000000-0005-0000-0000-0000F90A0000}"/>
    <cellStyle name="Normal 2 2 3 2 10 2 3 2" xfId="3404" xr:uid="{00000000-0005-0000-0000-0000FA0A0000}"/>
    <cellStyle name="Normal 2 2 3 2 10 2 3 3" xfId="3405" xr:uid="{00000000-0005-0000-0000-0000FB0A0000}"/>
    <cellStyle name="Normal 2 2 3 2 10 2 4" xfId="3406" xr:uid="{00000000-0005-0000-0000-0000FC0A0000}"/>
    <cellStyle name="Normal 2 2 3 2 10 2 4 2" xfId="3407" xr:uid="{00000000-0005-0000-0000-0000FD0A0000}"/>
    <cellStyle name="Normal 2 2 3 2 10 2 5" xfId="3408" xr:uid="{00000000-0005-0000-0000-0000FE0A0000}"/>
    <cellStyle name="Normal 2 2 3 2 10 2 6" xfId="3409" xr:uid="{00000000-0005-0000-0000-0000FF0A0000}"/>
    <cellStyle name="Normal 2 2 3 2 10 3" xfId="3410" xr:uid="{00000000-0005-0000-0000-0000000B0000}"/>
    <cellStyle name="Normal 2 2 3 2 10 3 2" xfId="3411" xr:uid="{00000000-0005-0000-0000-0000010B0000}"/>
    <cellStyle name="Normal 2 2 3 2 10 3 3" xfId="3412" xr:uid="{00000000-0005-0000-0000-0000020B0000}"/>
    <cellStyle name="Normal 2 2 3 2 10 4" xfId="3413" xr:uid="{00000000-0005-0000-0000-0000030B0000}"/>
    <cellStyle name="Normal 2 2 3 2 10 4 2" xfId="3414" xr:uid="{00000000-0005-0000-0000-0000040B0000}"/>
    <cellStyle name="Normal 2 2 3 2 10 4 3" xfId="3415" xr:uid="{00000000-0005-0000-0000-0000050B0000}"/>
    <cellStyle name="Normal 2 2 3 2 10 5" xfId="3416" xr:uid="{00000000-0005-0000-0000-0000060B0000}"/>
    <cellStyle name="Normal 2 2 3 2 10 5 2" xfId="3417" xr:uid="{00000000-0005-0000-0000-0000070B0000}"/>
    <cellStyle name="Normal 2 2 3 2 10 5 3" xfId="3418" xr:uid="{00000000-0005-0000-0000-0000080B0000}"/>
    <cellStyle name="Normal 2 2 3 2 10 6" xfId="3419" xr:uid="{00000000-0005-0000-0000-0000090B0000}"/>
    <cellStyle name="Normal 2 2 3 2 10 6 2" xfId="3420" xr:uid="{00000000-0005-0000-0000-00000A0B0000}"/>
    <cellStyle name="Normal 2 2 3 2 10 6 3" xfId="3421" xr:uid="{00000000-0005-0000-0000-00000B0B0000}"/>
    <cellStyle name="Normal 2 2 3 2 10 7" xfId="3422" xr:uid="{00000000-0005-0000-0000-00000C0B0000}"/>
    <cellStyle name="Normal 2 2 3 2 10 7 2" xfId="3423" xr:uid="{00000000-0005-0000-0000-00000D0B0000}"/>
    <cellStyle name="Normal 2 2 3 2 10 7 3" xfId="3424" xr:uid="{00000000-0005-0000-0000-00000E0B0000}"/>
    <cellStyle name="Normal 2 2 3 2 10 8" xfId="3425" xr:uid="{00000000-0005-0000-0000-00000F0B0000}"/>
    <cellStyle name="Normal 2 2 3 2 10 8 2" xfId="3426" xr:uid="{00000000-0005-0000-0000-0000100B0000}"/>
    <cellStyle name="Normal 2 2 3 2 10 9" xfId="3427" xr:uid="{00000000-0005-0000-0000-0000110B0000}"/>
    <cellStyle name="Normal 2 2 3 2 11" xfId="1011" xr:uid="{00000000-0005-0000-0000-0000120B0000}"/>
    <cellStyle name="Normal 2 2 3 2 11 10" xfId="3429" xr:uid="{00000000-0005-0000-0000-0000130B0000}"/>
    <cellStyle name="Normal 2 2 3 2 11 11" xfId="3428" xr:uid="{00000000-0005-0000-0000-0000140B0000}"/>
    <cellStyle name="Normal 2 2 3 2 11 2" xfId="3430" xr:uid="{00000000-0005-0000-0000-0000150B0000}"/>
    <cellStyle name="Normal 2 2 3 2 11 2 2" xfId="3431" xr:uid="{00000000-0005-0000-0000-0000160B0000}"/>
    <cellStyle name="Normal 2 2 3 2 11 2 2 2" xfId="3432" xr:uid="{00000000-0005-0000-0000-0000170B0000}"/>
    <cellStyle name="Normal 2 2 3 2 11 2 2 3" xfId="3433" xr:uid="{00000000-0005-0000-0000-0000180B0000}"/>
    <cellStyle name="Normal 2 2 3 2 11 2 3" xfId="3434" xr:uid="{00000000-0005-0000-0000-0000190B0000}"/>
    <cellStyle name="Normal 2 2 3 2 11 2 3 2" xfId="3435" xr:uid="{00000000-0005-0000-0000-00001A0B0000}"/>
    <cellStyle name="Normal 2 2 3 2 11 2 3 3" xfId="3436" xr:uid="{00000000-0005-0000-0000-00001B0B0000}"/>
    <cellStyle name="Normal 2 2 3 2 11 2 4" xfId="3437" xr:uid="{00000000-0005-0000-0000-00001C0B0000}"/>
    <cellStyle name="Normal 2 2 3 2 11 2 4 2" xfId="3438" xr:uid="{00000000-0005-0000-0000-00001D0B0000}"/>
    <cellStyle name="Normal 2 2 3 2 11 2 5" xfId="3439" xr:uid="{00000000-0005-0000-0000-00001E0B0000}"/>
    <cellStyle name="Normal 2 2 3 2 11 2 6" xfId="3440" xr:uid="{00000000-0005-0000-0000-00001F0B0000}"/>
    <cellStyle name="Normal 2 2 3 2 11 3" xfId="3441" xr:uid="{00000000-0005-0000-0000-0000200B0000}"/>
    <cellStyle name="Normal 2 2 3 2 11 3 2" xfId="3442" xr:uid="{00000000-0005-0000-0000-0000210B0000}"/>
    <cellStyle name="Normal 2 2 3 2 11 3 3" xfId="3443" xr:uid="{00000000-0005-0000-0000-0000220B0000}"/>
    <cellStyle name="Normal 2 2 3 2 11 4" xfId="3444" xr:uid="{00000000-0005-0000-0000-0000230B0000}"/>
    <cellStyle name="Normal 2 2 3 2 11 4 2" xfId="3445" xr:uid="{00000000-0005-0000-0000-0000240B0000}"/>
    <cellStyle name="Normal 2 2 3 2 11 4 3" xfId="3446" xr:uid="{00000000-0005-0000-0000-0000250B0000}"/>
    <cellStyle name="Normal 2 2 3 2 11 5" xfId="3447" xr:uid="{00000000-0005-0000-0000-0000260B0000}"/>
    <cellStyle name="Normal 2 2 3 2 11 5 2" xfId="3448" xr:uid="{00000000-0005-0000-0000-0000270B0000}"/>
    <cellStyle name="Normal 2 2 3 2 11 5 3" xfId="3449" xr:uid="{00000000-0005-0000-0000-0000280B0000}"/>
    <cellStyle name="Normal 2 2 3 2 11 6" xfId="3450" xr:uid="{00000000-0005-0000-0000-0000290B0000}"/>
    <cellStyle name="Normal 2 2 3 2 11 6 2" xfId="3451" xr:uid="{00000000-0005-0000-0000-00002A0B0000}"/>
    <cellStyle name="Normal 2 2 3 2 11 6 3" xfId="3452" xr:uid="{00000000-0005-0000-0000-00002B0B0000}"/>
    <cellStyle name="Normal 2 2 3 2 11 7" xfId="3453" xr:uid="{00000000-0005-0000-0000-00002C0B0000}"/>
    <cellStyle name="Normal 2 2 3 2 11 7 2" xfId="3454" xr:uid="{00000000-0005-0000-0000-00002D0B0000}"/>
    <cellStyle name="Normal 2 2 3 2 11 7 3" xfId="3455" xr:uid="{00000000-0005-0000-0000-00002E0B0000}"/>
    <cellStyle name="Normal 2 2 3 2 11 8" xfId="3456" xr:uid="{00000000-0005-0000-0000-00002F0B0000}"/>
    <cellStyle name="Normal 2 2 3 2 11 8 2" xfId="3457" xr:uid="{00000000-0005-0000-0000-0000300B0000}"/>
    <cellStyle name="Normal 2 2 3 2 11 9" xfId="3458" xr:uid="{00000000-0005-0000-0000-0000310B0000}"/>
    <cellStyle name="Normal 2 2 3 2 12" xfId="3459" xr:uid="{00000000-0005-0000-0000-0000320B0000}"/>
    <cellStyle name="Normal 2 2 3 2 12 2" xfId="3460" xr:uid="{00000000-0005-0000-0000-0000330B0000}"/>
    <cellStyle name="Normal 2 2 3 2 12 2 2" xfId="3461" xr:uid="{00000000-0005-0000-0000-0000340B0000}"/>
    <cellStyle name="Normal 2 2 3 2 12 2 3" xfId="3462" xr:uid="{00000000-0005-0000-0000-0000350B0000}"/>
    <cellStyle name="Normal 2 2 3 2 12 3" xfId="3463" xr:uid="{00000000-0005-0000-0000-0000360B0000}"/>
    <cellStyle name="Normal 2 2 3 2 12 3 2" xfId="3464" xr:uid="{00000000-0005-0000-0000-0000370B0000}"/>
    <cellStyle name="Normal 2 2 3 2 12 3 3" xfId="3465" xr:uid="{00000000-0005-0000-0000-0000380B0000}"/>
    <cellStyle name="Normal 2 2 3 2 12 4" xfId="3466" xr:uid="{00000000-0005-0000-0000-0000390B0000}"/>
    <cellStyle name="Normal 2 2 3 2 12 4 2" xfId="3467" xr:uid="{00000000-0005-0000-0000-00003A0B0000}"/>
    <cellStyle name="Normal 2 2 3 2 12 5" xfId="3468" xr:uid="{00000000-0005-0000-0000-00003B0B0000}"/>
    <cellStyle name="Normal 2 2 3 2 12 6" xfId="3469" xr:uid="{00000000-0005-0000-0000-00003C0B0000}"/>
    <cellStyle name="Normal 2 2 3 2 13" xfId="3470" xr:uid="{00000000-0005-0000-0000-00003D0B0000}"/>
    <cellStyle name="Normal 2 2 3 2 13 2" xfId="3471" xr:uid="{00000000-0005-0000-0000-00003E0B0000}"/>
    <cellStyle name="Normal 2 2 3 2 13 2 2" xfId="3472" xr:uid="{00000000-0005-0000-0000-00003F0B0000}"/>
    <cellStyle name="Normal 2 2 3 2 13 2 3" xfId="3473" xr:uid="{00000000-0005-0000-0000-0000400B0000}"/>
    <cellStyle name="Normal 2 2 3 2 13 3" xfId="3474" xr:uid="{00000000-0005-0000-0000-0000410B0000}"/>
    <cellStyle name="Normal 2 2 3 2 13 4" xfId="3475" xr:uid="{00000000-0005-0000-0000-0000420B0000}"/>
    <cellStyle name="Normal 2 2 3 2 14" xfId="3476" xr:uid="{00000000-0005-0000-0000-0000430B0000}"/>
    <cellStyle name="Normal 2 2 3 2 14 2" xfId="3477" xr:uid="{00000000-0005-0000-0000-0000440B0000}"/>
    <cellStyle name="Normal 2 2 3 2 14 3" xfId="3478" xr:uid="{00000000-0005-0000-0000-0000450B0000}"/>
    <cellStyle name="Normal 2 2 3 2 15" xfId="3479" xr:uid="{00000000-0005-0000-0000-0000460B0000}"/>
    <cellStyle name="Normal 2 2 3 2 15 2" xfId="3480" xr:uid="{00000000-0005-0000-0000-0000470B0000}"/>
    <cellStyle name="Normal 2 2 3 2 15 3" xfId="3481" xr:uid="{00000000-0005-0000-0000-0000480B0000}"/>
    <cellStyle name="Normal 2 2 3 2 16" xfId="3482" xr:uid="{00000000-0005-0000-0000-0000490B0000}"/>
    <cellStyle name="Normal 2 2 3 2 16 2" xfId="3483" xr:uid="{00000000-0005-0000-0000-00004A0B0000}"/>
    <cellStyle name="Normal 2 2 3 2 16 3" xfId="3484" xr:uid="{00000000-0005-0000-0000-00004B0B0000}"/>
    <cellStyle name="Normal 2 2 3 2 17" xfId="3485" xr:uid="{00000000-0005-0000-0000-00004C0B0000}"/>
    <cellStyle name="Normal 2 2 3 2 17 2" xfId="3486" xr:uid="{00000000-0005-0000-0000-00004D0B0000}"/>
    <cellStyle name="Normal 2 2 3 2 17 3" xfId="3487" xr:uid="{00000000-0005-0000-0000-00004E0B0000}"/>
    <cellStyle name="Normal 2 2 3 2 18" xfId="3488" xr:uid="{00000000-0005-0000-0000-00004F0B0000}"/>
    <cellStyle name="Normal 2 2 3 2 18 2" xfId="3489" xr:uid="{00000000-0005-0000-0000-0000500B0000}"/>
    <cellStyle name="Normal 2 2 3 2 18 3" xfId="3490" xr:uid="{00000000-0005-0000-0000-0000510B0000}"/>
    <cellStyle name="Normal 2 2 3 2 19" xfId="3491" xr:uid="{00000000-0005-0000-0000-0000520B0000}"/>
    <cellStyle name="Normal 2 2 3 2 19 2" xfId="3492" xr:uid="{00000000-0005-0000-0000-0000530B0000}"/>
    <cellStyle name="Normal 2 2 3 2 2" xfId="443" xr:uid="{00000000-0005-0000-0000-0000540B0000}"/>
    <cellStyle name="Normal 2 2 3 2 2 10" xfId="3493" xr:uid="{00000000-0005-0000-0000-0000550B0000}"/>
    <cellStyle name="Normal 2 2 3 2 2 10 2" xfId="3494" xr:uid="{00000000-0005-0000-0000-0000560B0000}"/>
    <cellStyle name="Normal 2 2 3 2 2 10 3" xfId="3495" xr:uid="{00000000-0005-0000-0000-0000570B0000}"/>
    <cellStyle name="Normal 2 2 3 2 2 11" xfId="3496" xr:uid="{00000000-0005-0000-0000-0000580B0000}"/>
    <cellStyle name="Normal 2 2 3 2 2 11 2" xfId="3497" xr:uid="{00000000-0005-0000-0000-0000590B0000}"/>
    <cellStyle name="Normal 2 2 3 2 2 11 3" xfId="3498" xr:uid="{00000000-0005-0000-0000-00005A0B0000}"/>
    <cellStyle name="Normal 2 2 3 2 2 12" xfId="3499" xr:uid="{00000000-0005-0000-0000-00005B0B0000}"/>
    <cellStyle name="Normal 2 2 3 2 2 12 2" xfId="3500" xr:uid="{00000000-0005-0000-0000-00005C0B0000}"/>
    <cellStyle name="Normal 2 2 3 2 2 12 3" xfId="3501" xr:uid="{00000000-0005-0000-0000-00005D0B0000}"/>
    <cellStyle name="Normal 2 2 3 2 2 13" xfId="3502" xr:uid="{00000000-0005-0000-0000-00005E0B0000}"/>
    <cellStyle name="Normal 2 2 3 2 2 13 2" xfId="3503" xr:uid="{00000000-0005-0000-0000-00005F0B0000}"/>
    <cellStyle name="Normal 2 2 3 2 2 13 3" xfId="3504" xr:uid="{00000000-0005-0000-0000-0000600B0000}"/>
    <cellStyle name="Normal 2 2 3 2 2 14" xfId="3505" xr:uid="{00000000-0005-0000-0000-0000610B0000}"/>
    <cellStyle name="Normal 2 2 3 2 2 14 2" xfId="3506" xr:uid="{00000000-0005-0000-0000-0000620B0000}"/>
    <cellStyle name="Normal 2 2 3 2 2 14 3" xfId="3507" xr:uid="{00000000-0005-0000-0000-0000630B0000}"/>
    <cellStyle name="Normal 2 2 3 2 2 15" xfId="3508" xr:uid="{00000000-0005-0000-0000-0000640B0000}"/>
    <cellStyle name="Normal 2 2 3 2 2 15 2" xfId="3509" xr:uid="{00000000-0005-0000-0000-0000650B0000}"/>
    <cellStyle name="Normal 2 2 3 2 2 16" xfId="3510" xr:uid="{00000000-0005-0000-0000-0000660B0000}"/>
    <cellStyle name="Normal 2 2 3 2 2 16 2" xfId="3511" xr:uid="{00000000-0005-0000-0000-0000670B0000}"/>
    <cellStyle name="Normal 2 2 3 2 2 17" xfId="3512" xr:uid="{00000000-0005-0000-0000-0000680B0000}"/>
    <cellStyle name="Normal 2 2 3 2 2 17 2" xfId="3513" xr:uid="{00000000-0005-0000-0000-0000690B0000}"/>
    <cellStyle name="Normal 2 2 3 2 2 18" xfId="3514" xr:uid="{00000000-0005-0000-0000-00006A0B0000}"/>
    <cellStyle name="Normal 2 2 3 2 2 18 2" xfId="3515" xr:uid="{00000000-0005-0000-0000-00006B0B0000}"/>
    <cellStyle name="Normal 2 2 3 2 2 19" xfId="3516" xr:uid="{00000000-0005-0000-0000-00006C0B0000}"/>
    <cellStyle name="Normal 2 2 3 2 2 2" xfId="444" xr:uid="{00000000-0005-0000-0000-00006D0B0000}"/>
    <cellStyle name="Normal 2 2 3 2 2 2 10" xfId="3517" xr:uid="{00000000-0005-0000-0000-00006E0B0000}"/>
    <cellStyle name="Normal 2 2 3 2 2 2 10 2" xfId="3518" xr:uid="{00000000-0005-0000-0000-00006F0B0000}"/>
    <cellStyle name="Normal 2 2 3 2 2 2 10 3" xfId="3519" xr:uid="{00000000-0005-0000-0000-0000700B0000}"/>
    <cellStyle name="Normal 2 2 3 2 2 2 11" xfId="3520" xr:uid="{00000000-0005-0000-0000-0000710B0000}"/>
    <cellStyle name="Normal 2 2 3 2 2 2 11 2" xfId="3521" xr:uid="{00000000-0005-0000-0000-0000720B0000}"/>
    <cellStyle name="Normal 2 2 3 2 2 2 11 3" xfId="3522" xr:uid="{00000000-0005-0000-0000-0000730B0000}"/>
    <cellStyle name="Normal 2 2 3 2 2 2 12" xfId="3523" xr:uid="{00000000-0005-0000-0000-0000740B0000}"/>
    <cellStyle name="Normal 2 2 3 2 2 2 12 2" xfId="3524" xr:uid="{00000000-0005-0000-0000-0000750B0000}"/>
    <cellStyle name="Normal 2 2 3 2 2 2 12 3" xfId="3525" xr:uid="{00000000-0005-0000-0000-0000760B0000}"/>
    <cellStyle name="Normal 2 2 3 2 2 2 13" xfId="3526" xr:uid="{00000000-0005-0000-0000-0000770B0000}"/>
    <cellStyle name="Normal 2 2 3 2 2 2 13 2" xfId="3527" xr:uid="{00000000-0005-0000-0000-0000780B0000}"/>
    <cellStyle name="Normal 2 2 3 2 2 2 14" xfId="3528" xr:uid="{00000000-0005-0000-0000-0000790B0000}"/>
    <cellStyle name="Normal 2 2 3 2 2 2 14 2" xfId="3529" xr:uid="{00000000-0005-0000-0000-00007A0B0000}"/>
    <cellStyle name="Normal 2 2 3 2 2 2 15" xfId="3530" xr:uid="{00000000-0005-0000-0000-00007B0B0000}"/>
    <cellStyle name="Normal 2 2 3 2 2 2 15 2" xfId="3531" xr:uid="{00000000-0005-0000-0000-00007C0B0000}"/>
    <cellStyle name="Normal 2 2 3 2 2 2 16" xfId="3532" xr:uid="{00000000-0005-0000-0000-00007D0B0000}"/>
    <cellStyle name="Normal 2 2 3 2 2 2 16 2" xfId="3533" xr:uid="{00000000-0005-0000-0000-00007E0B0000}"/>
    <cellStyle name="Normal 2 2 3 2 2 2 17" xfId="3534" xr:uid="{00000000-0005-0000-0000-00007F0B0000}"/>
    <cellStyle name="Normal 2 2 3 2 2 2 18" xfId="3535" xr:uid="{00000000-0005-0000-0000-0000800B0000}"/>
    <cellStyle name="Normal 2 2 3 2 2 2 2" xfId="445" xr:uid="{00000000-0005-0000-0000-0000810B0000}"/>
    <cellStyle name="Normal 2 2 3 2 2 2 2 10" xfId="3536" xr:uid="{00000000-0005-0000-0000-0000820B0000}"/>
    <cellStyle name="Normal 2 2 3 2 2 2 2 10 2" xfId="3537" xr:uid="{00000000-0005-0000-0000-0000830B0000}"/>
    <cellStyle name="Normal 2 2 3 2 2 2 2 11" xfId="3538" xr:uid="{00000000-0005-0000-0000-0000840B0000}"/>
    <cellStyle name="Normal 2 2 3 2 2 2 2 11 2" xfId="3539" xr:uid="{00000000-0005-0000-0000-0000850B0000}"/>
    <cellStyle name="Normal 2 2 3 2 2 2 2 12" xfId="3540" xr:uid="{00000000-0005-0000-0000-0000860B0000}"/>
    <cellStyle name="Normal 2 2 3 2 2 2 2 12 2" xfId="3541" xr:uid="{00000000-0005-0000-0000-0000870B0000}"/>
    <cellStyle name="Normal 2 2 3 2 2 2 2 13" xfId="3542" xr:uid="{00000000-0005-0000-0000-0000880B0000}"/>
    <cellStyle name="Normal 2 2 3 2 2 2 2 13 2" xfId="3543" xr:uid="{00000000-0005-0000-0000-0000890B0000}"/>
    <cellStyle name="Normal 2 2 3 2 2 2 2 14" xfId="3544" xr:uid="{00000000-0005-0000-0000-00008A0B0000}"/>
    <cellStyle name="Normal 2 2 3 2 2 2 2 15" xfId="3545" xr:uid="{00000000-0005-0000-0000-00008B0B0000}"/>
    <cellStyle name="Normal 2 2 3 2 2 2 2 2" xfId="3546" xr:uid="{00000000-0005-0000-0000-00008C0B0000}"/>
    <cellStyle name="Normal 2 2 3 2 2 2 2 2 10" xfId="3547" xr:uid="{00000000-0005-0000-0000-00008D0B0000}"/>
    <cellStyle name="Normal 2 2 3 2 2 2 2 2 10 2" xfId="3548" xr:uid="{00000000-0005-0000-0000-00008E0B0000}"/>
    <cellStyle name="Normal 2 2 3 2 2 2 2 2 11" xfId="3549" xr:uid="{00000000-0005-0000-0000-00008F0B0000}"/>
    <cellStyle name="Normal 2 2 3 2 2 2 2 2 12" xfId="3550" xr:uid="{00000000-0005-0000-0000-0000900B0000}"/>
    <cellStyle name="Normal 2 2 3 2 2 2 2 2 2" xfId="3551" xr:uid="{00000000-0005-0000-0000-0000910B0000}"/>
    <cellStyle name="Normal 2 2 3 2 2 2 2 2 2 2" xfId="3552" xr:uid="{00000000-0005-0000-0000-0000920B0000}"/>
    <cellStyle name="Normal 2 2 3 2 2 2 2 2 2 2 2" xfId="3553" xr:uid="{00000000-0005-0000-0000-0000930B0000}"/>
    <cellStyle name="Normal 2 2 3 2 2 2 2 2 2 2 3" xfId="3554" xr:uid="{00000000-0005-0000-0000-0000940B0000}"/>
    <cellStyle name="Normal 2 2 3 2 2 2 2 2 2 3" xfId="3555" xr:uid="{00000000-0005-0000-0000-0000950B0000}"/>
    <cellStyle name="Normal 2 2 3 2 2 2 2 2 2 3 2" xfId="3556" xr:uid="{00000000-0005-0000-0000-0000960B0000}"/>
    <cellStyle name="Normal 2 2 3 2 2 2 2 2 2 3 3" xfId="3557" xr:uid="{00000000-0005-0000-0000-0000970B0000}"/>
    <cellStyle name="Normal 2 2 3 2 2 2 2 2 2 4" xfId="3558" xr:uid="{00000000-0005-0000-0000-0000980B0000}"/>
    <cellStyle name="Normal 2 2 3 2 2 2 2 2 2 4 2" xfId="3559" xr:uid="{00000000-0005-0000-0000-0000990B0000}"/>
    <cellStyle name="Normal 2 2 3 2 2 2 2 2 2 5" xfId="3560" xr:uid="{00000000-0005-0000-0000-00009A0B0000}"/>
    <cellStyle name="Normal 2 2 3 2 2 2 2 2 2 6" xfId="3561" xr:uid="{00000000-0005-0000-0000-00009B0B0000}"/>
    <cellStyle name="Normal 2 2 3 2 2 2 2 2 3" xfId="3562" xr:uid="{00000000-0005-0000-0000-00009C0B0000}"/>
    <cellStyle name="Normal 2 2 3 2 2 2 2 2 3 2" xfId="3563" xr:uid="{00000000-0005-0000-0000-00009D0B0000}"/>
    <cellStyle name="Normal 2 2 3 2 2 2 2 2 3 2 2" xfId="3564" xr:uid="{00000000-0005-0000-0000-00009E0B0000}"/>
    <cellStyle name="Normal 2 2 3 2 2 2 2 2 3 2 3" xfId="3565" xr:uid="{00000000-0005-0000-0000-00009F0B0000}"/>
    <cellStyle name="Normal 2 2 3 2 2 2 2 2 3 3" xfId="3566" xr:uid="{00000000-0005-0000-0000-0000A00B0000}"/>
    <cellStyle name="Normal 2 2 3 2 2 2 2 2 3 4" xfId="3567" xr:uid="{00000000-0005-0000-0000-0000A10B0000}"/>
    <cellStyle name="Normal 2 2 3 2 2 2 2 2 4" xfId="3568" xr:uid="{00000000-0005-0000-0000-0000A20B0000}"/>
    <cellStyle name="Normal 2 2 3 2 2 2 2 2 4 2" xfId="3569" xr:uid="{00000000-0005-0000-0000-0000A30B0000}"/>
    <cellStyle name="Normal 2 2 3 2 2 2 2 2 4 3" xfId="3570" xr:uid="{00000000-0005-0000-0000-0000A40B0000}"/>
    <cellStyle name="Normal 2 2 3 2 2 2 2 2 5" xfId="3571" xr:uid="{00000000-0005-0000-0000-0000A50B0000}"/>
    <cellStyle name="Normal 2 2 3 2 2 2 2 2 5 2" xfId="3572" xr:uid="{00000000-0005-0000-0000-0000A60B0000}"/>
    <cellStyle name="Normal 2 2 3 2 2 2 2 2 5 3" xfId="3573" xr:uid="{00000000-0005-0000-0000-0000A70B0000}"/>
    <cellStyle name="Normal 2 2 3 2 2 2 2 2 6" xfId="3574" xr:uid="{00000000-0005-0000-0000-0000A80B0000}"/>
    <cellStyle name="Normal 2 2 3 2 2 2 2 2 6 2" xfId="3575" xr:uid="{00000000-0005-0000-0000-0000A90B0000}"/>
    <cellStyle name="Normal 2 2 3 2 2 2 2 2 6 3" xfId="3576" xr:uid="{00000000-0005-0000-0000-0000AA0B0000}"/>
    <cellStyle name="Normal 2 2 3 2 2 2 2 2 7" xfId="3577" xr:uid="{00000000-0005-0000-0000-0000AB0B0000}"/>
    <cellStyle name="Normal 2 2 3 2 2 2 2 2 7 2" xfId="3578" xr:uid="{00000000-0005-0000-0000-0000AC0B0000}"/>
    <cellStyle name="Normal 2 2 3 2 2 2 2 2 7 3" xfId="3579" xr:uid="{00000000-0005-0000-0000-0000AD0B0000}"/>
    <cellStyle name="Normal 2 2 3 2 2 2 2 2 8" xfId="3580" xr:uid="{00000000-0005-0000-0000-0000AE0B0000}"/>
    <cellStyle name="Normal 2 2 3 2 2 2 2 2 8 2" xfId="3581" xr:uid="{00000000-0005-0000-0000-0000AF0B0000}"/>
    <cellStyle name="Normal 2 2 3 2 2 2 2 2 8 3" xfId="3582" xr:uid="{00000000-0005-0000-0000-0000B00B0000}"/>
    <cellStyle name="Normal 2 2 3 2 2 2 2 2 9" xfId="3583" xr:uid="{00000000-0005-0000-0000-0000B10B0000}"/>
    <cellStyle name="Normal 2 2 3 2 2 2 2 2 9 2" xfId="3584" xr:uid="{00000000-0005-0000-0000-0000B20B0000}"/>
    <cellStyle name="Normal 2 2 3 2 2 2 2 3" xfId="3585" xr:uid="{00000000-0005-0000-0000-0000B30B0000}"/>
    <cellStyle name="Normal 2 2 3 2 2 2 2 3 2" xfId="3586" xr:uid="{00000000-0005-0000-0000-0000B40B0000}"/>
    <cellStyle name="Normal 2 2 3 2 2 2 2 3 2 2" xfId="3587" xr:uid="{00000000-0005-0000-0000-0000B50B0000}"/>
    <cellStyle name="Normal 2 2 3 2 2 2 2 3 2 3" xfId="3588" xr:uid="{00000000-0005-0000-0000-0000B60B0000}"/>
    <cellStyle name="Normal 2 2 3 2 2 2 2 3 3" xfId="3589" xr:uid="{00000000-0005-0000-0000-0000B70B0000}"/>
    <cellStyle name="Normal 2 2 3 2 2 2 2 3 3 2" xfId="3590" xr:uid="{00000000-0005-0000-0000-0000B80B0000}"/>
    <cellStyle name="Normal 2 2 3 2 2 2 2 3 3 3" xfId="3591" xr:uid="{00000000-0005-0000-0000-0000B90B0000}"/>
    <cellStyle name="Normal 2 2 3 2 2 2 2 3 4" xfId="3592" xr:uid="{00000000-0005-0000-0000-0000BA0B0000}"/>
    <cellStyle name="Normal 2 2 3 2 2 2 2 3 4 2" xfId="3593" xr:uid="{00000000-0005-0000-0000-0000BB0B0000}"/>
    <cellStyle name="Normal 2 2 3 2 2 2 2 3 4 3" xfId="3594" xr:uid="{00000000-0005-0000-0000-0000BC0B0000}"/>
    <cellStyle name="Normal 2 2 3 2 2 2 2 3 5" xfId="3595" xr:uid="{00000000-0005-0000-0000-0000BD0B0000}"/>
    <cellStyle name="Normal 2 2 3 2 2 2 2 3 6" xfId="3596" xr:uid="{00000000-0005-0000-0000-0000BE0B0000}"/>
    <cellStyle name="Normal 2 2 3 2 2 2 2 4" xfId="3597" xr:uid="{00000000-0005-0000-0000-0000BF0B0000}"/>
    <cellStyle name="Normal 2 2 3 2 2 2 2 4 2" xfId="3598" xr:uid="{00000000-0005-0000-0000-0000C00B0000}"/>
    <cellStyle name="Normal 2 2 3 2 2 2 2 4 2 2" xfId="3599" xr:uid="{00000000-0005-0000-0000-0000C10B0000}"/>
    <cellStyle name="Normal 2 2 3 2 2 2 2 4 2 3" xfId="3600" xr:uid="{00000000-0005-0000-0000-0000C20B0000}"/>
    <cellStyle name="Normal 2 2 3 2 2 2 2 4 3" xfId="3601" xr:uid="{00000000-0005-0000-0000-0000C30B0000}"/>
    <cellStyle name="Normal 2 2 3 2 2 2 2 4 3 2" xfId="3602" xr:uid="{00000000-0005-0000-0000-0000C40B0000}"/>
    <cellStyle name="Normal 2 2 3 2 2 2 2 4 4" xfId="3603" xr:uid="{00000000-0005-0000-0000-0000C50B0000}"/>
    <cellStyle name="Normal 2 2 3 2 2 2 2 4 5" xfId="3604" xr:uid="{00000000-0005-0000-0000-0000C60B0000}"/>
    <cellStyle name="Normal 2 2 3 2 2 2 2 5" xfId="3605" xr:uid="{00000000-0005-0000-0000-0000C70B0000}"/>
    <cellStyle name="Normal 2 2 3 2 2 2 2 5 2" xfId="3606" xr:uid="{00000000-0005-0000-0000-0000C80B0000}"/>
    <cellStyle name="Normal 2 2 3 2 2 2 2 5 3" xfId="3607" xr:uid="{00000000-0005-0000-0000-0000C90B0000}"/>
    <cellStyle name="Normal 2 2 3 2 2 2 2 6" xfId="3608" xr:uid="{00000000-0005-0000-0000-0000CA0B0000}"/>
    <cellStyle name="Normal 2 2 3 2 2 2 2 6 2" xfId="3609" xr:uid="{00000000-0005-0000-0000-0000CB0B0000}"/>
    <cellStyle name="Normal 2 2 3 2 2 2 2 6 3" xfId="3610" xr:uid="{00000000-0005-0000-0000-0000CC0B0000}"/>
    <cellStyle name="Normal 2 2 3 2 2 2 2 7" xfId="3611" xr:uid="{00000000-0005-0000-0000-0000CD0B0000}"/>
    <cellStyle name="Normal 2 2 3 2 2 2 2 7 2" xfId="3612" xr:uid="{00000000-0005-0000-0000-0000CE0B0000}"/>
    <cellStyle name="Normal 2 2 3 2 2 2 2 7 3" xfId="3613" xr:uid="{00000000-0005-0000-0000-0000CF0B0000}"/>
    <cellStyle name="Normal 2 2 3 2 2 2 2 8" xfId="3614" xr:uid="{00000000-0005-0000-0000-0000D00B0000}"/>
    <cellStyle name="Normal 2 2 3 2 2 2 2 8 2" xfId="3615" xr:uid="{00000000-0005-0000-0000-0000D10B0000}"/>
    <cellStyle name="Normal 2 2 3 2 2 2 2 8 3" xfId="3616" xr:uid="{00000000-0005-0000-0000-0000D20B0000}"/>
    <cellStyle name="Normal 2 2 3 2 2 2 2 9" xfId="3617" xr:uid="{00000000-0005-0000-0000-0000D30B0000}"/>
    <cellStyle name="Normal 2 2 3 2 2 2 2 9 2" xfId="3618" xr:uid="{00000000-0005-0000-0000-0000D40B0000}"/>
    <cellStyle name="Normal 2 2 3 2 2 2 2 9 3" xfId="3619" xr:uid="{00000000-0005-0000-0000-0000D50B0000}"/>
    <cellStyle name="Normal 2 2 3 2 2 2 3" xfId="446" xr:uid="{00000000-0005-0000-0000-0000D60B0000}"/>
    <cellStyle name="Normal 2 2 3 2 2 2 3 10" xfId="3620" xr:uid="{00000000-0005-0000-0000-0000D70B0000}"/>
    <cellStyle name="Normal 2 2 3 2 2 2 3 10 2" xfId="3621" xr:uid="{00000000-0005-0000-0000-0000D80B0000}"/>
    <cellStyle name="Normal 2 2 3 2 2 2 3 11" xfId="3622" xr:uid="{00000000-0005-0000-0000-0000D90B0000}"/>
    <cellStyle name="Normal 2 2 3 2 2 2 3 11 2" xfId="3623" xr:uid="{00000000-0005-0000-0000-0000DA0B0000}"/>
    <cellStyle name="Normal 2 2 3 2 2 2 3 12" xfId="3624" xr:uid="{00000000-0005-0000-0000-0000DB0B0000}"/>
    <cellStyle name="Normal 2 2 3 2 2 2 3 12 2" xfId="3625" xr:uid="{00000000-0005-0000-0000-0000DC0B0000}"/>
    <cellStyle name="Normal 2 2 3 2 2 2 3 13" xfId="3626" xr:uid="{00000000-0005-0000-0000-0000DD0B0000}"/>
    <cellStyle name="Normal 2 2 3 2 2 2 3 13 2" xfId="3627" xr:uid="{00000000-0005-0000-0000-0000DE0B0000}"/>
    <cellStyle name="Normal 2 2 3 2 2 2 3 14" xfId="3628" xr:uid="{00000000-0005-0000-0000-0000DF0B0000}"/>
    <cellStyle name="Normal 2 2 3 2 2 2 3 15" xfId="3629" xr:uid="{00000000-0005-0000-0000-0000E00B0000}"/>
    <cellStyle name="Normal 2 2 3 2 2 2 3 2" xfId="3630" xr:uid="{00000000-0005-0000-0000-0000E10B0000}"/>
    <cellStyle name="Normal 2 2 3 2 2 2 3 2 10" xfId="3631" xr:uid="{00000000-0005-0000-0000-0000E20B0000}"/>
    <cellStyle name="Normal 2 2 3 2 2 2 3 2 10 2" xfId="3632" xr:uid="{00000000-0005-0000-0000-0000E30B0000}"/>
    <cellStyle name="Normal 2 2 3 2 2 2 3 2 11" xfId="3633" xr:uid="{00000000-0005-0000-0000-0000E40B0000}"/>
    <cellStyle name="Normal 2 2 3 2 2 2 3 2 12" xfId="3634" xr:uid="{00000000-0005-0000-0000-0000E50B0000}"/>
    <cellStyle name="Normal 2 2 3 2 2 2 3 2 2" xfId="3635" xr:uid="{00000000-0005-0000-0000-0000E60B0000}"/>
    <cellStyle name="Normal 2 2 3 2 2 2 3 2 2 2" xfId="3636" xr:uid="{00000000-0005-0000-0000-0000E70B0000}"/>
    <cellStyle name="Normal 2 2 3 2 2 2 3 2 2 2 2" xfId="3637" xr:uid="{00000000-0005-0000-0000-0000E80B0000}"/>
    <cellStyle name="Normal 2 2 3 2 2 2 3 2 2 2 3" xfId="3638" xr:uid="{00000000-0005-0000-0000-0000E90B0000}"/>
    <cellStyle name="Normal 2 2 3 2 2 2 3 2 2 3" xfId="3639" xr:uid="{00000000-0005-0000-0000-0000EA0B0000}"/>
    <cellStyle name="Normal 2 2 3 2 2 2 3 2 2 3 2" xfId="3640" xr:uid="{00000000-0005-0000-0000-0000EB0B0000}"/>
    <cellStyle name="Normal 2 2 3 2 2 2 3 2 2 3 3" xfId="3641" xr:uid="{00000000-0005-0000-0000-0000EC0B0000}"/>
    <cellStyle name="Normal 2 2 3 2 2 2 3 2 2 4" xfId="3642" xr:uid="{00000000-0005-0000-0000-0000ED0B0000}"/>
    <cellStyle name="Normal 2 2 3 2 2 2 3 2 2 4 2" xfId="3643" xr:uid="{00000000-0005-0000-0000-0000EE0B0000}"/>
    <cellStyle name="Normal 2 2 3 2 2 2 3 2 2 5" xfId="3644" xr:uid="{00000000-0005-0000-0000-0000EF0B0000}"/>
    <cellStyle name="Normal 2 2 3 2 2 2 3 2 2 6" xfId="3645" xr:uid="{00000000-0005-0000-0000-0000F00B0000}"/>
    <cellStyle name="Normal 2 2 3 2 2 2 3 2 3" xfId="3646" xr:uid="{00000000-0005-0000-0000-0000F10B0000}"/>
    <cellStyle name="Normal 2 2 3 2 2 2 3 2 3 2" xfId="3647" xr:uid="{00000000-0005-0000-0000-0000F20B0000}"/>
    <cellStyle name="Normal 2 2 3 2 2 2 3 2 3 2 2" xfId="3648" xr:uid="{00000000-0005-0000-0000-0000F30B0000}"/>
    <cellStyle name="Normal 2 2 3 2 2 2 3 2 3 2 3" xfId="3649" xr:uid="{00000000-0005-0000-0000-0000F40B0000}"/>
    <cellStyle name="Normal 2 2 3 2 2 2 3 2 3 3" xfId="3650" xr:uid="{00000000-0005-0000-0000-0000F50B0000}"/>
    <cellStyle name="Normal 2 2 3 2 2 2 3 2 3 4" xfId="3651" xr:uid="{00000000-0005-0000-0000-0000F60B0000}"/>
    <cellStyle name="Normal 2 2 3 2 2 2 3 2 4" xfId="3652" xr:uid="{00000000-0005-0000-0000-0000F70B0000}"/>
    <cellStyle name="Normal 2 2 3 2 2 2 3 2 4 2" xfId="3653" xr:uid="{00000000-0005-0000-0000-0000F80B0000}"/>
    <cellStyle name="Normal 2 2 3 2 2 2 3 2 4 3" xfId="3654" xr:uid="{00000000-0005-0000-0000-0000F90B0000}"/>
    <cellStyle name="Normal 2 2 3 2 2 2 3 2 5" xfId="3655" xr:uid="{00000000-0005-0000-0000-0000FA0B0000}"/>
    <cellStyle name="Normal 2 2 3 2 2 2 3 2 5 2" xfId="3656" xr:uid="{00000000-0005-0000-0000-0000FB0B0000}"/>
    <cellStyle name="Normal 2 2 3 2 2 2 3 2 5 3" xfId="3657" xr:uid="{00000000-0005-0000-0000-0000FC0B0000}"/>
    <cellStyle name="Normal 2 2 3 2 2 2 3 2 6" xfId="3658" xr:uid="{00000000-0005-0000-0000-0000FD0B0000}"/>
    <cellStyle name="Normal 2 2 3 2 2 2 3 2 6 2" xfId="3659" xr:uid="{00000000-0005-0000-0000-0000FE0B0000}"/>
    <cellStyle name="Normal 2 2 3 2 2 2 3 2 6 3" xfId="3660" xr:uid="{00000000-0005-0000-0000-0000FF0B0000}"/>
    <cellStyle name="Normal 2 2 3 2 2 2 3 2 7" xfId="3661" xr:uid="{00000000-0005-0000-0000-0000000C0000}"/>
    <cellStyle name="Normal 2 2 3 2 2 2 3 2 7 2" xfId="3662" xr:uid="{00000000-0005-0000-0000-0000010C0000}"/>
    <cellStyle name="Normal 2 2 3 2 2 2 3 2 7 3" xfId="3663" xr:uid="{00000000-0005-0000-0000-0000020C0000}"/>
    <cellStyle name="Normal 2 2 3 2 2 2 3 2 8" xfId="3664" xr:uid="{00000000-0005-0000-0000-0000030C0000}"/>
    <cellStyle name="Normal 2 2 3 2 2 2 3 2 8 2" xfId="3665" xr:uid="{00000000-0005-0000-0000-0000040C0000}"/>
    <cellStyle name="Normal 2 2 3 2 2 2 3 2 8 3" xfId="3666" xr:uid="{00000000-0005-0000-0000-0000050C0000}"/>
    <cellStyle name="Normal 2 2 3 2 2 2 3 2 9" xfId="3667" xr:uid="{00000000-0005-0000-0000-0000060C0000}"/>
    <cellStyle name="Normal 2 2 3 2 2 2 3 2 9 2" xfId="3668" xr:uid="{00000000-0005-0000-0000-0000070C0000}"/>
    <cellStyle name="Normal 2 2 3 2 2 2 3 3" xfId="3669" xr:uid="{00000000-0005-0000-0000-0000080C0000}"/>
    <cellStyle name="Normal 2 2 3 2 2 2 3 3 2" xfId="3670" xr:uid="{00000000-0005-0000-0000-0000090C0000}"/>
    <cellStyle name="Normal 2 2 3 2 2 2 3 3 2 2" xfId="3671" xr:uid="{00000000-0005-0000-0000-00000A0C0000}"/>
    <cellStyle name="Normal 2 2 3 2 2 2 3 3 2 3" xfId="3672" xr:uid="{00000000-0005-0000-0000-00000B0C0000}"/>
    <cellStyle name="Normal 2 2 3 2 2 2 3 3 3" xfId="3673" xr:uid="{00000000-0005-0000-0000-00000C0C0000}"/>
    <cellStyle name="Normal 2 2 3 2 2 2 3 3 3 2" xfId="3674" xr:uid="{00000000-0005-0000-0000-00000D0C0000}"/>
    <cellStyle name="Normal 2 2 3 2 2 2 3 3 3 3" xfId="3675" xr:uid="{00000000-0005-0000-0000-00000E0C0000}"/>
    <cellStyle name="Normal 2 2 3 2 2 2 3 3 4" xfId="3676" xr:uid="{00000000-0005-0000-0000-00000F0C0000}"/>
    <cellStyle name="Normal 2 2 3 2 2 2 3 3 4 2" xfId="3677" xr:uid="{00000000-0005-0000-0000-0000100C0000}"/>
    <cellStyle name="Normal 2 2 3 2 2 2 3 3 5" xfId="3678" xr:uid="{00000000-0005-0000-0000-0000110C0000}"/>
    <cellStyle name="Normal 2 2 3 2 2 2 3 3 6" xfId="3679" xr:uid="{00000000-0005-0000-0000-0000120C0000}"/>
    <cellStyle name="Normal 2 2 3 2 2 2 3 4" xfId="3680" xr:uid="{00000000-0005-0000-0000-0000130C0000}"/>
    <cellStyle name="Normal 2 2 3 2 2 2 3 4 2" xfId="3681" xr:uid="{00000000-0005-0000-0000-0000140C0000}"/>
    <cellStyle name="Normal 2 2 3 2 2 2 3 4 2 2" xfId="3682" xr:uid="{00000000-0005-0000-0000-0000150C0000}"/>
    <cellStyle name="Normal 2 2 3 2 2 2 3 4 2 3" xfId="3683" xr:uid="{00000000-0005-0000-0000-0000160C0000}"/>
    <cellStyle name="Normal 2 2 3 2 2 2 3 4 3" xfId="3684" xr:uid="{00000000-0005-0000-0000-0000170C0000}"/>
    <cellStyle name="Normal 2 2 3 2 2 2 3 4 4" xfId="3685" xr:uid="{00000000-0005-0000-0000-0000180C0000}"/>
    <cellStyle name="Normal 2 2 3 2 2 2 3 5" xfId="3686" xr:uid="{00000000-0005-0000-0000-0000190C0000}"/>
    <cellStyle name="Normal 2 2 3 2 2 2 3 5 2" xfId="3687" xr:uid="{00000000-0005-0000-0000-00001A0C0000}"/>
    <cellStyle name="Normal 2 2 3 2 2 2 3 5 3" xfId="3688" xr:uid="{00000000-0005-0000-0000-00001B0C0000}"/>
    <cellStyle name="Normal 2 2 3 2 2 2 3 6" xfId="3689" xr:uid="{00000000-0005-0000-0000-00001C0C0000}"/>
    <cellStyle name="Normal 2 2 3 2 2 2 3 6 2" xfId="3690" xr:uid="{00000000-0005-0000-0000-00001D0C0000}"/>
    <cellStyle name="Normal 2 2 3 2 2 2 3 6 3" xfId="3691" xr:uid="{00000000-0005-0000-0000-00001E0C0000}"/>
    <cellStyle name="Normal 2 2 3 2 2 2 3 7" xfId="3692" xr:uid="{00000000-0005-0000-0000-00001F0C0000}"/>
    <cellStyle name="Normal 2 2 3 2 2 2 3 7 2" xfId="3693" xr:uid="{00000000-0005-0000-0000-0000200C0000}"/>
    <cellStyle name="Normal 2 2 3 2 2 2 3 7 3" xfId="3694" xr:uid="{00000000-0005-0000-0000-0000210C0000}"/>
    <cellStyle name="Normal 2 2 3 2 2 2 3 8" xfId="3695" xr:uid="{00000000-0005-0000-0000-0000220C0000}"/>
    <cellStyle name="Normal 2 2 3 2 2 2 3 8 2" xfId="3696" xr:uid="{00000000-0005-0000-0000-0000230C0000}"/>
    <cellStyle name="Normal 2 2 3 2 2 2 3 8 3" xfId="3697" xr:uid="{00000000-0005-0000-0000-0000240C0000}"/>
    <cellStyle name="Normal 2 2 3 2 2 2 3 9" xfId="3698" xr:uid="{00000000-0005-0000-0000-0000250C0000}"/>
    <cellStyle name="Normal 2 2 3 2 2 2 3 9 2" xfId="3699" xr:uid="{00000000-0005-0000-0000-0000260C0000}"/>
    <cellStyle name="Normal 2 2 3 2 2 2 3 9 3" xfId="3700" xr:uid="{00000000-0005-0000-0000-0000270C0000}"/>
    <cellStyle name="Normal 2 2 3 2 2 2 4" xfId="447" xr:uid="{00000000-0005-0000-0000-0000280C0000}"/>
    <cellStyle name="Normal 2 2 3 2 2 2 4 10" xfId="3701" xr:uid="{00000000-0005-0000-0000-0000290C0000}"/>
    <cellStyle name="Normal 2 2 3 2 2 2 4 10 2" xfId="3702" xr:uid="{00000000-0005-0000-0000-00002A0C0000}"/>
    <cellStyle name="Normal 2 2 3 2 2 2 4 11" xfId="3703" xr:uid="{00000000-0005-0000-0000-00002B0C0000}"/>
    <cellStyle name="Normal 2 2 3 2 2 2 4 12" xfId="3704" xr:uid="{00000000-0005-0000-0000-00002C0C0000}"/>
    <cellStyle name="Normal 2 2 3 2 2 2 4 2" xfId="3705" xr:uid="{00000000-0005-0000-0000-00002D0C0000}"/>
    <cellStyle name="Normal 2 2 3 2 2 2 4 2 2" xfId="3706" xr:uid="{00000000-0005-0000-0000-00002E0C0000}"/>
    <cellStyle name="Normal 2 2 3 2 2 2 4 2 2 2" xfId="3707" xr:uid="{00000000-0005-0000-0000-00002F0C0000}"/>
    <cellStyle name="Normal 2 2 3 2 2 2 4 2 2 3" xfId="3708" xr:uid="{00000000-0005-0000-0000-0000300C0000}"/>
    <cellStyle name="Normal 2 2 3 2 2 2 4 2 3" xfId="3709" xr:uid="{00000000-0005-0000-0000-0000310C0000}"/>
    <cellStyle name="Normal 2 2 3 2 2 2 4 2 3 2" xfId="3710" xr:uid="{00000000-0005-0000-0000-0000320C0000}"/>
    <cellStyle name="Normal 2 2 3 2 2 2 4 2 3 3" xfId="3711" xr:uid="{00000000-0005-0000-0000-0000330C0000}"/>
    <cellStyle name="Normal 2 2 3 2 2 2 4 2 4" xfId="3712" xr:uid="{00000000-0005-0000-0000-0000340C0000}"/>
    <cellStyle name="Normal 2 2 3 2 2 2 4 2 4 2" xfId="3713" xr:uid="{00000000-0005-0000-0000-0000350C0000}"/>
    <cellStyle name="Normal 2 2 3 2 2 2 4 2 5" xfId="3714" xr:uid="{00000000-0005-0000-0000-0000360C0000}"/>
    <cellStyle name="Normal 2 2 3 2 2 2 4 2 6" xfId="3715" xr:uid="{00000000-0005-0000-0000-0000370C0000}"/>
    <cellStyle name="Normal 2 2 3 2 2 2 4 3" xfId="3716" xr:uid="{00000000-0005-0000-0000-0000380C0000}"/>
    <cellStyle name="Normal 2 2 3 2 2 2 4 3 2" xfId="3717" xr:uid="{00000000-0005-0000-0000-0000390C0000}"/>
    <cellStyle name="Normal 2 2 3 2 2 2 4 3 2 2" xfId="3718" xr:uid="{00000000-0005-0000-0000-00003A0C0000}"/>
    <cellStyle name="Normal 2 2 3 2 2 2 4 3 2 3" xfId="3719" xr:uid="{00000000-0005-0000-0000-00003B0C0000}"/>
    <cellStyle name="Normal 2 2 3 2 2 2 4 3 3" xfId="3720" xr:uid="{00000000-0005-0000-0000-00003C0C0000}"/>
    <cellStyle name="Normal 2 2 3 2 2 2 4 3 4" xfId="3721" xr:uid="{00000000-0005-0000-0000-00003D0C0000}"/>
    <cellStyle name="Normal 2 2 3 2 2 2 4 4" xfId="3722" xr:uid="{00000000-0005-0000-0000-00003E0C0000}"/>
    <cellStyle name="Normal 2 2 3 2 2 2 4 4 2" xfId="3723" xr:uid="{00000000-0005-0000-0000-00003F0C0000}"/>
    <cellStyle name="Normal 2 2 3 2 2 2 4 4 3" xfId="3724" xr:uid="{00000000-0005-0000-0000-0000400C0000}"/>
    <cellStyle name="Normal 2 2 3 2 2 2 4 5" xfId="3725" xr:uid="{00000000-0005-0000-0000-0000410C0000}"/>
    <cellStyle name="Normal 2 2 3 2 2 2 4 5 2" xfId="3726" xr:uid="{00000000-0005-0000-0000-0000420C0000}"/>
    <cellStyle name="Normal 2 2 3 2 2 2 4 5 3" xfId="3727" xr:uid="{00000000-0005-0000-0000-0000430C0000}"/>
    <cellStyle name="Normal 2 2 3 2 2 2 4 6" xfId="3728" xr:uid="{00000000-0005-0000-0000-0000440C0000}"/>
    <cellStyle name="Normal 2 2 3 2 2 2 4 6 2" xfId="3729" xr:uid="{00000000-0005-0000-0000-0000450C0000}"/>
    <cellStyle name="Normal 2 2 3 2 2 2 4 6 3" xfId="3730" xr:uid="{00000000-0005-0000-0000-0000460C0000}"/>
    <cellStyle name="Normal 2 2 3 2 2 2 4 7" xfId="3731" xr:uid="{00000000-0005-0000-0000-0000470C0000}"/>
    <cellStyle name="Normal 2 2 3 2 2 2 4 7 2" xfId="3732" xr:uid="{00000000-0005-0000-0000-0000480C0000}"/>
    <cellStyle name="Normal 2 2 3 2 2 2 4 7 3" xfId="3733" xr:uid="{00000000-0005-0000-0000-0000490C0000}"/>
    <cellStyle name="Normal 2 2 3 2 2 2 4 8" xfId="3734" xr:uid="{00000000-0005-0000-0000-00004A0C0000}"/>
    <cellStyle name="Normal 2 2 3 2 2 2 4 8 2" xfId="3735" xr:uid="{00000000-0005-0000-0000-00004B0C0000}"/>
    <cellStyle name="Normal 2 2 3 2 2 2 4 8 3" xfId="3736" xr:uid="{00000000-0005-0000-0000-00004C0C0000}"/>
    <cellStyle name="Normal 2 2 3 2 2 2 4 9" xfId="3737" xr:uid="{00000000-0005-0000-0000-00004D0C0000}"/>
    <cellStyle name="Normal 2 2 3 2 2 2 4 9 2" xfId="3738" xr:uid="{00000000-0005-0000-0000-00004E0C0000}"/>
    <cellStyle name="Normal 2 2 3 2 2 2 5" xfId="3739" xr:uid="{00000000-0005-0000-0000-00004F0C0000}"/>
    <cellStyle name="Normal 2 2 3 2 2 2 5 10" xfId="3740" xr:uid="{00000000-0005-0000-0000-0000500C0000}"/>
    <cellStyle name="Normal 2 2 3 2 2 2 5 2" xfId="3741" xr:uid="{00000000-0005-0000-0000-0000510C0000}"/>
    <cellStyle name="Normal 2 2 3 2 2 2 5 2 2" xfId="3742" xr:uid="{00000000-0005-0000-0000-0000520C0000}"/>
    <cellStyle name="Normal 2 2 3 2 2 2 5 2 2 2" xfId="3743" xr:uid="{00000000-0005-0000-0000-0000530C0000}"/>
    <cellStyle name="Normal 2 2 3 2 2 2 5 2 2 3" xfId="3744" xr:uid="{00000000-0005-0000-0000-0000540C0000}"/>
    <cellStyle name="Normal 2 2 3 2 2 2 5 2 3" xfId="3745" xr:uid="{00000000-0005-0000-0000-0000550C0000}"/>
    <cellStyle name="Normal 2 2 3 2 2 2 5 2 3 2" xfId="3746" xr:uid="{00000000-0005-0000-0000-0000560C0000}"/>
    <cellStyle name="Normal 2 2 3 2 2 2 5 2 3 3" xfId="3747" xr:uid="{00000000-0005-0000-0000-0000570C0000}"/>
    <cellStyle name="Normal 2 2 3 2 2 2 5 2 4" xfId="3748" xr:uid="{00000000-0005-0000-0000-0000580C0000}"/>
    <cellStyle name="Normal 2 2 3 2 2 2 5 2 4 2" xfId="3749" xr:uid="{00000000-0005-0000-0000-0000590C0000}"/>
    <cellStyle name="Normal 2 2 3 2 2 2 5 2 5" xfId="3750" xr:uid="{00000000-0005-0000-0000-00005A0C0000}"/>
    <cellStyle name="Normal 2 2 3 2 2 2 5 2 6" xfId="3751" xr:uid="{00000000-0005-0000-0000-00005B0C0000}"/>
    <cellStyle name="Normal 2 2 3 2 2 2 5 3" xfId="3752" xr:uid="{00000000-0005-0000-0000-00005C0C0000}"/>
    <cellStyle name="Normal 2 2 3 2 2 2 5 3 2" xfId="3753" xr:uid="{00000000-0005-0000-0000-00005D0C0000}"/>
    <cellStyle name="Normal 2 2 3 2 2 2 5 3 3" xfId="3754" xr:uid="{00000000-0005-0000-0000-00005E0C0000}"/>
    <cellStyle name="Normal 2 2 3 2 2 2 5 4" xfId="3755" xr:uid="{00000000-0005-0000-0000-00005F0C0000}"/>
    <cellStyle name="Normal 2 2 3 2 2 2 5 4 2" xfId="3756" xr:uid="{00000000-0005-0000-0000-0000600C0000}"/>
    <cellStyle name="Normal 2 2 3 2 2 2 5 4 3" xfId="3757" xr:uid="{00000000-0005-0000-0000-0000610C0000}"/>
    <cellStyle name="Normal 2 2 3 2 2 2 5 5" xfId="3758" xr:uid="{00000000-0005-0000-0000-0000620C0000}"/>
    <cellStyle name="Normal 2 2 3 2 2 2 5 5 2" xfId="3759" xr:uid="{00000000-0005-0000-0000-0000630C0000}"/>
    <cellStyle name="Normal 2 2 3 2 2 2 5 5 3" xfId="3760" xr:uid="{00000000-0005-0000-0000-0000640C0000}"/>
    <cellStyle name="Normal 2 2 3 2 2 2 5 6" xfId="3761" xr:uid="{00000000-0005-0000-0000-0000650C0000}"/>
    <cellStyle name="Normal 2 2 3 2 2 2 5 6 2" xfId="3762" xr:uid="{00000000-0005-0000-0000-0000660C0000}"/>
    <cellStyle name="Normal 2 2 3 2 2 2 5 6 3" xfId="3763" xr:uid="{00000000-0005-0000-0000-0000670C0000}"/>
    <cellStyle name="Normal 2 2 3 2 2 2 5 7" xfId="3764" xr:uid="{00000000-0005-0000-0000-0000680C0000}"/>
    <cellStyle name="Normal 2 2 3 2 2 2 5 7 2" xfId="3765" xr:uid="{00000000-0005-0000-0000-0000690C0000}"/>
    <cellStyle name="Normal 2 2 3 2 2 2 5 7 3" xfId="3766" xr:uid="{00000000-0005-0000-0000-00006A0C0000}"/>
    <cellStyle name="Normal 2 2 3 2 2 2 5 8" xfId="3767" xr:uid="{00000000-0005-0000-0000-00006B0C0000}"/>
    <cellStyle name="Normal 2 2 3 2 2 2 5 8 2" xfId="3768" xr:uid="{00000000-0005-0000-0000-00006C0C0000}"/>
    <cellStyle name="Normal 2 2 3 2 2 2 5 9" xfId="3769" xr:uid="{00000000-0005-0000-0000-00006D0C0000}"/>
    <cellStyle name="Normal 2 2 3 2 2 2 6" xfId="3770" xr:uid="{00000000-0005-0000-0000-00006E0C0000}"/>
    <cellStyle name="Normal 2 2 3 2 2 2 6 2" xfId="3771" xr:uid="{00000000-0005-0000-0000-00006F0C0000}"/>
    <cellStyle name="Normal 2 2 3 2 2 2 6 2 2" xfId="3772" xr:uid="{00000000-0005-0000-0000-0000700C0000}"/>
    <cellStyle name="Normal 2 2 3 2 2 2 6 2 3" xfId="3773" xr:uid="{00000000-0005-0000-0000-0000710C0000}"/>
    <cellStyle name="Normal 2 2 3 2 2 2 6 3" xfId="3774" xr:uid="{00000000-0005-0000-0000-0000720C0000}"/>
    <cellStyle name="Normal 2 2 3 2 2 2 6 3 2" xfId="3775" xr:uid="{00000000-0005-0000-0000-0000730C0000}"/>
    <cellStyle name="Normal 2 2 3 2 2 2 6 3 3" xfId="3776" xr:uid="{00000000-0005-0000-0000-0000740C0000}"/>
    <cellStyle name="Normal 2 2 3 2 2 2 6 4" xfId="3777" xr:uid="{00000000-0005-0000-0000-0000750C0000}"/>
    <cellStyle name="Normal 2 2 3 2 2 2 6 4 2" xfId="3778" xr:uid="{00000000-0005-0000-0000-0000760C0000}"/>
    <cellStyle name="Normal 2 2 3 2 2 2 6 4 3" xfId="3779" xr:uid="{00000000-0005-0000-0000-0000770C0000}"/>
    <cellStyle name="Normal 2 2 3 2 2 2 6 5" xfId="3780" xr:uid="{00000000-0005-0000-0000-0000780C0000}"/>
    <cellStyle name="Normal 2 2 3 2 2 2 6 6" xfId="3781" xr:uid="{00000000-0005-0000-0000-0000790C0000}"/>
    <cellStyle name="Normal 2 2 3 2 2 2 7" xfId="3782" xr:uid="{00000000-0005-0000-0000-00007A0C0000}"/>
    <cellStyle name="Normal 2 2 3 2 2 2 7 2" xfId="3783" xr:uid="{00000000-0005-0000-0000-00007B0C0000}"/>
    <cellStyle name="Normal 2 2 3 2 2 2 7 2 2" xfId="3784" xr:uid="{00000000-0005-0000-0000-00007C0C0000}"/>
    <cellStyle name="Normal 2 2 3 2 2 2 7 2 3" xfId="3785" xr:uid="{00000000-0005-0000-0000-00007D0C0000}"/>
    <cellStyle name="Normal 2 2 3 2 2 2 7 3" xfId="3786" xr:uid="{00000000-0005-0000-0000-00007E0C0000}"/>
    <cellStyle name="Normal 2 2 3 2 2 2 7 4" xfId="3787" xr:uid="{00000000-0005-0000-0000-00007F0C0000}"/>
    <cellStyle name="Normal 2 2 3 2 2 2 8" xfId="3788" xr:uid="{00000000-0005-0000-0000-0000800C0000}"/>
    <cellStyle name="Normal 2 2 3 2 2 2 8 2" xfId="3789" xr:uid="{00000000-0005-0000-0000-0000810C0000}"/>
    <cellStyle name="Normal 2 2 3 2 2 2 8 3" xfId="3790" xr:uid="{00000000-0005-0000-0000-0000820C0000}"/>
    <cellStyle name="Normal 2 2 3 2 2 2 9" xfId="3791" xr:uid="{00000000-0005-0000-0000-0000830C0000}"/>
    <cellStyle name="Normal 2 2 3 2 2 2 9 2" xfId="3792" xr:uid="{00000000-0005-0000-0000-0000840C0000}"/>
    <cellStyle name="Normal 2 2 3 2 2 2 9 3" xfId="3793" xr:uid="{00000000-0005-0000-0000-0000850C0000}"/>
    <cellStyle name="Normal 2 2 3 2 2 20" xfId="3794" xr:uid="{00000000-0005-0000-0000-0000860C0000}"/>
    <cellStyle name="Normal 2 2 3 2 2 3" xfId="448" xr:uid="{00000000-0005-0000-0000-0000870C0000}"/>
    <cellStyle name="Normal 2 2 3 2 2 3 10" xfId="3795" xr:uid="{00000000-0005-0000-0000-0000880C0000}"/>
    <cellStyle name="Normal 2 2 3 2 2 3 10 2" xfId="3796" xr:uid="{00000000-0005-0000-0000-0000890C0000}"/>
    <cellStyle name="Normal 2 2 3 2 2 3 11" xfId="3797" xr:uid="{00000000-0005-0000-0000-00008A0C0000}"/>
    <cellStyle name="Normal 2 2 3 2 2 3 11 2" xfId="3798" xr:uid="{00000000-0005-0000-0000-00008B0C0000}"/>
    <cellStyle name="Normal 2 2 3 2 2 3 12" xfId="3799" xr:uid="{00000000-0005-0000-0000-00008C0C0000}"/>
    <cellStyle name="Normal 2 2 3 2 2 3 12 2" xfId="3800" xr:uid="{00000000-0005-0000-0000-00008D0C0000}"/>
    <cellStyle name="Normal 2 2 3 2 2 3 13" xfId="3801" xr:uid="{00000000-0005-0000-0000-00008E0C0000}"/>
    <cellStyle name="Normal 2 2 3 2 2 3 13 2" xfId="3802" xr:uid="{00000000-0005-0000-0000-00008F0C0000}"/>
    <cellStyle name="Normal 2 2 3 2 2 3 14" xfId="3803" xr:uid="{00000000-0005-0000-0000-0000900C0000}"/>
    <cellStyle name="Normal 2 2 3 2 2 3 15" xfId="3804" xr:uid="{00000000-0005-0000-0000-0000910C0000}"/>
    <cellStyle name="Normal 2 2 3 2 2 3 2" xfId="3805" xr:uid="{00000000-0005-0000-0000-0000920C0000}"/>
    <cellStyle name="Normal 2 2 3 2 2 3 2 10" xfId="3806" xr:uid="{00000000-0005-0000-0000-0000930C0000}"/>
    <cellStyle name="Normal 2 2 3 2 2 3 2 10 2" xfId="3807" xr:uid="{00000000-0005-0000-0000-0000940C0000}"/>
    <cellStyle name="Normal 2 2 3 2 2 3 2 11" xfId="3808" xr:uid="{00000000-0005-0000-0000-0000950C0000}"/>
    <cellStyle name="Normal 2 2 3 2 2 3 2 12" xfId="3809" xr:uid="{00000000-0005-0000-0000-0000960C0000}"/>
    <cellStyle name="Normal 2 2 3 2 2 3 2 2" xfId="3810" xr:uid="{00000000-0005-0000-0000-0000970C0000}"/>
    <cellStyle name="Normal 2 2 3 2 2 3 2 2 2" xfId="3811" xr:uid="{00000000-0005-0000-0000-0000980C0000}"/>
    <cellStyle name="Normal 2 2 3 2 2 3 2 2 2 2" xfId="3812" xr:uid="{00000000-0005-0000-0000-0000990C0000}"/>
    <cellStyle name="Normal 2 2 3 2 2 3 2 2 2 3" xfId="3813" xr:uid="{00000000-0005-0000-0000-00009A0C0000}"/>
    <cellStyle name="Normal 2 2 3 2 2 3 2 2 3" xfId="3814" xr:uid="{00000000-0005-0000-0000-00009B0C0000}"/>
    <cellStyle name="Normal 2 2 3 2 2 3 2 2 3 2" xfId="3815" xr:uid="{00000000-0005-0000-0000-00009C0C0000}"/>
    <cellStyle name="Normal 2 2 3 2 2 3 2 2 3 3" xfId="3816" xr:uid="{00000000-0005-0000-0000-00009D0C0000}"/>
    <cellStyle name="Normal 2 2 3 2 2 3 2 2 4" xfId="3817" xr:uid="{00000000-0005-0000-0000-00009E0C0000}"/>
    <cellStyle name="Normal 2 2 3 2 2 3 2 2 4 2" xfId="3818" xr:uid="{00000000-0005-0000-0000-00009F0C0000}"/>
    <cellStyle name="Normal 2 2 3 2 2 3 2 2 5" xfId="3819" xr:uid="{00000000-0005-0000-0000-0000A00C0000}"/>
    <cellStyle name="Normal 2 2 3 2 2 3 2 2 6" xfId="3820" xr:uid="{00000000-0005-0000-0000-0000A10C0000}"/>
    <cellStyle name="Normal 2 2 3 2 2 3 2 3" xfId="3821" xr:uid="{00000000-0005-0000-0000-0000A20C0000}"/>
    <cellStyle name="Normal 2 2 3 2 2 3 2 3 2" xfId="3822" xr:uid="{00000000-0005-0000-0000-0000A30C0000}"/>
    <cellStyle name="Normal 2 2 3 2 2 3 2 3 2 2" xfId="3823" xr:uid="{00000000-0005-0000-0000-0000A40C0000}"/>
    <cellStyle name="Normal 2 2 3 2 2 3 2 3 2 3" xfId="3824" xr:uid="{00000000-0005-0000-0000-0000A50C0000}"/>
    <cellStyle name="Normal 2 2 3 2 2 3 2 3 3" xfId="3825" xr:uid="{00000000-0005-0000-0000-0000A60C0000}"/>
    <cellStyle name="Normal 2 2 3 2 2 3 2 3 4" xfId="3826" xr:uid="{00000000-0005-0000-0000-0000A70C0000}"/>
    <cellStyle name="Normal 2 2 3 2 2 3 2 4" xfId="3827" xr:uid="{00000000-0005-0000-0000-0000A80C0000}"/>
    <cellStyle name="Normal 2 2 3 2 2 3 2 4 2" xfId="3828" xr:uid="{00000000-0005-0000-0000-0000A90C0000}"/>
    <cellStyle name="Normal 2 2 3 2 2 3 2 4 3" xfId="3829" xr:uid="{00000000-0005-0000-0000-0000AA0C0000}"/>
    <cellStyle name="Normal 2 2 3 2 2 3 2 5" xfId="3830" xr:uid="{00000000-0005-0000-0000-0000AB0C0000}"/>
    <cellStyle name="Normal 2 2 3 2 2 3 2 5 2" xfId="3831" xr:uid="{00000000-0005-0000-0000-0000AC0C0000}"/>
    <cellStyle name="Normal 2 2 3 2 2 3 2 5 3" xfId="3832" xr:uid="{00000000-0005-0000-0000-0000AD0C0000}"/>
    <cellStyle name="Normal 2 2 3 2 2 3 2 6" xfId="3833" xr:uid="{00000000-0005-0000-0000-0000AE0C0000}"/>
    <cellStyle name="Normal 2 2 3 2 2 3 2 6 2" xfId="3834" xr:uid="{00000000-0005-0000-0000-0000AF0C0000}"/>
    <cellStyle name="Normal 2 2 3 2 2 3 2 6 3" xfId="3835" xr:uid="{00000000-0005-0000-0000-0000B00C0000}"/>
    <cellStyle name="Normal 2 2 3 2 2 3 2 7" xfId="3836" xr:uid="{00000000-0005-0000-0000-0000B10C0000}"/>
    <cellStyle name="Normal 2 2 3 2 2 3 2 7 2" xfId="3837" xr:uid="{00000000-0005-0000-0000-0000B20C0000}"/>
    <cellStyle name="Normal 2 2 3 2 2 3 2 7 3" xfId="3838" xr:uid="{00000000-0005-0000-0000-0000B30C0000}"/>
    <cellStyle name="Normal 2 2 3 2 2 3 2 8" xfId="3839" xr:uid="{00000000-0005-0000-0000-0000B40C0000}"/>
    <cellStyle name="Normal 2 2 3 2 2 3 2 8 2" xfId="3840" xr:uid="{00000000-0005-0000-0000-0000B50C0000}"/>
    <cellStyle name="Normal 2 2 3 2 2 3 2 8 3" xfId="3841" xr:uid="{00000000-0005-0000-0000-0000B60C0000}"/>
    <cellStyle name="Normal 2 2 3 2 2 3 2 9" xfId="3842" xr:uid="{00000000-0005-0000-0000-0000B70C0000}"/>
    <cellStyle name="Normal 2 2 3 2 2 3 2 9 2" xfId="3843" xr:uid="{00000000-0005-0000-0000-0000B80C0000}"/>
    <cellStyle name="Normal 2 2 3 2 2 3 3" xfId="3844" xr:uid="{00000000-0005-0000-0000-0000B90C0000}"/>
    <cellStyle name="Normal 2 2 3 2 2 3 3 2" xfId="3845" xr:uid="{00000000-0005-0000-0000-0000BA0C0000}"/>
    <cellStyle name="Normal 2 2 3 2 2 3 3 2 2" xfId="3846" xr:uid="{00000000-0005-0000-0000-0000BB0C0000}"/>
    <cellStyle name="Normal 2 2 3 2 2 3 3 2 3" xfId="3847" xr:uid="{00000000-0005-0000-0000-0000BC0C0000}"/>
    <cellStyle name="Normal 2 2 3 2 2 3 3 3" xfId="3848" xr:uid="{00000000-0005-0000-0000-0000BD0C0000}"/>
    <cellStyle name="Normal 2 2 3 2 2 3 3 3 2" xfId="3849" xr:uid="{00000000-0005-0000-0000-0000BE0C0000}"/>
    <cellStyle name="Normal 2 2 3 2 2 3 3 3 3" xfId="3850" xr:uid="{00000000-0005-0000-0000-0000BF0C0000}"/>
    <cellStyle name="Normal 2 2 3 2 2 3 3 4" xfId="3851" xr:uid="{00000000-0005-0000-0000-0000C00C0000}"/>
    <cellStyle name="Normal 2 2 3 2 2 3 3 4 2" xfId="3852" xr:uid="{00000000-0005-0000-0000-0000C10C0000}"/>
    <cellStyle name="Normal 2 2 3 2 2 3 3 4 3" xfId="3853" xr:uid="{00000000-0005-0000-0000-0000C20C0000}"/>
    <cellStyle name="Normal 2 2 3 2 2 3 3 5" xfId="3854" xr:uid="{00000000-0005-0000-0000-0000C30C0000}"/>
    <cellStyle name="Normal 2 2 3 2 2 3 3 6" xfId="3855" xr:uid="{00000000-0005-0000-0000-0000C40C0000}"/>
    <cellStyle name="Normal 2 2 3 2 2 3 4" xfId="3856" xr:uid="{00000000-0005-0000-0000-0000C50C0000}"/>
    <cellStyle name="Normal 2 2 3 2 2 3 4 2" xfId="3857" xr:uid="{00000000-0005-0000-0000-0000C60C0000}"/>
    <cellStyle name="Normal 2 2 3 2 2 3 4 2 2" xfId="3858" xr:uid="{00000000-0005-0000-0000-0000C70C0000}"/>
    <cellStyle name="Normal 2 2 3 2 2 3 4 2 3" xfId="3859" xr:uid="{00000000-0005-0000-0000-0000C80C0000}"/>
    <cellStyle name="Normal 2 2 3 2 2 3 4 3" xfId="3860" xr:uid="{00000000-0005-0000-0000-0000C90C0000}"/>
    <cellStyle name="Normal 2 2 3 2 2 3 4 3 2" xfId="3861" xr:uid="{00000000-0005-0000-0000-0000CA0C0000}"/>
    <cellStyle name="Normal 2 2 3 2 2 3 4 4" xfId="3862" xr:uid="{00000000-0005-0000-0000-0000CB0C0000}"/>
    <cellStyle name="Normal 2 2 3 2 2 3 4 5" xfId="3863" xr:uid="{00000000-0005-0000-0000-0000CC0C0000}"/>
    <cellStyle name="Normal 2 2 3 2 2 3 5" xfId="3864" xr:uid="{00000000-0005-0000-0000-0000CD0C0000}"/>
    <cellStyle name="Normal 2 2 3 2 2 3 5 2" xfId="3865" xr:uid="{00000000-0005-0000-0000-0000CE0C0000}"/>
    <cellStyle name="Normal 2 2 3 2 2 3 5 3" xfId="3866" xr:uid="{00000000-0005-0000-0000-0000CF0C0000}"/>
    <cellStyle name="Normal 2 2 3 2 2 3 6" xfId="3867" xr:uid="{00000000-0005-0000-0000-0000D00C0000}"/>
    <cellStyle name="Normal 2 2 3 2 2 3 6 2" xfId="3868" xr:uid="{00000000-0005-0000-0000-0000D10C0000}"/>
    <cellStyle name="Normal 2 2 3 2 2 3 6 3" xfId="3869" xr:uid="{00000000-0005-0000-0000-0000D20C0000}"/>
    <cellStyle name="Normal 2 2 3 2 2 3 7" xfId="3870" xr:uid="{00000000-0005-0000-0000-0000D30C0000}"/>
    <cellStyle name="Normal 2 2 3 2 2 3 7 2" xfId="3871" xr:uid="{00000000-0005-0000-0000-0000D40C0000}"/>
    <cellStyle name="Normal 2 2 3 2 2 3 7 3" xfId="3872" xr:uid="{00000000-0005-0000-0000-0000D50C0000}"/>
    <cellStyle name="Normal 2 2 3 2 2 3 8" xfId="3873" xr:uid="{00000000-0005-0000-0000-0000D60C0000}"/>
    <cellStyle name="Normal 2 2 3 2 2 3 8 2" xfId="3874" xr:uid="{00000000-0005-0000-0000-0000D70C0000}"/>
    <cellStyle name="Normal 2 2 3 2 2 3 8 3" xfId="3875" xr:uid="{00000000-0005-0000-0000-0000D80C0000}"/>
    <cellStyle name="Normal 2 2 3 2 2 3 9" xfId="3876" xr:uid="{00000000-0005-0000-0000-0000D90C0000}"/>
    <cellStyle name="Normal 2 2 3 2 2 3 9 2" xfId="3877" xr:uid="{00000000-0005-0000-0000-0000DA0C0000}"/>
    <cellStyle name="Normal 2 2 3 2 2 3 9 3" xfId="3878" xr:uid="{00000000-0005-0000-0000-0000DB0C0000}"/>
    <cellStyle name="Normal 2 2 3 2 2 4" xfId="449" xr:uid="{00000000-0005-0000-0000-0000DC0C0000}"/>
    <cellStyle name="Normal 2 2 3 2 2 4 10" xfId="3879" xr:uid="{00000000-0005-0000-0000-0000DD0C0000}"/>
    <cellStyle name="Normal 2 2 3 2 2 4 10 2" xfId="3880" xr:uid="{00000000-0005-0000-0000-0000DE0C0000}"/>
    <cellStyle name="Normal 2 2 3 2 2 4 11" xfId="3881" xr:uid="{00000000-0005-0000-0000-0000DF0C0000}"/>
    <cellStyle name="Normal 2 2 3 2 2 4 11 2" xfId="3882" xr:uid="{00000000-0005-0000-0000-0000E00C0000}"/>
    <cellStyle name="Normal 2 2 3 2 2 4 12" xfId="3883" xr:uid="{00000000-0005-0000-0000-0000E10C0000}"/>
    <cellStyle name="Normal 2 2 3 2 2 4 12 2" xfId="3884" xr:uid="{00000000-0005-0000-0000-0000E20C0000}"/>
    <cellStyle name="Normal 2 2 3 2 2 4 13" xfId="3885" xr:uid="{00000000-0005-0000-0000-0000E30C0000}"/>
    <cellStyle name="Normal 2 2 3 2 2 4 13 2" xfId="3886" xr:uid="{00000000-0005-0000-0000-0000E40C0000}"/>
    <cellStyle name="Normal 2 2 3 2 2 4 14" xfId="3887" xr:uid="{00000000-0005-0000-0000-0000E50C0000}"/>
    <cellStyle name="Normal 2 2 3 2 2 4 15" xfId="3888" xr:uid="{00000000-0005-0000-0000-0000E60C0000}"/>
    <cellStyle name="Normal 2 2 3 2 2 4 2" xfId="3889" xr:uid="{00000000-0005-0000-0000-0000E70C0000}"/>
    <cellStyle name="Normal 2 2 3 2 2 4 2 10" xfId="3890" xr:uid="{00000000-0005-0000-0000-0000E80C0000}"/>
    <cellStyle name="Normal 2 2 3 2 2 4 2 10 2" xfId="3891" xr:uid="{00000000-0005-0000-0000-0000E90C0000}"/>
    <cellStyle name="Normal 2 2 3 2 2 4 2 11" xfId="3892" xr:uid="{00000000-0005-0000-0000-0000EA0C0000}"/>
    <cellStyle name="Normal 2 2 3 2 2 4 2 12" xfId="3893" xr:uid="{00000000-0005-0000-0000-0000EB0C0000}"/>
    <cellStyle name="Normal 2 2 3 2 2 4 2 2" xfId="3894" xr:uid="{00000000-0005-0000-0000-0000EC0C0000}"/>
    <cellStyle name="Normal 2 2 3 2 2 4 2 2 2" xfId="3895" xr:uid="{00000000-0005-0000-0000-0000ED0C0000}"/>
    <cellStyle name="Normal 2 2 3 2 2 4 2 2 2 2" xfId="3896" xr:uid="{00000000-0005-0000-0000-0000EE0C0000}"/>
    <cellStyle name="Normal 2 2 3 2 2 4 2 2 2 3" xfId="3897" xr:uid="{00000000-0005-0000-0000-0000EF0C0000}"/>
    <cellStyle name="Normal 2 2 3 2 2 4 2 2 3" xfId="3898" xr:uid="{00000000-0005-0000-0000-0000F00C0000}"/>
    <cellStyle name="Normal 2 2 3 2 2 4 2 2 3 2" xfId="3899" xr:uid="{00000000-0005-0000-0000-0000F10C0000}"/>
    <cellStyle name="Normal 2 2 3 2 2 4 2 2 3 3" xfId="3900" xr:uid="{00000000-0005-0000-0000-0000F20C0000}"/>
    <cellStyle name="Normal 2 2 3 2 2 4 2 2 4" xfId="3901" xr:uid="{00000000-0005-0000-0000-0000F30C0000}"/>
    <cellStyle name="Normal 2 2 3 2 2 4 2 2 4 2" xfId="3902" xr:uid="{00000000-0005-0000-0000-0000F40C0000}"/>
    <cellStyle name="Normal 2 2 3 2 2 4 2 2 5" xfId="3903" xr:uid="{00000000-0005-0000-0000-0000F50C0000}"/>
    <cellStyle name="Normal 2 2 3 2 2 4 2 2 6" xfId="3904" xr:uid="{00000000-0005-0000-0000-0000F60C0000}"/>
    <cellStyle name="Normal 2 2 3 2 2 4 2 3" xfId="3905" xr:uid="{00000000-0005-0000-0000-0000F70C0000}"/>
    <cellStyle name="Normal 2 2 3 2 2 4 2 3 2" xfId="3906" xr:uid="{00000000-0005-0000-0000-0000F80C0000}"/>
    <cellStyle name="Normal 2 2 3 2 2 4 2 3 2 2" xfId="3907" xr:uid="{00000000-0005-0000-0000-0000F90C0000}"/>
    <cellStyle name="Normal 2 2 3 2 2 4 2 3 2 3" xfId="3908" xr:uid="{00000000-0005-0000-0000-0000FA0C0000}"/>
    <cellStyle name="Normal 2 2 3 2 2 4 2 3 3" xfId="3909" xr:uid="{00000000-0005-0000-0000-0000FB0C0000}"/>
    <cellStyle name="Normal 2 2 3 2 2 4 2 3 4" xfId="3910" xr:uid="{00000000-0005-0000-0000-0000FC0C0000}"/>
    <cellStyle name="Normal 2 2 3 2 2 4 2 4" xfId="3911" xr:uid="{00000000-0005-0000-0000-0000FD0C0000}"/>
    <cellStyle name="Normal 2 2 3 2 2 4 2 4 2" xfId="3912" xr:uid="{00000000-0005-0000-0000-0000FE0C0000}"/>
    <cellStyle name="Normal 2 2 3 2 2 4 2 4 3" xfId="3913" xr:uid="{00000000-0005-0000-0000-0000FF0C0000}"/>
    <cellStyle name="Normal 2 2 3 2 2 4 2 5" xfId="3914" xr:uid="{00000000-0005-0000-0000-0000000D0000}"/>
    <cellStyle name="Normal 2 2 3 2 2 4 2 5 2" xfId="3915" xr:uid="{00000000-0005-0000-0000-0000010D0000}"/>
    <cellStyle name="Normal 2 2 3 2 2 4 2 5 3" xfId="3916" xr:uid="{00000000-0005-0000-0000-0000020D0000}"/>
    <cellStyle name="Normal 2 2 3 2 2 4 2 6" xfId="3917" xr:uid="{00000000-0005-0000-0000-0000030D0000}"/>
    <cellStyle name="Normal 2 2 3 2 2 4 2 6 2" xfId="3918" xr:uid="{00000000-0005-0000-0000-0000040D0000}"/>
    <cellStyle name="Normal 2 2 3 2 2 4 2 6 3" xfId="3919" xr:uid="{00000000-0005-0000-0000-0000050D0000}"/>
    <cellStyle name="Normal 2 2 3 2 2 4 2 7" xfId="3920" xr:uid="{00000000-0005-0000-0000-0000060D0000}"/>
    <cellStyle name="Normal 2 2 3 2 2 4 2 7 2" xfId="3921" xr:uid="{00000000-0005-0000-0000-0000070D0000}"/>
    <cellStyle name="Normal 2 2 3 2 2 4 2 7 3" xfId="3922" xr:uid="{00000000-0005-0000-0000-0000080D0000}"/>
    <cellStyle name="Normal 2 2 3 2 2 4 2 8" xfId="3923" xr:uid="{00000000-0005-0000-0000-0000090D0000}"/>
    <cellStyle name="Normal 2 2 3 2 2 4 2 8 2" xfId="3924" xr:uid="{00000000-0005-0000-0000-00000A0D0000}"/>
    <cellStyle name="Normal 2 2 3 2 2 4 2 8 3" xfId="3925" xr:uid="{00000000-0005-0000-0000-00000B0D0000}"/>
    <cellStyle name="Normal 2 2 3 2 2 4 2 9" xfId="3926" xr:uid="{00000000-0005-0000-0000-00000C0D0000}"/>
    <cellStyle name="Normal 2 2 3 2 2 4 2 9 2" xfId="3927" xr:uid="{00000000-0005-0000-0000-00000D0D0000}"/>
    <cellStyle name="Normal 2 2 3 2 2 4 3" xfId="3928" xr:uid="{00000000-0005-0000-0000-00000E0D0000}"/>
    <cellStyle name="Normal 2 2 3 2 2 4 3 2" xfId="3929" xr:uid="{00000000-0005-0000-0000-00000F0D0000}"/>
    <cellStyle name="Normal 2 2 3 2 2 4 3 2 2" xfId="3930" xr:uid="{00000000-0005-0000-0000-0000100D0000}"/>
    <cellStyle name="Normal 2 2 3 2 2 4 3 2 3" xfId="3931" xr:uid="{00000000-0005-0000-0000-0000110D0000}"/>
    <cellStyle name="Normal 2 2 3 2 2 4 3 3" xfId="3932" xr:uid="{00000000-0005-0000-0000-0000120D0000}"/>
    <cellStyle name="Normal 2 2 3 2 2 4 3 3 2" xfId="3933" xr:uid="{00000000-0005-0000-0000-0000130D0000}"/>
    <cellStyle name="Normal 2 2 3 2 2 4 3 3 3" xfId="3934" xr:uid="{00000000-0005-0000-0000-0000140D0000}"/>
    <cellStyle name="Normal 2 2 3 2 2 4 3 4" xfId="3935" xr:uid="{00000000-0005-0000-0000-0000150D0000}"/>
    <cellStyle name="Normal 2 2 3 2 2 4 3 4 2" xfId="3936" xr:uid="{00000000-0005-0000-0000-0000160D0000}"/>
    <cellStyle name="Normal 2 2 3 2 2 4 3 5" xfId="3937" xr:uid="{00000000-0005-0000-0000-0000170D0000}"/>
    <cellStyle name="Normal 2 2 3 2 2 4 3 6" xfId="3938" xr:uid="{00000000-0005-0000-0000-0000180D0000}"/>
    <cellStyle name="Normal 2 2 3 2 2 4 4" xfId="3939" xr:uid="{00000000-0005-0000-0000-0000190D0000}"/>
    <cellStyle name="Normal 2 2 3 2 2 4 4 2" xfId="3940" xr:uid="{00000000-0005-0000-0000-00001A0D0000}"/>
    <cellStyle name="Normal 2 2 3 2 2 4 4 2 2" xfId="3941" xr:uid="{00000000-0005-0000-0000-00001B0D0000}"/>
    <cellStyle name="Normal 2 2 3 2 2 4 4 2 3" xfId="3942" xr:uid="{00000000-0005-0000-0000-00001C0D0000}"/>
    <cellStyle name="Normal 2 2 3 2 2 4 4 3" xfId="3943" xr:uid="{00000000-0005-0000-0000-00001D0D0000}"/>
    <cellStyle name="Normal 2 2 3 2 2 4 4 4" xfId="3944" xr:uid="{00000000-0005-0000-0000-00001E0D0000}"/>
    <cellStyle name="Normal 2 2 3 2 2 4 5" xfId="3945" xr:uid="{00000000-0005-0000-0000-00001F0D0000}"/>
    <cellStyle name="Normal 2 2 3 2 2 4 5 2" xfId="3946" xr:uid="{00000000-0005-0000-0000-0000200D0000}"/>
    <cellStyle name="Normal 2 2 3 2 2 4 5 3" xfId="3947" xr:uid="{00000000-0005-0000-0000-0000210D0000}"/>
    <cellStyle name="Normal 2 2 3 2 2 4 6" xfId="3948" xr:uid="{00000000-0005-0000-0000-0000220D0000}"/>
    <cellStyle name="Normal 2 2 3 2 2 4 6 2" xfId="3949" xr:uid="{00000000-0005-0000-0000-0000230D0000}"/>
    <cellStyle name="Normal 2 2 3 2 2 4 6 3" xfId="3950" xr:uid="{00000000-0005-0000-0000-0000240D0000}"/>
    <cellStyle name="Normal 2 2 3 2 2 4 7" xfId="3951" xr:uid="{00000000-0005-0000-0000-0000250D0000}"/>
    <cellStyle name="Normal 2 2 3 2 2 4 7 2" xfId="3952" xr:uid="{00000000-0005-0000-0000-0000260D0000}"/>
    <cellStyle name="Normal 2 2 3 2 2 4 7 3" xfId="3953" xr:uid="{00000000-0005-0000-0000-0000270D0000}"/>
    <cellStyle name="Normal 2 2 3 2 2 4 8" xfId="3954" xr:uid="{00000000-0005-0000-0000-0000280D0000}"/>
    <cellStyle name="Normal 2 2 3 2 2 4 8 2" xfId="3955" xr:uid="{00000000-0005-0000-0000-0000290D0000}"/>
    <cellStyle name="Normal 2 2 3 2 2 4 8 3" xfId="3956" xr:uid="{00000000-0005-0000-0000-00002A0D0000}"/>
    <cellStyle name="Normal 2 2 3 2 2 4 9" xfId="3957" xr:uid="{00000000-0005-0000-0000-00002B0D0000}"/>
    <cellStyle name="Normal 2 2 3 2 2 4 9 2" xfId="3958" xr:uid="{00000000-0005-0000-0000-00002C0D0000}"/>
    <cellStyle name="Normal 2 2 3 2 2 4 9 3" xfId="3959" xr:uid="{00000000-0005-0000-0000-00002D0D0000}"/>
    <cellStyle name="Normal 2 2 3 2 2 5" xfId="450" xr:uid="{00000000-0005-0000-0000-00002E0D0000}"/>
    <cellStyle name="Normal 2 2 3 2 2 5 10" xfId="3960" xr:uid="{00000000-0005-0000-0000-00002F0D0000}"/>
    <cellStyle name="Normal 2 2 3 2 2 5 10 2" xfId="3961" xr:uid="{00000000-0005-0000-0000-0000300D0000}"/>
    <cellStyle name="Normal 2 2 3 2 2 5 11" xfId="3962" xr:uid="{00000000-0005-0000-0000-0000310D0000}"/>
    <cellStyle name="Normal 2 2 3 2 2 5 12" xfId="3963" xr:uid="{00000000-0005-0000-0000-0000320D0000}"/>
    <cellStyle name="Normal 2 2 3 2 2 5 2" xfId="3964" xr:uid="{00000000-0005-0000-0000-0000330D0000}"/>
    <cellStyle name="Normal 2 2 3 2 2 5 2 2" xfId="3965" xr:uid="{00000000-0005-0000-0000-0000340D0000}"/>
    <cellStyle name="Normal 2 2 3 2 2 5 2 2 2" xfId="3966" xr:uid="{00000000-0005-0000-0000-0000350D0000}"/>
    <cellStyle name="Normal 2 2 3 2 2 5 2 2 3" xfId="3967" xr:uid="{00000000-0005-0000-0000-0000360D0000}"/>
    <cellStyle name="Normal 2 2 3 2 2 5 2 3" xfId="3968" xr:uid="{00000000-0005-0000-0000-0000370D0000}"/>
    <cellStyle name="Normal 2 2 3 2 2 5 2 3 2" xfId="3969" xr:uid="{00000000-0005-0000-0000-0000380D0000}"/>
    <cellStyle name="Normal 2 2 3 2 2 5 2 3 3" xfId="3970" xr:uid="{00000000-0005-0000-0000-0000390D0000}"/>
    <cellStyle name="Normal 2 2 3 2 2 5 2 4" xfId="3971" xr:uid="{00000000-0005-0000-0000-00003A0D0000}"/>
    <cellStyle name="Normal 2 2 3 2 2 5 2 4 2" xfId="3972" xr:uid="{00000000-0005-0000-0000-00003B0D0000}"/>
    <cellStyle name="Normal 2 2 3 2 2 5 2 5" xfId="3973" xr:uid="{00000000-0005-0000-0000-00003C0D0000}"/>
    <cellStyle name="Normal 2 2 3 2 2 5 2 6" xfId="3974" xr:uid="{00000000-0005-0000-0000-00003D0D0000}"/>
    <cellStyle name="Normal 2 2 3 2 2 5 3" xfId="3975" xr:uid="{00000000-0005-0000-0000-00003E0D0000}"/>
    <cellStyle name="Normal 2 2 3 2 2 5 3 2" xfId="3976" xr:uid="{00000000-0005-0000-0000-00003F0D0000}"/>
    <cellStyle name="Normal 2 2 3 2 2 5 3 2 2" xfId="3977" xr:uid="{00000000-0005-0000-0000-0000400D0000}"/>
    <cellStyle name="Normal 2 2 3 2 2 5 3 2 3" xfId="3978" xr:uid="{00000000-0005-0000-0000-0000410D0000}"/>
    <cellStyle name="Normal 2 2 3 2 2 5 3 3" xfId="3979" xr:uid="{00000000-0005-0000-0000-0000420D0000}"/>
    <cellStyle name="Normal 2 2 3 2 2 5 3 4" xfId="3980" xr:uid="{00000000-0005-0000-0000-0000430D0000}"/>
    <cellStyle name="Normal 2 2 3 2 2 5 4" xfId="3981" xr:uid="{00000000-0005-0000-0000-0000440D0000}"/>
    <cellStyle name="Normal 2 2 3 2 2 5 4 2" xfId="3982" xr:uid="{00000000-0005-0000-0000-0000450D0000}"/>
    <cellStyle name="Normal 2 2 3 2 2 5 4 3" xfId="3983" xr:uid="{00000000-0005-0000-0000-0000460D0000}"/>
    <cellStyle name="Normal 2 2 3 2 2 5 5" xfId="3984" xr:uid="{00000000-0005-0000-0000-0000470D0000}"/>
    <cellStyle name="Normal 2 2 3 2 2 5 5 2" xfId="3985" xr:uid="{00000000-0005-0000-0000-0000480D0000}"/>
    <cellStyle name="Normal 2 2 3 2 2 5 5 3" xfId="3986" xr:uid="{00000000-0005-0000-0000-0000490D0000}"/>
    <cellStyle name="Normal 2 2 3 2 2 5 6" xfId="3987" xr:uid="{00000000-0005-0000-0000-00004A0D0000}"/>
    <cellStyle name="Normal 2 2 3 2 2 5 6 2" xfId="3988" xr:uid="{00000000-0005-0000-0000-00004B0D0000}"/>
    <cellStyle name="Normal 2 2 3 2 2 5 6 3" xfId="3989" xr:uid="{00000000-0005-0000-0000-00004C0D0000}"/>
    <cellStyle name="Normal 2 2 3 2 2 5 7" xfId="3990" xr:uid="{00000000-0005-0000-0000-00004D0D0000}"/>
    <cellStyle name="Normal 2 2 3 2 2 5 7 2" xfId="3991" xr:uid="{00000000-0005-0000-0000-00004E0D0000}"/>
    <cellStyle name="Normal 2 2 3 2 2 5 7 3" xfId="3992" xr:uid="{00000000-0005-0000-0000-00004F0D0000}"/>
    <cellStyle name="Normal 2 2 3 2 2 5 8" xfId="3993" xr:uid="{00000000-0005-0000-0000-0000500D0000}"/>
    <cellStyle name="Normal 2 2 3 2 2 5 8 2" xfId="3994" xr:uid="{00000000-0005-0000-0000-0000510D0000}"/>
    <cellStyle name="Normal 2 2 3 2 2 5 8 3" xfId="3995" xr:uid="{00000000-0005-0000-0000-0000520D0000}"/>
    <cellStyle name="Normal 2 2 3 2 2 5 9" xfId="3996" xr:uid="{00000000-0005-0000-0000-0000530D0000}"/>
    <cellStyle name="Normal 2 2 3 2 2 5 9 2" xfId="3997" xr:uid="{00000000-0005-0000-0000-0000540D0000}"/>
    <cellStyle name="Normal 2 2 3 2 2 6" xfId="451" xr:uid="{00000000-0005-0000-0000-0000550D0000}"/>
    <cellStyle name="Normal 2 2 3 2 2 6 10" xfId="3998" xr:uid="{00000000-0005-0000-0000-0000560D0000}"/>
    <cellStyle name="Normal 2 2 3 2 2 6 2" xfId="3999" xr:uid="{00000000-0005-0000-0000-0000570D0000}"/>
    <cellStyle name="Normal 2 2 3 2 2 6 2 2" xfId="4000" xr:uid="{00000000-0005-0000-0000-0000580D0000}"/>
    <cellStyle name="Normal 2 2 3 2 2 6 2 2 2" xfId="4001" xr:uid="{00000000-0005-0000-0000-0000590D0000}"/>
    <cellStyle name="Normal 2 2 3 2 2 6 2 2 3" xfId="4002" xr:uid="{00000000-0005-0000-0000-00005A0D0000}"/>
    <cellStyle name="Normal 2 2 3 2 2 6 2 3" xfId="4003" xr:uid="{00000000-0005-0000-0000-00005B0D0000}"/>
    <cellStyle name="Normal 2 2 3 2 2 6 2 3 2" xfId="4004" xr:uid="{00000000-0005-0000-0000-00005C0D0000}"/>
    <cellStyle name="Normal 2 2 3 2 2 6 2 3 3" xfId="4005" xr:uid="{00000000-0005-0000-0000-00005D0D0000}"/>
    <cellStyle name="Normal 2 2 3 2 2 6 2 4" xfId="4006" xr:uid="{00000000-0005-0000-0000-00005E0D0000}"/>
    <cellStyle name="Normal 2 2 3 2 2 6 2 4 2" xfId="4007" xr:uid="{00000000-0005-0000-0000-00005F0D0000}"/>
    <cellStyle name="Normal 2 2 3 2 2 6 2 5" xfId="4008" xr:uid="{00000000-0005-0000-0000-0000600D0000}"/>
    <cellStyle name="Normal 2 2 3 2 2 6 2 6" xfId="4009" xr:uid="{00000000-0005-0000-0000-0000610D0000}"/>
    <cellStyle name="Normal 2 2 3 2 2 6 3" xfId="4010" xr:uid="{00000000-0005-0000-0000-0000620D0000}"/>
    <cellStyle name="Normal 2 2 3 2 2 6 3 2" xfId="4011" xr:uid="{00000000-0005-0000-0000-0000630D0000}"/>
    <cellStyle name="Normal 2 2 3 2 2 6 3 3" xfId="4012" xr:uid="{00000000-0005-0000-0000-0000640D0000}"/>
    <cellStyle name="Normal 2 2 3 2 2 6 4" xfId="4013" xr:uid="{00000000-0005-0000-0000-0000650D0000}"/>
    <cellStyle name="Normal 2 2 3 2 2 6 4 2" xfId="4014" xr:uid="{00000000-0005-0000-0000-0000660D0000}"/>
    <cellStyle name="Normal 2 2 3 2 2 6 4 3" xfId="4015" xr:uid="{00000000-0005-0000-0000-0000670D0000}"/>
    <cellStyle name="Normal 2 2 3 2 2 6 5" xfId="4016" xr:uid="{00000000-0005-0000-0000-0000680D0000}"/>
    <cellStyle name="Normal 2 2 3 2 2 6 5 2" xfId="4017" xr:uid="{00000000-0005-0000-0000-0000690D0000}"/>
    <cellStyle name="Normal 2 2 3 2 2 6 5 3" xfId="4018" xr:uid="{00000000-0005-0000-0000-00006A0D0000}"/>
    <cellStyle name="Normal 2 2 3 2 2 6 6" xfId="4019" xr:uid="{00000000-0005-0000-0000-00006B0D0000}"/>
    <cellStyle name="Normal 2 2 3 2 2 6 6 2" xfId="4020" xr:uid="{00000000-0005-0000-0000-00006C0D0000}"/>
    <cellStyle name="Normal 2 2 3 2 2 6 6 3" xfId="4021" xr:uid="{00000000-0005-0000-0000-00006D0D0000}"/>
    <cellStyle name="Normal 2 2 3 2 2 6 7" xfId="4022" xr:uid="{00000000-0005-0000-0000-00006E0D0000}"/>
    <cellStyle name="Normal 2 2 3 2 2 6 7 2" xfId="4023" xr:uid="{00000000-0005-0000-0000-00006F0D0000}"/>
    <cellStyle name="Normal 2 2 3 2 2 6 7 3" xfId="4024" xr:uid="{00000000-0005-0000-0000-0000700D0000}"/>
    <cellStyle name="Normal 2 2 3 2 2 6 8" xfId="4025" xr:uid="{00000000-0005-0000-0000-0000710D0000}"/>
    <cellStyle name="Normal 2 2 3 2 2 6 8 2" xfId="4026" xr:uid="{00000000-0005-0000-0000-0000720D0000}"/>
    <cellStyle name="Normal 2 2 3 2 2 6 9" xfId="4027" xr:uid="{00000000-0005-0000-0000-0000730D0000}"/>
    <cellStyle name="Normal 2 2 3 2 2 7" xfId="4028" xr:uid="{00000000-0005-0000-0000-0000740D0000}"/>
    <cellStyle name="Normal 2 2 3 2 2 7 10" xfId="4029" xr:uid="{00000000-0005-0000-0000-0000750D0000}"/>
    <cellStyle name="Normal 2 2 3 2 2 7 2" xfId="4030" xr:uid="{00000000-0005-0000-0000-0000760D0000}"/>
    <cellStyle name="Normal 2 2 3 2 2 7 2 2" xfId="4031" xr:uid="{00000000-0005-0000-0000-0000770D0000}"/>
    <cellStyle name="Normal 2 2 3 2 2 7 2 2 2" xfId="4032" xr:uid="{00000000-0005-0000-0000-0000780D0000}"/>
    <cellStyle name="Normal 2 2 3 2 2 7 2 2 3" xfId="4033" xr:uid="{00000000-0005-0000-0000-0000790D0000}"/>
    <cellStyle name="Normal 2 2 3 2 2 7 2 3" xfId="4034" xr:uid="{00000000-0005-0000-0000-00007A0D0000}"/>
    <cellStyle name="Normal 2 2 3 2 2 7 2 3 2" xfId="4035" xr:uid="{00000000-0005-0000-0000-00007B0D0000}"/>
    <cellStyle name="Normal 2 2 3 2 2 7 2 3 3" xfId="4036" xr:uid="{00000000-0005-0000-0000-00007C0D0000}"/>
    <cellStyle name="Normal 2 2 3 2 2 7 2 4" xfId="4037" xr:uid="{00000000-0005-0000-0000-00007D0D0000}"/>
    <cellStyle name="Normal 2 2 3 2 2 7 2 4 2" xfId="4038" xr:uid="{00000000-0005-0000-0000-00007E0D0000}"/>
    <cellStyle name="Normal 2 2 3 2 2 7 2 5" xfId="4039" xr:uid="{00000000-0005-0000-0000-00007F0D0000}"/>
    <cellStyle name="Normal 2 2 3 2 2 7 2 6" xfId="4040" xr:uid="{00000000-0005-0000-0000-0000800D0000}"/>
    <cellStyle name="Normal 2 2 3 2 2 7 3" xfId="4041" xr:uid="{00000000-0005-0000-0000-0000810D0000}"/>
    <cellStyle name="Normal 2 2 3 2 2 7 3 2" xfId="4042" xr:uid="{00000000-0005-0000-0000-0000820D0000}"/>
    <cellStyle name="Normal 2 2 3 2 2 7 3 3" xfId="4043" xr:uid="{00000000-0005-0000-0000-0000830D0000}"/>
    <cellStyle name="Normal 2 2 3 2 2 7 4" xfId="4044" xr:uid="{00000000-0005-0000-0000-0000840D0000}"/>
    <cellStyle name="Normal 2 2 3 2 2 7 4 2" xfId="4045" xr:uid="{00000000-0005-0000-0000-0000850D0000}"/>
    <cellStyle name="Normal 2 2 3 2 2 7 4 3" xfId="4046" xr:uid="{00000000-0005-0000-0000-0000860D0000}"/>
    <cellStyle name="Normal 2 2 3 2 2 7 5" xfId="4047" xr:uid="{00000000-0005-0000-0000-0000870D0000}"/>
    <cellStyle name="Normal 2 2 3 2 2 7 5 2" xfId="4048" xr:uid="{00000000-0005-0000-0000-0000880D0000}"/>
    <cellStyle name="Normal 2 2 3 2 2 7 5 3" xfId="4049" xr:uid="{00000000-0005-0000-0000-0000890D0000}"/>
    <cellStyle name="Normal 2 2 3 2 2 7 6" xfId="4050" xr:uid="{00000000-0005-0000-0000-00008A0D0000}"/>
    <cellStyle name="Normal 2 2 3 2 2 7 6 2" xfId="4051" xr:uid="{00000000-0005-0000-0000-00008B0D0000}"/>
    <cellStyle name="Normal 2 2 3 2 2 7 6 3" xfId="4052" xr:uid="{00000000-0005-0000-0000-00008C0D0000}"/>
    <cellStyle name="Normal 2 2 3 2 2 7 7" xfId="4053" xr:uid="{00000000-0005-0000-0000-00008D0D0000}"/>
    <cellStyle name="Normal 2 2 3 2 2 7 7 2" xfId="4054" xr:uid="{00000000-0005-0000-0000-00008E0D0000}"/>
    <cellStyle name="Normal 2 2 3 2 2 7 7 3" xfId="4055" xr:uid="{00000000-0005-0000-0000-00008F0D0000}"/>
    <cellStyle name="Normal 2 2 3 2 2 7 8" xfId="4056" xr:uid="{00000000-0005-0000-0000-0000900D0000}"/>
    <cellStyle name="Normal 2 2 3 2 2 7 8 2" xfId="4057" xr:uid="{00000000-0005-0000-0000-0000910D0000}"/>
    <cellStyle name="Normal 2 2 3 2 2 7 9" xfId="4058" xr:uid="{00000000-0005-0000-0000-0000920D0000}"/>
    <cellStyle name="Normal 2 2 3 2 2 8" xfId="4059" xr:uid="{00000000-0005-0000-0000-0000930D0000}"/>
    <cellStyle name="Normal 2 2 3 2 2 8 2" xfId="4060" xr:uid="{00000000-0005-0000-0000-0000940D0000}"/>
    <cellStyle name="Normal 2 2 3 2 2 8 2 2" xfId="4061" xr:uid="{00000000-0005-0000-0000-0000950D0000}"/>
    <cellStyle name="Normal 2 2 3 2 2 8 2 3" xfId="4062" xr:uid="{00000000-0005-0000-0000-0000960D0000}"/>
    <cellStyle name="Normal 2 2 3 2 2 8 3" xfId="4063" xr:uid="{00000000-0005-0000-0000-0000970D0000}"/>
    <cellStyle name="Normal 2 2 3 2 2 8 3 2" xfId="4064" xr:uid="{00000000-0005-0000-0000-0000980D0000}"/>
    <cellStyle name="Normal 2 2 3 2 2 8 3 3" xfId="4065" xr:uid="{00000000-0005-0000-0000-0000990D0000}"/>
    <cellStyle name="Normal 2 2 3 2 2 8 4" xfId="4066" xr:uid="{00000000-0005-0000-0000-00009A0D0000}"/>
    <cellStyle name="Normal 2 2 3 2 2 8 4 2" xfId="4067" xr:uid="{00000000-0005-0000-0000-00009B0D0000}"/>
    <cellStyle name="Normal 2 2 3 2 2 8 5" xfId="4068" xr:uid="{00000000-0005-0000-0000-00009C0D0000}"/>
    <cellStyle name="Normal 2 2 3 2 2 8 6" xfId="4069" xr:uid="{00000000-0005-0000-0000-00009D0D0000}"/>
    <cellStyle name="Normal 2 2 3 2 2 9" xfId="4070" xr:uid="{00000000-0005-0000-0000-00009E0D0000}"/>
    <cellStyle name="Normal 2 2 3 2 2 9 2" xfId="4071" xr:uid="{00000000-0005-0000-0000-00009F0D0000}"/>
    <cellStyle name="Normal 2 2 3 2 2 9 2 2" xfId="4072" xr:uid="{00000000-0005-0000-0000-0000A00D0000}"/>
    <cellStyle name="Normal 2 2 3 2 2 9 2 3" xfId="4073" xr:uid="{00000000-0005-0000-0000-0000A10D0000}"/>
    <cellStyle name="Normal 2 2 3 2 2 9 3" xfId="4074" xr:uid="{00000000-0005-0000-0000-0000A20D0000}"/>
    <cellStyle name="Normal 2 2 3 2 2 9 4" xfId="4075" xr:uid="{00000000-0005-0000-0000-0000A30D0000}"/>
    <cellStyle name="Normal 2 2 3 2 20" xfId="4076" xr:uid="{00000000-0005-0000-0000-0000A40D0000}"/>
    <cellStyle name="Normal 2 2 3 2 20 2" xfId="4077" xr:uid="{00000000-0005-0000-0000-0000A50D0000}"/>
    <cellStyle name="Normal 2 2 3 2 21" xfId="4078" xr:uid="{00000000-0005-0000-0000-0000A60D0000}"/>
    <cellStyle name="Normal 2 2 3 2 21 2" xfId="4079" xr:uid="{00000000-0005-0000-0000-0000A70D0000}"/>
    <cellStyle name="Normal 2 2 3 2 22" xfId="4080" xr:uid="{00000000-0005-0000-0000-0000A80D0000}"/>
    <cellStyle name="Normal 2 2 3 2 22 2" xfId="4081" xr:uid="{00000000-0005-0000-0000-0000A90D0000}"/>
    <cellStyle name="Normal 2 2 3 2 23" xfId="4082" xr:uid="{00000000-0005-0000-0000-0000AA0D0000}"/>
    <cellStyle name="Normal 2 2 3 2 24" xfId="4083" xr:uid="{00000000-0005-0000-0000-0000AB0D0000}"/>
    <cellStyle name="Normal 2 2 3 2 3" xfId="452" xr:uid="{00000000-0005-0000-0000-0000AC0D0000}"/>
    <cellStyle name="Normal 2 2 3 2 3 10" xfId="4084" xr:uid="{00000000-0005-0000-0000-0000AD0D0000}"/>
    <cellStyle name="Normal 2 2 3 2 3 10 2" xfId="4085" xr:uid="{00000000-0005-0000-0000-0000AE0D0000}"/>
    <cellStyle name="Normal 2 2 3 2 3 10 3" xfId="4086" xr:uid="{00000000-0005-0000-0000-0000AF0D0000}"/>
    <cellStyle name="Normal 2 2 3 2 3 11" xfId="4087" xr:uid="{00000000-0005-0000-0000-0000B00D0000}"/>
    <cellStyle name="Normal 2 2 3 2 3 11 2" xfId="4088" xr:uid="{00000000-0005-0000-0000-0000B10D0000}"/>
    <cellStyle name="Normal 2 2 3 2 3 11 3" xfId="4089" xr:uid="{00000000-0005-0000-0000-0000B20D0000}"/>
    <cellStyle name="Normal 2 2 3 2 3 12" xfId="4090" xr:uid="{00000000-0005-0000-0000-0000B30D0000}"/>
    <cellStyle name="Normal 2 2 3 2 3 12 2" xfId="4091" xr:uid="{00000000-0005-0000-0000-0000B40D0000}"/>
    <cellStyle name="Normal 2 2 3 2 3 12 3" xfId="4092" xr:uid="{00000000-0005-0000-0000-0000B50D0000}"/>
    <cellStyle name="Normal 2 2 3 2 3 13" xfId="4093" xr:uid="{00000000-0005-0000-0000-0000B60D0000}"/>
    <cellStyle name="Normal 2 2 3 2 3 13 2" xfId="4094" xr:uid="{00000000-0005-0000-0000-0000B70D0000}"/>
    <cellStyle name="Normal 2 2 3 2 3 13 3" xfId="4095" xr:uid="{00000000-0005-0000-0000-0000B80D0000}"/>
    <cellStyle name="Normal 2 2 3 2 3 14" xfId="4096" xr:uid="{00000000-0005-0000-0000-0000B90D0000}"/>
    <cellStyle name="Normal 2 2 3 2 3 14 2" xfId="4097" xr:uid="{00000000-0005-0000-0000-0000BA0D0000}"/>
    <cellStyle name="Normal 2 2 3 2 3 15" xfId="4098" xr:uid="{00000000-0005-0000-0000-0000BB0D0000}"/>
    <cellStyle name="Normal 2 2 3 2 3 15 2" xfId="4099" xr:uid="{00000000-0005-0000-0000-0000BC0D0000}"/>
    <cellStyle name="Normal 2 2 3 2 3 16" xfId="4100" xr:uid="{00000000-0005-0000-0000-0000BD0D0000}"/>
    <cellStyle name="Normal 2 2 3 2 3 16 2" xfId="4101" xr:uid="{00000000-0005-0000-0000-0000BE0D0000}"/>
    <cellStyle name="Normal 2 2 3 2 3 17" xfId="4102" xr:uid="{00000000-0005-0000-0000-0000BF0D0000}"/>
    <cellStyle name="Normal 2 2 3 2 3 17 2" xfId="4103" xr:uid="{00000000-0005-0000-0000-0000C00D0000}"/>
    <cellStyle name="Normal 2 2 3 2 3 18" xfId="4104" xr:uid="{00000000-0005-0000-0000-0000C10D0000}"/>
    <cellStyle name="Normal 2 2 3 2 3 19" xfId="4105" xr:uid="{00000000-0005-0000-0000-0000C20D0000}"/>
    <cellStyle name="Normal 2 2 3 2 3 2" xfId="453" xr:uid="{00000000-0005-0000-0000-0000C30D0000}"/>
    <cellStyle name="Normal 2 2 3 2 3 2 10" xfId="4106" xr:uid="{00000000-0005-0000-0000-0000C40D0000}"/>
    <cellStyle name="Normal 2 2 3 2 3 2 10 2" xfId="4107" xr:uid="{00000000-0005-0000-0000-0000C50D0000}"/>
    <cellStyle name="Normal 2 2 3 2 3 2 10 3" xfId="4108" xr:uid="{00000000-0005-0000-0000-0000C60D0000}"/>
    <cellStyle name="Normal 2 2 3 2 3 2 11" xfId="4109" xr:uid="{00000000-0005-0000-0000-0000C70D0000}"/>
    <cellStyle name="Normal 2 2 3 2 3 2 11 2" xfId="4110" xr:uid="{00000000-0005-0000-0000-0000C80D0000}"/>
    <cellStyle name="Normal 2 2 3 2 3 2 11 3" xfId="4111" xr:uid="{00000000-0005-0000-0000-0000C90D0000}"/>
    <cellStyle name="Normal 2 2 3 2 3 2 12" xfId="4112" xr:uid="{00000000-0005-0000-0000-0000CA0D0000}"/>
    <cellStyle name="Normal 2 2 3 2 3 2 12 2" xfId="4113" xr:uid="{00000000-0005-0000-0000-0000CB0D0000}"/>
    <cellStyle name="Normal 2 2 3 2 3 2 13" xfId="4114" xr:uid="{00000000-0005-0000-0000-0000CC0D0000}"/>
    <cellStyle name="Normal 2 2 3 2 3 2 13 2" xfId="4115" xr:uid="{00000000-0005-0000-0000-0000CD0D0000}"/>
    <cellStyle name="Normal 2 2 3 2 3 2 14" xfId="4116" xr:uid="{00000000-0005-0000-0000-0000CE0D0000}"/>
    <cellStyle name="Normal 2 2 3 2 3 2 14 2" xfId="4117" xr:uid="{00000000-0005-0000-0000-0000CF0D0000}"/>
    <cellStyle name="Normal 2 2 3 2 3 2 15" xfId="4118" xr:uid="{00000000-0005-0000-0000-0000D00D0000}"/>
    <cellStyle name="Normal 2 2 3 2 3 2 15 2" xfId="4119" xr:uid="{00000000-0005-0000-0000-0000D10D0000}"/>
    <cellStyle name="Normal 2 2 3 2 3 2 16" xfId="4120" xr:uid="{00000000-0005-0000-0000-0000D20D0000}"/>
    <cellStyle name="Normal 2 2 3 2 3 2 17" xfId="4121" xr:uid="{00000000-0005-0000-0000-0000D30D0000}"/>
    <cellStyle name="Normal 2 2 3 2 3 2 2" xfId="454" xr:uid="{00000000-0005-0000-0000-0000D40D0000}"/>
    <cellStyle name="Normal 2 2 3 2 3 2 2 10" xfId="4122" xr:uid="{00000000-0005-0000-0000-0000D50D0000}"/>
    <cellStyle name="Normal 2 2 3 2 3 2 2 10 2" xfId="4123" xr:uid="{00000000-0005-0000-0000-0000D60D0000}"/>
    <cellStyle name="Normal 2 2 3 2 3 2 2 11" xfId="4124" xr:uid="{00000000-0005-0000-0000-0000D70D0000}"/>
    <cellStyle name="Normal 2 2 3 2 3 2 2 11 2" xfId="4125" xr:uid="{00000000-0005-0000-0000-0000D80D0000}"/>
    <cellStyle name="Normal 2 2 3 2 3 2 2 12" xfId="4126" xr:uid="{00000000-0005-0000-0000-0000D90D0000}"/>
    <cellStyle name="Normal 2 2 3 2 3 2 2 12 2" xfId="4127" xr:uid="{00000000-0005-0000-0000-0000DA0D0000}"/>
    <cellStyle name="Normal 2 2 3 2 3 2 2 13" xfId="4128" xr:uid="{00000000-0005-0000-0000-0000DB0D0000}"/>
    <cellStyle name="Normal 2 2 3 2 3 2 2 13 2" xfId="4129" xr:uid="{00000000-0005-0000-0000-0000DC0D0000}"/>
    <cellStyle name="Normal 2 2 3 2 3 2 2 14" xfId="4130" xr:uid="{00000000-0005-0000-0000-0000DD0D0000}"/>
    <cellStyle name="Normal 2 2 3 2 3 2 2 15" xfId="4131" xr:uid="{00000000-0005-0000-0000-0000DE0D0000}"/>
    <cellStyle name="Normal 2 2 3 2 3 2 2 2" xfId="4132" xr:uid="{00000000-0005-0000-0000-0000DF0D0000}"/>
    <cellStyle name="Normal 2 2 3 2 3 2 2 2 10" xfId="4133" xr:uid="{00000000-0005-0000-0000-0000E00D0000}"/>
    <cellStyle name="Normal 2 2 3 2 3 2 2 2 10 2" xfId="4134" xr:uid="{00000000-0005-0000-0000-0000E10D0000}"/>
    <cellStyle name="Normal 2 2 3 2 3 2 2 2 11" xfId="4135" xr:uid="{00000000-0005-0000-0000-0000E20D0000}"/>
    <cellStyle name="Normal 2 2 3 2 3 2 2 2 12" xfId="4136" xr:uid="{00000000-0005-0000-0000-0000E30D0000}"/>
    <cellStyle name="Normal 2 2 3 2 3 2 2 2 2" xfId="4137" xr:uid="{00000000-0005-0000-0000-0000E40D0000}"/>
    <cellStyle name="Normal 2 2 3 2 3 2 2 2 2 2" xfId="4138" xr:uid="{00000000-0005-0000-0000-0000E50D0000}"/>
    <cellStyle name="Normal 2 2 3 2 3 2 2 2 2 2 2" xfId="4139" xr:uid="{00000000-0005-0000-0000-0000E60D0000}"/>
    <cellStyle name="Normal 2 2 3 2 3 2 2 2 2 2 3" xfId="4140" xr:uid="{00000000-0005-0000-0000-0000E70D0000}"/>
    <cellStyle name="Normal 2 2 3 2 3 2 2 2 2 3" xfId="4141" xr:uid="{00000000-0005-0000-0000-0000E80D0000}"/>
    <cellStyle name="Normal 2 2 3 2 3 2 2 2 2 3 2" xfId="4142" xr:uid="{00000000-0005-0000-0000-0000E90D0000}"/>
    <cellStyle name="Normal 2 2 3 2 3 2 2 2 2 3 3" xfId="4143" xr:uid="{00000000-0005-0000-0000-0000EA0D0000}"/>
    <cellStyle name="Normal 2 2 3 2 3 2 2 2 2 4" xfId="4144" xr:uid="{00000000-0005-0000-0000-0000EB0D0000}"/>
    <cellStyle name="Normal 2 2 3 2 3 2 2 2 2 4 2" xfId="4145" xr:uid="{00000000-0005-0000-0000-0000EC0D0000}"/>
    <cellStyle name="Normal 2 2 3 2 3 2 2 2 2 5" xfId="4146" xr:uid="{00000000-0005-0000-0000-0000ED0D0000}"/>
    <cellStyle name="Normal 2 2 3 2 3 2 2 2 2 6" xfId="4147" xr:uid="{00000000-0005-0000-0000-0000EE0D0000}"/>
    <cellStyle name="Normal 2 2 3 2 3 2 2 2 3" xfId="4148" xr:uid="{00000000-0005-0000-0000-0000EF0D0000}"/>
    <cellStyle name="Normal 2 2 3 2 3 2 2 2 3 2" xfId="4149" xr:uid="{00000000-0005-0000-0000-0000F00D0000}"/>
    <cellStyle name="Normal 2 2 3 2 3 2 2 2 3 2 2" xfId="4150" xr:uid="{00000000-0005-0000-0000-0000F10D0000}"/>
    <cellStyle name="Normal 2 2 3 2 3 2 2 2 3 2 3" xfId="4151" xr:uid="{00000000-0005-0000-0000-0000F20D0000}"/>
    <cellStyle name="Normal 2 2 3 2 3 2 2 2 3 3" xfId="4152" xr:uid="{00000000-0005-0000-0000-0000F30D0000}"/>
    <cellStyle name="Normal 2 2 3 2 3 2 2 2 3 4" xfId="4153" xr:uid="{00000000-0005-0000-0000-0000F40D0000}"/>
    <cellStyle name="Normal 2 2 3 2 3 2 2 2 4" xfId="4154" xr:uid="{00000000-0005-0000-0000-0000F50D0000}"/>
    <cellStyle name="Normal 2 2 3 2 3 2 2 2 4 2" xfId="4155" xr:uid="{00000000-0005-0000-0000-0000F60D0000}"/>
    <cellStyle name="Normal 2 2 3 2 3 2 2 2 4 3" xfId="4156" xr:uid="{00000000-0005-0000-0000-0000F70D0000}"/>
    <cellStyle name="Normal 2 2 3 2 3 2 2 2 5" xfId="4157" xr:uid="{00000000-0005-0000-0000-0000F80D0000}"/>
    <cellStyle name="Normal 2 2 3 2 3 2 2 2 5 2" xfId="4158" xr:uid="{00000000-0005-0000-0000-0000F90D0000}"/>
    <cellStyle name="Normal 2 2 3 2 3 2 2 2 5 3" xfId="4159" xr:uid="{00000000-0005-0000-0000-0000FA0D0000}"/>
    <cellStyle name="Normal 2 2 3 2 3 2 2 2 6" xfId="4160" xr:uid="{00000000-0005-0000-0000-0000FB0D0000}"/>
    <cellStyle name="Normal 2 2 3 2 3 2 2 2 6 2" xfId="4161" xr:uid="{00000000-0005-0000-0000-0000FC0D0000}"/>
    <cellStyle name="Normal 2 2 3 2 3 2 2 2 6 3" xfId="4162" xr:uid="{00000000-0005-0000-0000-0000FD0D0000}"/>
    <cellStyle name="Normal 2 2 3 2 3 2 2 2 7" xfId="4163" xr:uid="{00000000-0005-0000-0000-0000FE0D0000}"/>
    <cellStyle name="Normal 2 2 3 2 3 2 2 2 7 2" xfId="4164" xr:uid="{00000000-0005-0000-0000-0000FF0D0000}"/>
    <cellStyle name="Normal 2 2 3 2 3 2 2 2 7 3" xfId="4165" xr:uid="{00000000-0005-0000-0000-0000000E0000}"/>
    <cellStyle name="Normal 2 2 3 2 3 2 2 2 8" xfId="4166" xr:uid="{00000000-0005-0000-0000-0000010E0000}"/>
    <cellStyle name="Normal 2 2 3 2 3 2 2 2 8 2" xfId="4167" xr:uid="{00000000-0005-0000-0000-0000020E0000}"/>
    <cellStyle name="Normal 2 2 3 2 3 2 2 2 8 3" xfId="4168" xr:uid="{00000000-0005-0000-0000-0000030E0000}"/>
    <cellStyle name="Normal 2 2 3 2 3 2 2 2 9" xfId="4169" xr:uid="{00000000-0005-0000-0000-0000040E0000}"/>
    <cellStyle name="Normal 2 2 3 2 3 2 2 2 9 2" xfId="4170" xr:uid="{00000000-0005-0000-0000-0000050E0000}"/>
    <cellStyle name="Normal 2 2 3 2 3 2 2 3" xfId="4171" xr:uid="{00000000-0005-0000-0000-0000060E0000}"/>
    <cellStyle name="Normal 2 2 3 2 3 2 2 3 2" xfId="4172" xr:uid="{00000000-0005-0000-0000-0000070E0000}"/>
    <cellStyle name="Normal 2 2 3 2 3 2 2 3 2 2" xfId="4173" xr:uid="{00000000-0005-0000-0000-0000080E0000}"/>
    <cellStyle name="Normal 2 2 3 2 3 2 2 3 2 3" xfId="4174" xr:uid="{00000000-0005-0000-0000-0000090E0000}"/>
    <cellStyle name="Normal 2 2 3 2 3 2 2 3 3" xfId="4175" xr:uid="{00000000-0005-0000-0000-00000A0E0000}"/>
    <cellStyle name="Normal 2 2 3 2 3 2 2 3 3 2" xfId="4176" xr:uid="{00000000-0005-0000-0000-00000B0E0000}"/>
    <cellStyle name="Normal 2 2 3 2 3 2 2 3 3 3" xfId="4177" xr:uid="{00000000-0005-0000-0000-00000C0E0000}"/>
    <cellStyle name="Normal 2 2 3 2 3 2 2 3 4" xfId="4178" xr:uid="{00000000-0005-0000-0000-00000D0E0000}"/>
    <cellStyle name="Normal 2 2 3 2 3 2 2 3 4 2" xfId="4179" xr:uid="{00000000-0005-0000-0000-00000E0E0000}"/>
    <cellStyle name="Normal 2 2 3 2 3 2 2 3 4 3" xfId="4180" xr:uid="{00000000-0005-0000-0000-00000F0E0000}"/>
    <cellStyle name="Normal 2 2 3 2 3 2 2 3 5" xfId="4181" xr:uid="{00000000-0005-0000-0000-0000100E0000}"/>
    <cellStyle name="Normal 2 2 3 2 3 2 2 3 6" xfId="4182" xr:uid="{00000000-0005-0000-0000-0000110E0000}"/>
    <cellStyle name="Normal 2 2 3 2 3 2 2 4" xfId="4183" xr:uid="{00000000-0005-0000-0000-0000120E0000}"/>
    <cellStyle name="Normal 2 2 3 2 3 2 2 4 2" xfId="4184" xr:uid="{00000000-0005-0000-0000-0000130E0000}"/>
    <cellStyle name="Normal 2 2 3 2 3 2 2 4 2 2" xfId="4185" xr:uid="{00000000-0005-0000-0000-0000140E0000}"/>
    <cellStyle name="Normal 2 2 3 2 3 2 2 4 2 3" xfId="4186" xr:uid="{00000000-0005-0000-0000-0000150E0000}"/>
    <cellStyle name="Normal 2 2 3 2 3 2 2 4 3" xfId="4187" xr:uid="{00000000-0005-0000-0000-0000160E0000}"/>
    <cellStyle name="Normal 2 2 3 2 3 2 2 4 3 2" xfId="4188" xr:uid="{00000000-0005-0000-0000-0000170E0000}"/>
    <cellStyle name="Normal 2 2 3 2 3 2 2 4 4" xfId="4189" xr:uid="{00000000-0005-0000-0000-0000180E0000}"/>
    <cellStyle name="Normal 2 2 3 2 3 2 2 4 5" xfId="4190" xr:uid="{00000000-0005-0000-0000-0000190E0000}"/>
    <cellStyle name="Normal 2 2 3 2 3 2 2 5" xfId="4191" xr:uid="{00000000-0005-0000-0000-00001A0E0000}"/>
    <cellStyle name="Normal 2 2 3 2 3 2 2 5 2" xfId="4192" xr:uid="{00000000-0005-0000-0000-00001B0E0000}"/>
    <cellStyle name="Normal 2 2 3 2 3 2 2 5 3" xfId="4193" xr:uid="{00000000-0005-0000-0000-00001C0E0000}"/>
    <cellStyle name="Normal 2 2 3 2 3 2 2 6" xfId="4194" xr:uid="{00000000-0005-0000-0000-00001D0E0000}"/>
    <cellStyle name="Normal 2 2 3 2 3 2 2 6 2" xfId="4195" xr:uid="{00000000-0005-0000-0000-00001E0E0000}"/>
    <cellStyle name="Normal 2 2 3 2 3 2 2 6 3" xfId="4196" xr:uid="{00000000-0005-0000-0000-00001F0E0000}"/>
    <cellStyle name="Normal 2 2 3 2 3 2 2 7" xfId="4197" xr:uid="{00000000-0005-0000-0000-0000200E0000}"/>
    <cellStyle name="Normal 2 2 3 2 3 2 2 7 2" xfId="4198" xr:uid="{00000000-0005-0000-0000-0000210E0000}"/>
    <cellStyle name="Normal 2 2 3 2 3 2 2 7 3" xfId="4199" xr:uid="{00000000-0005-0000-0000-0000220E0000}"/>
    <cellStyle name="Normal 2 2 3 2 3 2 2 8" xfId="4200" xr:uid="{00000000-0005-0000-0000-0000230E0000}"/>
    <cellStyle name="Normal 2 2 3 2 3 2 2 8 2" xfId="4201" xr:uid="{00000000-0005-0000-0000-0000240E0000}"/>
    <cellStyle name="Normal 2 2 3 2 3 2 2 8 3" xfId="4202" xr:uid="{00000000-0005-0000-0000-0000250E0000}"/>
    <cellStyle name="Normal 2 2 3 2 3 2 2 9" xfId="4203" xr:uid="{00000000-0005-0000-0000-0000260E0000}"/>
    <cellStyle name="Normal 2 2 3 2 3 2 2 9 2" xfId="4204" xr:uid="{00000000-0005-0000-0000-0000270E0000}"/>
    <cellStyle name="Normal 2 2 3 2 3 2 2 9 3" xfId="4205" xr:uid="{00000000-0005-0000-0000-0000280E0000}"/>
    <cellStyle name="Normal 2 2 3 2 3 2 3" xfId="455" xr:uid="{00000000-0005-0000-0000-0000290E0000}"/>
    <cellStyle name="Normal 2 2 3 2 3 2 3 10" xfId="4206" xr:uid="{00000000-0005-0000-0000-00002A0E0000}"/>
    <cellStyle name="Normal 2 2 3 2 3 2 3 10 2" xfId="4207" xr:uid="{00000000-0005-0000-0000-00002B0E0000}"/>
    <cellStyle name="Normal 2 2 3 2 3 2 3 11" xfId="4208" xr:uid="{00000000-0005-0000-0000-00002C0E0000}"/>
    <cellStyle name="Normal 2 2 3 2 3 2 3 11 2" xfId="4209" xr:uid="{00000000-0005-0000-0000-00002D0E0000}"/>
    <cellStyle name="Normal 2 2 3 2 3 2 3 12" xfId="4210" xr:uid="{00000000-0005-0000-0000-00002E0E0000}"/>
    <cellStyle name="Normal 2 2 3 2 3 2 3 12 2" xfId="4211" xr:uid="{00000000-0005-0000-0000-00002F0E0000}"/>
    <cellStyle name="Normal 2 2 3 2 3 2 3 13" xfId="4212" xr:uid="{00000000-0005-0000-0000-0000300E0000}"/>
    <cellStyle name="Normal 2 2 3 2 3 2 3 13 2" xfId="4213" xr:uid="{00000000-0005-0000-0000-0000310E0000}"/>
    <cellStyle name="Normal 2 2 3 2 3 2 3 14" xfId="4214" xr:uid="{00000000-0005-0000-0000-0000320E0000}"/>
    <cellStyle name="Normal 2 2 3 2 3 2 3 15" xfId="4215" xr:uid="{00000000-0005-0000-0000-0000330E0000}"/>
    <cellStyle name="Normal 2 2 3 2 3 2 3 2" xfId="4216" xr:uid="{00000000-0005-0000-0000-0000340E0000}"/>
    <cellStyle name="Normal 2 2 3 2 3 2 3 2 10" xfId="4217" xr:uid="{00000000-0005-0000-0000-0000350E0000}"/>
    <cellStyle name="Normal 2 2 3 2 3 2 3 2 10 2" xfId="4218" xr:uid="{00000000-0005-0000-0000-0000360E0000}"/>
    <cellStyle name="Normal 2 2 3 2 3 2 3 2 11" xfId="4219" xr:uid="{00000000-0005-0000-0000-0000370E0000}"/>
    <cellStyle name="Normal 2 2 3 2 3 2 3 2 12" xfId="4220" xr:uid="{00000000-0005-0000-0000-0000380E0000}"/>
    <cellStyle name="Normal 2 2 3 2 3 2 3 2 2" xfId="4221" xr:uid="{00000000-0005-0000-0000-0000390E0000}"/>
    <cellStyle name="Normal 2 2 3 2 3 2 3 2 2 2" xfId="4222" xr:uid="{00000000-0005-0000-0000-00003A0E0000}"/>
    <cellStyle name="Normal 2 2 3 2 3 2 3 2 2 2 2" xfId="4223" xr:uid="{00000000-0005-0000-0000-00003B0E0000}"/>
    <cellStyle name="Normal 2 2 3 2 3 2 3 2 2 2 3" xfId="4224" xr:uid="{00000000-0005-0000-0000-00003C0E0000}"/>
    <cellStyle name="Normal 2 2 3 2 3 2 3 2 2 3" xfId="4225" xr:uid="{00000000-0005-0000-0000-00003D0E0000}"/>
    <cellStyle name="Normal 2 2 3 2 3 2 3 2 2 3 2" xfId="4226" xr:uid="{00000000-0005-0000-0000-00003E0E0000}"/>
    <cellStyle name="Normal 2 2 3 2 3 2 3 2 2 3 3" xfId="4227" xr:uid="{00000000-0005-0000-0000-00003F0E0000}"/>
    <cellStyle name="Normal 2 2 3 2 3 2 3 2 2 4" xfId="4228" xr:uid="{00000000-0005-0000-0000-0000400E0000}"/>
    <cellStyle name="Normal 2 2 3 2 3 2 3 2 2 4 2" xfId="4229" xr:uid="{00000000-0005-0000-0000-0000410E0000}"/>
    <cellStyle name="Normal 2 2 3 2 3 2 3 2 2 5" xfId="4230" xr:uid="{00000000-0005-0000-0000-0000420E0000}"/>
    <cellStyle name="Normal 2 2 3 2 3 2 3 2 2 6" xfId="4231" xr:uid="{00000000-0005-0000-0000-0000430E0000}"/>
    <cellStyle name="Normal 2 2 3 2 3 2 3 2 3" xfId="4232" xr:uid="{00000000-0005-0000-0000-0000440E0000}"/>
    <cellStyle name="Normal 2 2 3 2 3 2 3 2 3 2" xfId="4233" xr:uid="{00000000-0005-0000-0000-0000450E0000}"/>
    <cellStyle name="Normal 2 2 3 2 3 2 3 2 3 2 2" xfId="4234" xr:uid="{00000000-0005-0000-0000-0000460E0000}"/>
    <cellStyle name="Normal 2 2 3 2 3 2 3 2 3 2 3" xfId="4235" xr:uid="{00000000-0005-0000-0000-0000470E0000}"/>
    <cellStyle name="Normal 2 2 3 2 3 2 3 2 3 3" xfId="4236" xr:uid="{00000000-0005-0000-0000-0000480E0000}"/>
    <cellStyle name="Normal 2 2 3 2 3 2 3 2 3 4" xfId="4237" xr:uid="{00000000-0005-0000-0000-0000490E0000}"/>
    <cellStyle name="Normal 2 2 3 2 3 2 3 2 4" xfId="4238" xr:uid="{00000000-0005-0000-0000-00004A0E0000}"/>
    <cellStyle name="Normal 2 2 3 2 3 2 3 2 4 2" xfId="4239" xr:uid="{00000000-0005-0000-0000-00004B0E0000}"/>
    <cellStyle name="Normal 2 2 3 2 3 2 3 2 4 3" xfId="4240" xr:uid="{00000000-0005-0000-0000-00004C0E0000}"/>
    <cellStyle name="Normal 2 2 3 2 3 2 3 2 5" xfId="4241" xr:uid="{00000000-0005-0000-0000-00004D0E0000}"/>
    <cellStyle name="Normal 2 2 3 2 3 2 3 2 5 2" xfId="4242" xr:uid="{00000000-0005-0000-0000-00004E0E0000}"/>
    <cellStyle name="Normal 2 2 3 2 3 2 3 2 5 3" xfId="4243" xr:uid="{00000000-0005-0000-0000-00004F0E0000}"/>
    <cellStyle name="Normal 2 2 3 2 3 2 3 2 6" xfId="4244" xr:uid="{00000000-0005-0000-0000-0000500E0000}"/>
    <cellStyle name="Normal 2 2 3 2 3 2 3 2 6 2" xfId="4245" xr:uid="{00000000-0005-0000-0000-0000510E0000}"/>
    <cellStyle name="Normal 2 2 3 2 3 2 3 2 6 3" xfId="4246" xr:uid="{00000000-0005-0000-0000-0000520E0000}"/>
    <cellStyle name="Normal 2 2 3 2 3 2 3 2 7" xfId="4247" xr:uid="{00000000-0005-0000-0000-0000530E0000}"/>
    <cellStyle name="Normal 2 2 3 2 3 2 3 2 7 2" xfId="4248" xr:uid="{00000000-0005-0000-0000-0000540E0000}"/>
    <cellStyle name="Normal 2 2 3 2 3 2 3 2 7 3" xfId="4249" xr:uid="{00000000-0005-0000-0000-0000550E0000}"/>
    <cellStyle name="Normal 2 2 3 2 3 2 3 2 8" xfId="4250" xr:uid="{00000000-0005-0000-0000-0000560E0000}"/>
    <cellStyle name="Normal 2 2 3 2 3 2 3 2 8 2" xfId="4251" xr:uid="{00000000-0005-0000-0000-0000570E0000}"/>
    <cellStyle name="Normal 2 2 3 2 3 2 3 2 8 3" xfId="4252" xr:uid="{00000000-0005-0000-0000-0000580E0000}"/>
    <cellStyle name="Normal 2 2 3 2 3 2 3 2 9" xfId="4253" xr:uid="{00000000-0005-0000-0000-0000590E0000}"/>
    <cellStyle name="Normal 2 2 3 2 3 2 3 2 9 2" xfId="4254" xr:uid="{00000000-0005-0000-0000-00005A0E0000}"/>
    <cellStyle name="Normal 2 2 3 2 3 2 3 3" xfId="4255" xr:uid="{00000000-0005-0000-0000-00005B0E0000}"/>
    <cellStyle name="Normal 2 2 3 2 3 2 3 3 2" xfId="4256" xr:uid="{00000000-0005-0000-0000-00005C0E0000}"/>
    <cellStyle name="Normal 2 2 3 2 3 2 3 3 2 2" xfId="4257" xr:uid="{00000000-0005-0000-0000-00005D0E0000}"/>
    <cellStyle name="Normal 2 2 3 2 3 2 3 3 2 3" xfId="4258" xr:uid="{00000000-0005-0000-0000-00005E0E0000}"/>
    <cellStyle name="Normal 2 2 3 2 3 2 3 3 3" xfId="4259" xr:uid="{00000000-0005-0000-0000-00005F0E0000}"/>
    <cellStyle name="Normal 2 2 3 2 3 2 3 3 3 2" xfId="4260" xr:uid="{00000000-0005-0000-0000-0000600E0000}"/>
    <cellStyle name="Normal 2 2 3 2 3 2 3 3 3 3" xfId="4261" xr:uid="{00000000-0005-0000-0000-0000610E0000}"/>
    <cellStyle name="Normal 2 2 3 2 3 2 3 3 4" xfId="4262" xr:uid="{00000000-0005-0000-0000-0000620E0000}"/>
    <cellStyle name="Normal 2 2 3 2 3 2 3 3 4 2" xfId="4263" xr:uid="{00000000-0005-0000-0000-0000630E0000}"/>
    <cellStyle name="Normal 2 2 3 2 3 2 3 3 5" xfId="4264" xr:uid="{00000000-0005-0000-0000-0000640E0000}"/>
    <cellStyle name="Normal 2 2 3 2 3 2 3 3 6" xfId="4265" xr:uid="{00000000-0005-0000-0000-0000650E0000}"/>
    <cellStyle name="Normal 2 2 3 2 3 2 3 4" xfId="4266" xr:uid="{00000000-0005-0000-0000-0000660E0000}"/>
    <cellStyle name="Normal 2 2 3 2 3 2 3 4 2" xfId="4267" xr:uid="{00000000-0005-0000-0000-0000670E0000}"/>
    <cellStyle name="Normal 2 2 3 2 3 2 3 4 2 2" xfId="4268" xr:uid="{00000000-0005-0000-0000-0000680E0000}"/>
    <cellStyle name="Normal 2 2 3 2 3 2 3 4 2 3" xfId="4269" xr:uid="{00000000-0005-0000-0000-0000690E0000}"/>
    <cellStyle name="Normal 2 2 3 2 3 2 3 4 3" xfId="4270" xr:uid="{00000000-0005-0000-0000-00006A0E0000}"/>
    <cellStyle name="Normal 2 2 3 2 3 2 3 4 4" xfId="4271" xr:uid="{00000000-0005-0000-0000-00006B0E0000}"/>
    <cellStyle name="Normal 2 2 3 2 3 2 3 5" xfId="4272" xr:uid="{00000000-0005-0000-0000-00006C0E0000}"/>
    <cellStyle name="Normal 2 2 3 2 3 2 3 5 2" xfId="4273" xr:uid="{00000000-0005-0000-0000-00006D0E0000}"/>
    <cellStyle name="Normal 2 2 3 2 3 2 3 5 3" xfId="4274" xr:uid="{00000000-0005-0000-0000-00006E0E0000}"/>
    <cellStyle name="Normal 2 2 3 2 3 2 3 6" xfId="4275" xr:uid="{00000000-0005-0000-0000-00006F0E0000}"/>
    <cellStyle name="Normal 2 2 3 2 3 2 3 6 2" xfId="4276" xr:uid="{00000000-0005-0000-0000-0000700E0000}"/>
    <cellStyle name="Normal 2 2 3 2 3 2 3 6 3" xfId="4277" xr:uid="{00000000-0005-0000-0000-0000710E0000}"/>
    <cellStyle name="Normal 2 2 3 2 3 2 3 7" xfId="4278" xr:uid="{00000000-0005-0000-0000-0000720E0000}"/>
    <cellStyle name="Normal 2 2 3 2 3 2 3 7 2" xfId="4279" xr:uid="{00000000-0005-0000-0000-0000730E0000}"/>
    <cellStyle name="Normal 2 2 3 2 3 2 3 7 3" xfId="4280" xr:uid="{00000000-0005-0000-0000-0000740E0000}"/>
    <cellStyle name="Normal 2 2 3 2 3 2 3 8" xfId="4281" xr:uid="{00000000-0005-0000-0000-0000750E0000}"/>
    <cellStyle name="Normal 2 2 3 2 3 2 3 8 2" xfId="4282" xr:uid="{00000000-0005-0000-0000-0000760E0000}"/>
    <cellStyle name="Normal 2 2 3 2 3 2 3 8 3" xfId="4283" xr:uid="{00000000-0005-0000-0000-0000770E0000}"/>
    <cellStyle name="Normal 2 2 3 2 3 2 3 9" xfId="4284" xr:uid="{00000000-0005-0000-0000-0000780E0000}"/>
    <cellStyle name="Normal 2 2 3 2 3 2 3 9 2" xfId="4285" xr:uid="{00000000-0005-0000-0000-0000790E0000}"/>
    <cellStyle name="Normal 2 2 3 2 3 2 3 9 3" xfId="4286" xr:uid="{00000000-0005-0000-0000-00007A0E0000}"/>
    <cellStyle name="Normal 2 2 3 2 3 2 4" xfId="4287" xr:uid="{00000000-0005-0000-0000-00007B0E0000}"/>
    <cellStyle name="Normal 2 2 3 2 3 2 4 10" xfId="4288" xr:uid="{00000000-0005-0000-0000-00007C0E0000}"/>
    <cellStyle name="Normal 2 2 3 2 3 2 4 10 2" xfId="4289" xr:uid="{00000000-0005-0000-0000-00007D0E0000}"/>
    <cellStyle name="Normal 2 2 3 2 3 2 4 11" xfId="4290" xr:uid="{00000000-0005-0000-0000-00007E0E0000}"/>
    <cellStyle name="Normal 2 2 3 2 3 2 4 12" xfId="4291" xr:uid="{00000000-0005-0000-0000-00007F0E0000}"/>
    <cellStyle name="Normal 2 2 3 2 3 2 4 2" xfId="4292" xr:uid="{00000000-0005-0000-0000-0000800E0000}"/>
    <cellStyle name="Normal 2 2 3 2 3 2 4 2 2" xfId="4293" xr:uid="{00000000-0005-0000-0000-0000810E0000}"/>
    <cellStyle name="Normal 2 2 3 2 3 2 4 2 2 2" xfId="4294" xr:uid="{00000000-0005-0000-0000-0000820E0000}"/>
    <cellStyle name="Normal 2 2 3 2 3 2 4 2 2 3" xfId="4295" xr:uid="{00000000-0005-0000-0000-0000830E0000}"/>
    <cellStyle name="Normal 2 2 3 2 3 2 4 2 3" xfId="4296" xr:uid="{00000000-0005-0000-0000-0000840E0000}"/>
    <cellStyle name="Normal 2 2 3 2 3 2 4 2 3 2" xfId="4297" xr:uid="{00000000-0005-0000-0000-0000850E0000}"/>
    <cellStyle name="Normal 2 2 3 2 3 2 4 2 3 3" xfId="4298" xr:uid="{00000000-0005-0000-0000-0000860E0000}"/>
    <cellStyle name="Normal 2 2 3 2 3 2 4 2 4" xfId="4299" xr:uid="{00000000-0005-0000-0000-0000870E0000}"/>
    <cellStyle name="Normal 2 2 3 2 3 2 4 2 4 2" xfId="4300" xr:uid="{00000000-0005-0000-0000-0000880E0000}"/>
    <cellStyle name="Normal 2 2 3 2 3 2 4 2 5" xfId="4301" xr:uid="{00000000-0005-0000-0000-0000890E0000}"/>
    <cellStyle name="Normal 2 2 3 2 3 2 4 2 6" xfId="4302" xr:uid="{00000000-0005-0000-0000-00008A0E0000}"/>
    <cellStyle name="Normal 2 2 3 2 3 2 4 3" xfId="4303" xr:uid="{00000000-0005-0000-0000-00008B0E0000}"/>
    <cellStyle name="Normal 2 2 3 2 3 2 4 3 2" xfId="4304" xr:uid="{00000000-0005-0000-0000-00008C0E0000}"/>
    <cellStyle name="Normal 2 2 3 2 3 2 4 3 2 2" xfId="4305" xr:uid="{00000000-0005-0000-0000-00008D0E0000}"/>
    <cellStyle name="Normal 2 2 3 2 3 2 4 3 2 3" xfId="4306" xr:uid="{00000000-0005-0000-0000-00008E0E0000}"/>
    <cellStyle name="Normal 2 2 3 2 3 2 4 3 3" xfId="4307" xr:uid="{00000000-0005-0000-0000-00008F0E0000}"/>
    <cellStyle name="Normal 2 2 3 2 3 2 4 3 4" xfId="4308" xr:uid="{00000000-0005-0000-0000-0000900E0000}"/>
    <cellStyle name="Normal 2 2 3 2 3 2 4 4" xfId="4309" xr:uid="{00000000-0005-0000-0000-0000910E0000}"/>
    <cellStyle name="Normal 2 2 3 2 3 2 4 4 2" xfId="4310" xr:uid="{00000000-0005-0000-0000-0000920E0000}"/>
    <cellStyle name="Normal 2 2 3 2 3 2 4 4 3" xfId="4311" xr:uid="{00000000-0005-0000-0000-0000930E0000}"/>
    <cellStyle name="Normal 2 2 3 2 3 2 4 5" xfId="4312" xr:uid="{00000000-0005-0000-0000-0000940E0000}"/>
    <cellStyle name="Normal 2 2 3 2 3 2 4 5 2" xfId="4313" xr:uid="{00000000-0005-0000-0000-0000950E0000}"/>
    <cellStyle name="Normal 2 2 3 2 3 2 4 5 3" xfId="4314" xr:uid="{00000000-0005-0000-0000-0000960E0000}"/>
    <cellStyle name="Normal 2 2 3 2 3 2 4 6" xfId="4315" xr:uid="{00000000-0005-0000-0000-0000970E0000}"/>
    <cellStyle name="Normal 2 2 3 2 3 2 4 6 2" xfId="4316" xr:uid="{00000000-0005-0000-0000-0000980E0000}"/>
    <cellStyle name="Normal 2 2 3 2 3 2 4 6 3" xfId="4317" xr:uid="{00000000-0005-0000-0000-0000990E0000}"/>
    <cellStyle name="Normal 2 2 3 2 3 2 4 7" xfId="4318" xr:uid="{00000000-0005-0000-0000-00009A0E0000}"/>
    <cellStyle name="Normal 2 2 3 2 3 2 4 7 2" xfId="4319" xr:uid="{00000000-0005-0000-0000-00009B0E0000}"/>
    <cellStyle name="Normal 2 2 3 2 3 2 4 7 3" xfId="4320" xr:uid="{00000000-0005-0000-0000-00009C0E0000}"/>
    <cellStyle name="Normal 2 2 3 2 3 2 4 8" xfId="4321" xr:uid="{00000000-0005-0000-0000-00009D0E0000}"/>
    <cellStyle name="Normal 2 2 3 2 3 2 4 8 2" xfId="4322" xr:uid="{00000000-0005-0000-0000-00009E0E0000}"/>
    <cellStyle name="Normal 2 2 3 2 3 2 4 8 3" xfId="4323" xr:uid="{00000000-0005-0000-0000-00009F0E0000}"/>
    <cellStyle name="Normal 2 2 3 2 3 2 4 9" xfId="4324" xr:uid="{00000000-0005-0000-0000-0000A00E0000}"/>
    <cellStyle name="Normal 2 2 3 2 3 2 4 9 2" xfId="4325" xr:uid="{00000000-0005-0000-0000-0000A10E0000}"/>
    <cellStyle name="Normal 2 2 3 2 3 2 5" xfId="4326" xr:uid="{00000000-0005-0000-0000-0000A20E0000}"/>
    <cellStyle name="Normal 2 2 3 2 3 2 5 2" xfId="4327" xr:uid="{00000000-0005-0000-0000-0000A30E0000}"/>
    <cellStyle name="Normal 2 2 3 2 3 2 5 2 2" xfId="4328" xr:uid="{00000000-0005-0000-0000-0000A40E0000}"/>
    <cellStyle name="Normal 2 2 3 2 3 2 5 2 3" xfId="4329" xr:uid="{00000000-0005-0000-0000-0000A50E0000}"/>
    <cellStyle name="Normal 2 2 3 2 3 2 5 3" xfId="4330" xr:uid="{00000000-0005-0000-0000-0000A60E0000}"/>
    <cellStyle name="Normal 2 2 3 2 3 2 5 3 2" xfId="4331" xr:uid="{00000000-0005-0000-0000-0000A70E0000}"/>
    <cellStyle name="Normal 2 2 3 2 3 2 5 3 3" xfId="4332" xr:uid="{00000000-0005-0000-0000-0000A80E0000}"/>
    <cellStyle name="Normal 2 2 3 2 3 2 5 4" xfId="4333" xr:uid="{00000000-0005-0000-0000-0000A90E0000}"/>
    <cellStyle name="Normal 2 2 3 2 3 2 5 4 2" xfId="4334" xr:uid="{00000000-0005-0000-0000-0000AA0E0000}"/>
    <cellStyle name="Normal 2 2 3 2 3 2 5 4 3" xfId="4335" xr:uid="{00000000-0005-0000-0000-0000AB0E0000}"/>
    <cellStyle name="Normal 2 2 3 2 3 2 5 5" xfId="4336" xr:uid="{00000000-0005-0000-0000-0000AC0E0000}"/>
    <cellStyle name="Normal 2 2 3 2 3 2 5 6" xfId="4337" xr:uid="{00000000-0005-0000-0000-0000AD0E0000}"/>
    <cellStyle name="Normal 2 2 3 2 3 2 6" xfId="4338" xr:uid="{00000000-0005-0000-0000-0000AE0E0000}"/>
    <cellStyle name="Normal 2 2 3 2 3 2 6 2" xfId="4339" xr:uid="{00000000-0005-0000-0000-0000AF0E0000}"/>
    <cellStyle name="Normal 2 2 3 2 3 2 6 2 2" xfId="4340" xr:uid="{00000000-0005-0000-0000-0000B00E0000}"/>
    <cellStyle name="Normal 2 2 3 2 3 2 6 2 3" xfId="4341" xr:uid="{00000000-0005-0000-0000-0000B10E0000}"/>
    <cellStyle name="Normal 2 2 3 2 3 2 6 3" xfId="4342" xr:uid="{00000000-0005-0000-0000-0000B20E0000}"/>
    <cellStyle name="Normal 2 2 3 2 3 2 6 3 2" xfId="4343" xr:uid="{00000000-0005-0000-0000-0000B30E0000}"/>
    <cellStyle name="Normal 2 2 3 2 3 2 6 4" xfId="4344" xr:uid="{00000000-0005-0000-0000-0000B40E0000}"/>
    <cellStyle name="Normal 2 2 3 2 3 2 6 5" xfId="4345" xr:uid="{00000000-0005-0000-0000-0000B50E0000}"/>
    <cellStyle name="Normal 2 2 3 2 3 2 7" xfId="4346" xr:uid="{00000000-0005-0000-0000-0000B60E0000}"/>
    <cellStyle name="Normal 2 2 3 2 3 2 7 2" xfId="4347" xr:uid="{00000000-0005-0000-0000-0000B70E0000}"/>
    <cellStyle name="Normal 2 2 3 2 3 2 7 3" xfId="4348" xr:uid="{00000000-0005-0000-0000-0000B80E0000}"/>
    <cellStyle name="Normal 2 2 3 2 3 2 8" xfId="4349" xr:uid="{00000000-0005-0000-0000-0000B90E0000}"/>
    <cellStyle name="Normal 2 2 3 2 3 2 8 2" xfId="4350" xr:uid="{00000000-0005-0000-0000-0000BA0E0000}"/>
    <cellStyle name="Normal 2 2 3 2 3 2 8 3" xfId="4351" xr:uid="{00000000-0005-0000-0000-0000BB0E0000}"/>
    <cellStyle name="Normal 2 2 3 2 3 2 9" xfId="4352" xr:uid="{00000000-0005-0000-0000-0000BC0E0000}"/>
    <cellStyle name="Normal 2 2 3 2 3 2 9 2" xfId="4353" xr:uid="{00000000-0005-0000-0000-0000BD0E0000}"/>
    <cellStyle name="Normal 2 2 3 2 3 2 9 3" xfId="4354" xr:uid="{00000000-0005-0000-0000-0000BE0E0000}"/>
    <cellStyle name="Normal 2 2 3 2 3 3" xfId="456" xr:uid="{00000000-0005-0000-0000-0000BF0E0000}"/>
    <cellStyle name="Normal 2 2 3 2 3 3 10" xfId="4355" xr:uid="{00000000-0005-0000-0000-0000C00E0000}"/>
    <cellStyle name="Normal 2 2 3 2 3 3 10 2" xfId="4356" xr:uid="{00000000-0005-0000-0000-0000C10E0000}"/>
    <cellStyle name="Normal 2 2 3 2 3 3 11" xfId="4357" xr:uid="{00000000-0005-0000-0000-0000C20E0000}"/>
    <cellStyle name="Normal 2 2 3 2 3 3 11 2" xfId="4358" xr:uid="{00000000-0005-0000-0000-0000C30E0000}"/>
    <cellStyle name="Normal 2 2 3 2 3 3 12" xfId="4359" xr:uid="{00000000-0005-0000-0000-0000C40E0000}"/>
    <cellStyle name="Normal 2 2 3 2 3 3 12 2" xfId="4360" xr:uid="{00000000-0005-0000-0000-0000C50E0000}"/>
    <cellStyle name="Normal 2 2 3 2 3 3 13" xfId="4361" xr:uid="{00000000-0005-0000-0000-0000C60E0000}"/>
    <cellStyle name="Normal 2 2 3 2 3 3 13 2" xfId="4362" xr:uid="{00000000-0005-0000-0000-0000C70E0000}"/>
    <cellStyle name="Normal 2 2 3 2 3 3 14" xfId="4363" xr:uid="{00000000-0005-0000-0000-0000C80E0000}"/>
    <cellStyle name="Normal 2 2 3 2 3 3 15" xfId="4364" xr:uid="{00000000-0005-0000-0000-0000C90E0000}"/>
    <cellStyle name="Normal 2 2 3 2 3 3 2" xfId="4365" xr:uid="{00000000-0005-0000-0000-0000CA0E0000}"/>
    <cellStyle name="Normal 2 2 3 2 3 3 2 10" xfId="4366" xr:uid="{00000000-0005-0000-0000-0000CB0E0000}"/>
    <cellStyle name="Normal 2 2 3 2 3 3 2 10 2" xfId="4367" xr:uid="{00000000-0005-0000-0000-0000CC0E0000}"/>
    <cellStyle name="Normal 2 2 3 2 3 3 2 11" xfId="4368" xr:uid="{00000000-0005-0000-0000-0000CD0E0000}"/>
    <cellStyle name="Normal 2 2 3 2 3 3 2 12" xfId="4369" xr:uid="{00000000-0005-0000-0000-0000CE0E0000}"/>
    <cellStyle name="Normal 2 2 3 2 3 3 2 2" xfId="4370" xr:uid="{00000000-0005-0000-0000-0000CF0E0000}"/>
    <cellStyle name="Normal 2 2 3 2 3 3 2 2 2" xfId="4371" xr:uid="{00000000-0005-0000-0000-0000D00E0000}"/>
    <cellStyle name="Normal 2 2 3 2 3 3 2 2 2 2" xfId="4372" xr:uid="{00000000-0005-0000-0000-0000D10E0000}"/>
    <cellStyle name="Normal 2 2 3 2 3 3 2 2 2 3" xfId="4373" xr:uid="{00000000-0005-0000-0000-0000D20E0000}"/>
    <cellStyle name="Normal 2 2 3 2 3 3 2 2 3" xfId="4374" xr:uid="{00000000-0005-0000-0000-0000D30E0000}"/>
    <cellStyle name="Normal 2 2 3 2 3 3 2 2 3 2" xfId="4375" xr:uid="{00000000-0005-0000-0000-0000D40E0000}"/>
    <cellStyle name="Normal 2 2 3 2 3 3 2 2 3 3" xfId="4376" xr:uid="{00000000-0005-0000-0000-0000D50E0000}"/>
    <cellStyle name="Normal 2 2 3 2 3 3 2 2 4" xfId="4377" xr:uid="{00000000-0005-0000-0000-0000D60E0000}"/>
    <cellStyle name="Normal 2 2 3 2 3 3 2 2 4 2" xfId="4378" xr:uid="{00000000-0005-0000-0000-0000D70E0000}"/>
    <cellStyle name="Normal 2 2 3 2 3 3 2 2 5" xfId="4379" xr:uid="{00000000-0005-0000-0000-0000D80E0000}"/>
    <cellStyle name="Normal 2 2 3 2 3 3 2 2 6" xfId="4380" xr:uid="{00000000-0005-0000-0000-0000D90E0000}"/>
    <cellStyle name="Normal 2 2 3 2 3 3 2 3" xfId="4381" xr:uid="{00000000-0005-0000-0000-0000DA0E0000}"/>
    <cellStyle name="Normal 2 2 3 2 3 3 2 3 2" xfId="4382" xr:uid="{00000000-0005-0000-0000-0000DB0E0000}"/>
    <cellStyle name="Normal 2 2 3 2 3 3 2 3 2 2" xfId="4383" xr:uid="{00000000-0005-0000-0000-0000DC0E0000}"/>
    <cellStyle name="Normal 2 2 3 2 3 3 2 3 2 3" xfId="4384" xr:uid="{00000000-0005-0000-0000-0000DD0E0000}"/>
    <cellStyle name="Normal 2 2 3 2 3 3 2 3 3" xfId="4385" xr:uid="{00000000-0005-0000-0000-0000DE0E0000}"/>
    <cellStyle name="Normal 2 2 3 2 3 3 2 3 4" xfId="4386" xr:uid="{00000000-0005-0000-0000-0000DF0E0000}"/>
    <cellStyle name="Normal 2 2 3 2 3 3 2 4" xfId="4387" xr:uid="{00000000-0005-0000-0000-0000E00E0000}"/>
    <cellStyle name="Normal 2 2 3 2 3 3 2 4 2" xfId="4388" xr:uid="{00000000-0005-0000-0000-0000E10E0000}"/>
    <cellStyle name="Normal 2 2 3 2 3 3 2 4 3" xfId="4389" xr:uid="{00000000-0005-0000-0000-0000E20E0000}"/>
    <cellStyle name="Normal 2 2 3 2 3 3 2 5" xfId="4390" xr:uid="{00000000-0005-0000-0000-0000E30E0000}"/>
    <cellStyle name="Normal 2 2 3 2 3 3 2 5 2" xfId="4391" xr:uid="{00000000-0005-0000-0000-0000E40E0000}"/>
    <cellStyle name="Normal 2 2 3 2 3 3 2 5 3" xfId="4392" xr:uid="{00000000-0005-0000-0000-0000E50E0000}"/>
    <cellStyle name="Normal 2 2 3 2 3 3 2 6" xfId="4393" xr:uid="{00000000-0005-0000-0000-0000E60E0000}"/>
    <cellStyle name="Normal 2 2 3 2 3 3 2 6 2" xfId="4394" xr:uid="{00000000-0005-0000-0000-0000E70E0000}"/>
    <cellStyle name="Normal 2 2 3 2 3 3 2 6 3" xfId="4395" xr:uid="{00000000-0005-0000-0000-0000E80E0000}"/>
    <cellStyle name="Normal 2 2 3 2 3 3 2 7" xfId="4396" xr:uid="{00000000-0005-0000-0000-0000E90E0000}"/>
    <cellStyle name="Normal 2 2 3 2 3 3 2 7 2" xfId="4397" xr:uid="{00000000-0005-0000-0000-0000EA0E0000}"/>
    <cellStyle name="Normal 2 2 3 2 3 3 2 7 3" xfId="4398" xr:uid="{00000000-0005-0000-0000-0000EB0E0000}"/>
    <cellStyle name="Normal 2 2 3 2 3 3 2 8" xfId="4399" xr:uid="{00000000-0005-0000-0000-0000EC0E0000}"/>
    <cellStyle name="Normal 2 2 3 2 3 3 2 8 2" xfId="4400" xr:uid="{00000000-0005-0000-0000-0000ED0E0000}"/>
    <cellStyle name="Normal 2 2 3 2 3 3 2 8 3" xfId="4401" xr:uid="{00000000-0005-0000-0000-0000EE0E0000}"/>
    <cellStyle name="Normal 2 2 3 2 3 3 2 9" xfId="4402" xr:uid="{00000000-0005-0000-0000-0000EF0E0000}"/>
    <cellStyle name="Normal 2 2 3 2 3 3 2 9 2" xfId="4403" xr:uid="{00000000-0005-0000-0000-0000F00E0000}"/>
    <cellStyle name="Normal 2 2 3 2 3 3 3" xfId="4404" xr:uid="{00000000-0005-0000-0000-0000F10E0000}"/>
    <cellStyle name="Normal 2 2 3 2 3 3 3 2" xfId="4405" xr:uid="{00000000-0005-0000-0000-0000F20E0000}"/>
    <cellStyle name="Normal 2 2 3 2 3 3 3 2 2" xfId="4406" xr:uid="{00000000-0005-0000-0000-0000F30E0000}"/>
    <cellStyle name="Normal 2 2 3 2 3 3 3 2 3" xfId="4407" xr:uid="{00000000-0005-0000-0000-0000F40E0000}"/>
    <cellStyle name="Normal 2 2 3 2 3 3 3 3" xfId="4408" xr:uid="{00000000-0005-0000-0000-0000F50E0000}"/>
    <cellStyle name="Normal 2 2 3 2 3 3 3 3 2" xfId="4409" xr:uid="{00000000-0005-0000-0000-0000F60E0000}"/>
    <cellStyle name="Normal 2 2 3 2 3 3 3 3 3" xfId="4410" xr:uid="{00000000-0005-0000-0000-0000F70E0000}"/>
    <cellStyle name="Normal 2 2 3 2 3 3 3 4" xfId="4411" xr:uid="{00000000-0005-0000-0000-0000F80E0000}"/>
    <cellStyle name="Normal 2 2 3 2 3 3 3 4 2" xfId="4412" xr:uid="{00000000-0005-0000-0000-0000F90E0000}"/>
    <cellStyle name="Normal 2 2 3 2 3 3 3 4 3" xfId="4413" xr:uid="{00000000-0005-0000-0000-0000FA0E0000}"/>
    <cellStyle name="Normal 2 2 3 2 3 3 3 5" xfId="4414" xr:uid="{00000000-0005-0000-0000-0000FB0E0000}"/>
    <cellStyle name="Normal 2 2 3 2 3 3 3 6" xfId="4415" xr:uid="{00000000-0005-0000-0000-0000FC0E0000}"/>
    <cellStyle name="Normal 2 2 3 2 3 3 4" xfId="4416" xr:uid="{00000000-0005-0000-0000-0000FD0E0000}"/>
    <cellStyle name="Normal 2 2 3 2 3 3 4 2" xfId="4417" xr:uid="{00000000-0005-0000-0000-0000FE0E0000}"/>
    <cellStyle name="Normal 2 2 3 2 3 3 4 2 2" xfId="4418" xr:uid="{00000000-0005-0000-0000-0000FF0E0000}"/>
    <cellStyle name="Normal 2 2 3 2 3 3 4 2 3" xfId="4419" xr:uid="{00000000-0005-0000-0000-0000000F0000}"/>
    <cellStyle name="Normal 2 2 3 2 3 3 4 3" xfId="4420" xr:uid="{00000000-0005-0000-0000-0000010F0000}"/>
    <cellStyle name="Normal 2 2 3 2 3 3 4 3 2" xfId="4421" xr:uid="{00000000-0005-0000-0000-0000020F0000}"/>
    <cellStyle name="Normal 2 2 3 2 3 3 4 4" xfId="4422" xr:uid="{00000000-0005-0000-0000-0000030F0000}"/>
    <cellStyle name="Normal 2 2 3 2 3 3 4 5" xfId="4423" xr:uid="{00000000-0005-0000-0000-0000040F0000}"/>
    <cellStyle name="Normal 2 2 3 2 3 3 5" xfId="4424" xr:uid="{00000000-0005-0000-0000-0000050F0000}"/>
    <cellStyle name="Normal 2 2 3 2 3 3 5 2" xfId="4425" xr:uid="{00000000-0005-0000-0000-0000060F0000}"/>
    <cellStyle name="Normal 2 2 3 2 3 3 5 3" xfId="4426" xr:uid="{00000000-0005-0000-0000-0000070F0000}"/>
    <cellStyle name="Normal 2 2 3 2 3 3 6" xfId="4427" xr:uid="{00000000-0005-0000-0000-0000080F0000}"/>
    <cellStyle name="Normal 2 2 3 2 3 3 6 2" xfId="4428" xr:uid="{00000000-0005-0000-0000-0000090F0000}"/>
    <cellStyle name="Normal 2 2 3 2 3 3 6 3" xfId="4429" xr:uid="{00000000-0005-0000-0000-00000A0F0000}"/>
    <cellStyle name="Normal 2 2 3 2 3 3 7" xfId="4430" xr:uid="{00000000-0005-0000-0000-00000B0F0000}"/>
    <cellStyle name="Normal 2 2 3 2 3 3 7 2" xfId="4431" xr:uid="{00000000-0005-0000-0000-00000C0F0000}"/>
    <cellStyle name="Normal 2 2 3 2 3 3 7 3" xfId="4432" xr:uid="{00000000-0005-0000-0000-00000D0F0000}"/>
    <cellStyle name="Normal 2 2 3 2 3 3 8" xfId="4433" xr:uid="{00000000-0005-0000-0000-00000E0F0000}"/>
    <cellStyle name="Normal 2 2 3 2 3 3 8 2" xfId="4434" xr:uid="{00000000-0005-0000-0000-00000F0F0000}"/>
    <cellStyle name="Normal 2 2 3 2 3 3 8 3" xfId="4435" xr:uid="{00000000-0005-0000-0000-0000100F0000}"/>
    <cellStyle name="Normal 2 2 3 2 3 3 9" xfId="4436" xr:uid="{00000000-0005-0000-0000-0000110F0000}"/>
    <cellStyle name="Normal 2 2 3 2 3 3 9 2" xfId="4437" xr:uid="{00000000-0005-0000-0000-0000120F0000}"/>
    <cellStyle name="Normal 2 2 3 2 3 3 9 3" xfId="4438" xr:uid="{00000000-0005-0000-0000-0000130F0000}"/>
    <cellStyle name="Normal 2 2 3 2 3 4" xfId="457" xr:uid="{00000000-0005-0000-0000-0000140F0000}"/>
    <cellStyle name="Normal 2 2 3 2 3 4 10" xfId="4439" xr:uid="{00000000-0005-0000-0000-0000150F0000}"/>
    <cellStyle name="Normal 2 2 3 2 3 4 10 2" xfId="4440" xr:uid="{00000000-0005-0000-0000-0000160F0000}"/>
    <cellStyle name="Normal 2 2 3 2 3 4 11" xfId="4441" xr:uid="{00000000-0005-0000-0000-0000170F0000}"/>
    <cellStyle name="Normal 2 2 3 2 3 4 11 2" xfId="4442" xr:uid="{00000000-0005-0000-0000-0000180F0000}"/>
    <cellStyle name="Normal 2 2 3 2 3 4 12" xfId="4443" xr:uid="{00000000-0005-0000-0000-0000190F0000}"/>
    <cellStyle name="Normal 2 2 3 2 3 4 12 2" xfId="4444" xr:uid="{00000000-0005-0000-0000-00001A0F0000}"/>
    <cellStyle name="Normal 2 2 3 2 3 4 13" xfId="4445" xr:uid="{00000000-0005-0000-0000-00001B0F0000}"/>
    <cellStyle name="Normal 2 2 3 2 3 4 13 2" xfId="4446" xr:uid="{00000000-0005-0000-0000-00001C0F0000}"/>
    <cellStyle name="Normal 2 2 3 2 3 4 14" xfId="4447" xr:uid="{00000000-0005-0000-0000-00001D0F0000}"/>
    <cellStyle name="Normal 2 2 3 2 3 4 15" xfId="4448" xr:uid="{00000000-0005-0000-0000-00001E0F0000}"/>
    <cellStyle name="Normal 2 2 3 2 3 4 2" xfId="4449" xr:uid="{00000000-0005-0000-0000-00001F0F0000}"/>
    <cellStyle name="Normal 2 2 3 2 3 4 2 10" xfId="4450" xr:uid="{00000000-0005-0000-0000-0000200F0000}"/>
    <cellStyle name="Normal 2 2 3 2 3 4 2 10 2" xfId="4451" xr:uid="{00000000-0005-0000-0000-0000210F0000}"/>
    <cellStyle name="Normal 2 2 3 2 3 4 2 11" xfId="4452" xr:uid="{00000000-0005-0000-0000-0000220F0000}"/>
    <cellStyle name="Normal 2 2 3 2 3 4 2 12" xfId="4453" xr:uid="{00000000-0005-0000-0000-0000230F0000}"/>
    <cellStyle name="Normal 2 2 3 2 3 4 2 2" xfId="4454" xr:uid="{00000000-0005-0000-0000-0000240F0000}"/>
    <cellStyle name="Normal 2 2 3 2 3 4 2 2 2" xfId="4455" xr:uid="{00000000-0005-0000-0000-0000250F0000}"/>
    <cellStyle name="Normal 2 2 3 2 3 4 2 2 2 2" xfId="4456" xr:uid="{00000000-0005-0000-0000-0000260F0000}"/>
    <cellStyle name="Normal 2 2 3 2 3 4 2 2 2 3" xfId="4457" xr:uid="{00000000-0005-0000-0000-0000270F0000}"/>
    <cellStyle name="Normal 2 2 3 2 3 4 2 2 3" xfId="4458" xr:uid="{00000000-0005-0000-0000-0000280F0000}"/>
    <cellStyle name="Normal 2 2 3 2 3 4 2 2 3 2" xfId="4459" xr:uid="{00000000-0005-0000-0000-0000290F0000}"/>
    <cellStyle name="Normal 2 2 3 2 3 4 2 2 3 3" xfId="4460" xr:uid="{00000000-0005-0000-0000-00002A0F0000}"/>
    <cellStyle name="Normal 2 2 3 2 3 4 2 2 4" xfId="4461" xr:uid="{00000000-0005-0000-0000-00002B0F0000}"/>
    <cellStyle name="Normal 2 2 3 2 3 4 2 2 4 2" xfId="4462" xr:uid="{00000000-0005-0000-0000-00002C0F0000}"/>
    <cellStyle name="Normal 2 2 3 2 3 4 2 2 5" xfId="4463" xr:uid="{00000000-0005-0000-0000-00002D0F0000}"/>
    <cellStyle name="Normal 2 2 3 2 3 4 2 2 6" xfId="4464" xr:uid="{00000000-0005-0000-0000-00002E0F0000}"/>
    <cellStyle name="Normal 2 2 3 2 3 4 2 3" xfId="4465" xr:uid="{00000000-0005-0000-0000-00002F0F0000}"/>
    <cellStyle name="Normal 2 2 3 2 3 4 2 3 2" xfId="4466" xr:uid="{00000000-0005-0000-0000-0000300F0000}"/>
    <cellStyle name="Normal 2 2 3 2 3 4 2 3 2 2" xfId="4467" xr:uid="{00000000-0005-0000-0000-0000310F0000}"/>
    <cellStyle name="Normal 2 2 3 2 3 4 2 3 2 3" xfId="4468" xr:uid="{00000000-0005-0000-0000-0000320F0000}"/>
    <cellStyle name="Normal 2 2 3 2 3 4 2 3 3" xfId="4469" xr:uid="{00000000-0005-0000-0000-0000330F0000}"/>
    <cellStyle name="Normal 2 2 3 2 3 4 2 3 4" xfId="4470" xr:uid="{00000000-0005-0000-0000-0000340F0000}"/>
    <cellStyle name="Normal 2 2 3 2 3 4 2 4" xfId="4471" xr:uid="{00000000-0005-0000-0000-0000350F0000}"/>
    <cellStyle name="Normal 2 2 3 2 3 4 2 4 2" xfId="4472" xr:uid="{00000000-0005-0000-0000-0000360F0000}"/>
    <cellStyle name="Normal 2 2 3 2 3 4 2 4 3" xfId="4473" xr:uid="{00000000-0005-0000-0000-0000370F0000}"/>
    <cellStyle name="Normal 2 2 3 2 3 4 2 5" xfId="4474" xr:uid="{00000000-0005-0000-0000-0000380F0000}"/>
    <cellStyle name="Normal 2 2 3 2 3 4 2 5 2" xfId="4475" xr:uid="{00000000-0005-0000-0000-0000390F0000}"/>
    <cellStyle name="Normal 2 2 3 2 3 4 2 5 3" xfId="4476" xr:uid="{00000000-0005-0000-0000-00003A0F0000}"/>
    <cellStyle name="Normal 2 2 3 2 3 4 2 6" xfId="4477" xr:uid="{00000000-0005-0000-0000-00003B0F0000}"/>
    <cellStyle name="Normal 2 2 3 2 3 4 2 6 2" xfId="4478" xr:uid="{00000000-0005-0000-0000-00003C0F0000}"/>
    <cellStyle name="Normal 2 2 3 2 3 4 2 6 3" xfId="4479" xr:uid="{00000000-0005-0000-0000-00003D0F0000}"/>
    <cellStyle name="Normal 2 2 3 2 3 4 2 7" xfId="4480" xr:uid="{00000000-0005-0000-0000-00003E0F0000}"/>
    <cellStyle name="Normal 2 2 3 2 3 4 2 7 2" xfId="4481" xr:uid="{00000000-0005-0000-0000-00003F0F0000}"/>
    <cellStyle name="Normal 2 2 3 2 3 4 2 7 3" xfId="4482" xr:uid="{00000000-0005-0000-0000-0000400F0000}"/>
    <cellStyle name="Normal 2 2 3 2 3 4 2 8" xfId="4483" xr:uid="{00000000-0005-0000-0000-0000410F0000}"/>
    <cellStyle name="Normal 2 2 3 2 3 4 2 8 2" xfId="4484" xr:uid="{00000000-0005-0000-0000-0000420F0000}"/>
    <cellStyle name="Normal 2 2 3 2 3 4 2 8 3" xfId="4485" xr:uid="{00000000-0005-0000-0000-0000430F0000}"/>
    <cellStyle name="Normal 2 2 3 2 3 4 2 9" xfId="4486" xr:uid="{00000000-0005-0000-0000-0000440F0000}"/>
    <cellStyle name="Normal 2 2 3 2 3 4 2 9 2" xfId="4487" xr:uid="{00000000-0005-0000-0000-0000450F0000}"/>
    <cellStyle name="Normal 2 2 3 2 3 4 3" xfId="4488" xr:uid="{00000000-0005-0000-0000-0000460F0000}"/>
    <cellStyle name="Normal 2 2 3 2 3 4 3 2" xfId="4489" xr:uid="{00000000-0005-0000-0000-0000470F0000}"/>
    <cellStyle name="Normal 2 2 3 2 3 4 3 2 2" xfId="4490" xr:uid="{00000000-0005-0000-0000-0000480F0000}"/>
    <cellStyle name="Normal 2 2 3 2 3 4 3 2 3" xfId="4491" xr:uid="{00000000-0005-0000-0000-0000490F0000}"/>
    <cellStyle name="Normal 2 2 3 2 3 4 3 3" xfId="4492" xr:uid="{00000000-0005-0000-0000-00004A0F0000}"/>
    <cellStyle name="Normal 2 2 3 2 3 4 3 3 2" xfId="4493" xr:uid="{00000000-0005-0000-0000-00004B0F0000}"/>
    <cellStyle name="Normal 2 2 3 2 3 4 3 3 3" xfId="4494" xr:uid="{00000000-0005-0000-0000-00004C0F0000}"/>
    <cellStyle name="Normal 2 2 3 2 3 4 3 4" xfId="4495" xr:uid="{00000000-0005-0000-0000-00004D0F0000}"/>
    <cellStyle name="Normal 2 2 3 2 3 4 3 4 2" xfId="4496" xr:uid="{00000000-0005-0000-0000-00004E0F0000}"/>
    <cellStyle name="Normal 2 2 3 2 3 4 3 5" xfId="4497" xr:uid="{00000000-0005-0000-0000-00004F0F0000}"/>
    <cellStyle name="Normal 2 2 3 2 3 4 3 6" xfId="4498" xr:uid="{00000000-0005-0000-0000-0000500F0000}"/>
    <cellStyle name="Normal 2 2 3 2 3 4 4" xfId="4499" xr:uid="{00000000-0005-0000-0000-0000510F0000}"/>
    <cellStyle name="Normal 2 2 3 2 3 4 4 2" xfId="4500" xr:uid="{00000000-0005-0000-0000-0000520F0000}"/>
    <cellStyle name="Normal 2 2 3 2 3 4 4 2 2" xfId="4501" xr:uid="{00000000-0005-0000-0000-0000530F0000}"/>
    <cellStyle name="Normal 2 2 3 2 3 4 4 2 3" xfId="4502" xr:uid="{00000000-0005-0000-0000-0000540F0000}"/>
    <cellStyle name="Normal 2 2 3 2 3 4 4 3" xfId="4503" xr:uid="{00000000-0005-0000-0000-0000550F0000}"/>
    <cellStyle name="Normal 2 2 3 2 3 4 4 4" xfId="4504" xr:uid="{00000000-0005-0000-0000-0000560F0000}"/>
    <cellStyle name="Normal 2 2 3 2 3 4 5" xfId="4505" xr:uid="{00000000-0005-0000-0000-0000570F0000}"/>
    <cellStyle name="Normal 2 2 3 2 3 4 5 2" xfId="4506" xr:uid="{00000000-0005-0000-0000-0000580F0000}"/>
    <cellStyle name="Normal 2 2 3 2 3 4 5 3" xfId="4507" xr:uid="{00000000-0005-0000-0000-0000590F0000}"/>
    <cellStyle name="Normal 2 2 3 2 3 4 6" xfId="4508" xr:uid="{00000000-0005-0000-0000-00005A0F0000}"/>
    <cellStyle name="Normal 2 2 3 2 3 4 6 2" xfId="4509" xr:uid="{00000000-0005-0000-0000-00005B0F0000}"/>
    <cellStyle name="Normal 2 2 3 2 3 4 6 3" xfId="4510" xr:uid="{00000000-0005-0000-0000-00005C0F0000}"/>
    <cellStyle name="Normal 2 2 3 2 3 4 7" xfId="4511" xr:uid="{00000000-0005-0000-0000-00005D0F0000}"/>
    <cellStyle name="Normal 2 2 3 2 3 4 7 2" xfId="4512" xr:uid="{00000000-0005-0000-0000-00005E0F0000}"/>
    <cellStyle name="Normal 2 2 3 2 3 4 7 3" xfId="4513" xr:uid="{00000000-0005-0000-0000-00005F0F0000}"/>
    <cellStyle name="Normal 2 2 3 2 3 4 8" xfId="4514" xr:uid="{00000000-0005-0000-0000-0000600F0000}"/>
    <cellStyle name="Normal 2 2 3 2 3 4 8 2" xfId="4515" xr:uid="{00000000-0005-0000-0000-0000610F0000}"/>
    <cellStyle name="Normal 2 2 3 2 3 4 8 3" xfId="4516" xr:uid="{00000000-0005-0000-0000-0000620F0000}"/>
    <cellStyle name="Normal 2 2 3 2 3 4 9" xfId="4517" xr:uid="{00000000-0005-0000-0000-0000630F0000}"/>
    <cellStyle name="Normal 2 2 3 2 3 4 9 2" xfId="4518" xr:uid="{00000000-0005-0000-0000-0000640F0000}"/>
    <cellStyle name="Normal 2 2 3 2 3 4 9 3" xfId="4519" xr:uid="{00000000-0005-0000-0000-0000650F0000}"/>
    <cellStyle name="Normal 2 2 3 2 3 5" xfId="458" xr:uid="{00000000-0005-0000-0000-0000660F0000}"/>
    <cellStyle name="Normal 2 2 3 2 3 5 10" xfId="4520" xr:uid="{00000000-0005-0000-0000-0000670F0000}"/>
    <cellStyle name="Normal 2 2 3 2 3 5 10 2" xfId="4521" xr:uid="{00000000-0005-0000-0000-0000680F0000}"/>
    <cellStyle name="Normal 2 2 3 2 3 5 11" xfId="4522" xr:uid="{00000000-0005-0000-0000-0000690F0000}"/>
    <cellStyle name="Normal 2 2 3 2 3 5 12" xfId="4523" xr:uid="{00000000-0005-0000-0000-00006A0F0000}"/>
    <cellStyle name="Normal 2 2 3 2 3 5 2" xfId="4524" xr:uid="{00000000-0005-0000-0000-00006B0F0000}"/>
    <cellStyle name="Normal 2 2 3 2 3 5 2 2" xfId="4525" xr:uid="{00000000-0005-0000-0000-00006C0F0000}"/>
    <cellStyle name="Normal 2 2 3 2 3 5 2 2 2" xfId="4526" xr:uid="{00000000-0005-0000-0000-00006D0F0000}"/>
    <cellStyle name="Normal 2 2 3 2 3 5 2 2 3" xfId="4527" xr:uid="{00000000-0005-0000-0000-00006E0F0000}"/>
    <cellStyle name="Normal 2 2 3 2 3 5 2 3" xfId="4528" xr:uid="{00000000-0005-0000-0000-00006F0F0000}"/>
    <cellStyle name="Normal 2 2 3 2 3 5 2 3 2" xfId="4529" xr:uid="{00000000-0005-0000-0000-0000700F0000}"/>
    <cellStyle name="Normal 2 2 3 2 3 5 2 3 3" xfId="4530" xr:uid="{00000000-0005-0000-0000-0000710F0000}"/>
    <cellStyle name="Normal 2 2 3 2 3 5 2 4" xfId="4531" xr:uid="{00000000-0005-0000-0000-0000720F0000}"/>
    <cellStyle name="Normal 2 2 3 2 3 5 2 4 2" xfId="4532" xr:uid="{00000000-0005-0000-0000-0000730F0000}"/>
    <cellStyle name="Normal 2 2 3 2 3 5 2 5" xfId="4533" xr:uid="{00000000-0005-0000-0000-0000740F0000}"/>
    <cellStyle name="Normal 2 2 3 2 3 5 2 6" xfId="4534" xr:uid="{00000000-0005-0000-0000-0000750F0000}"/>
    <cellStyle name="Normal 2 2 3 2 3 5 3" xfId="4535" xr:uid="{00000000-0005-0000-0000-0000760F0000}"/>
    <cellStyle name="Normal 2 2 3 2 3 5 3 2" xfId="4536" xr:uid="{00000000-0005-0000-0000-0000770F0000}"/>
    <cellStyle name="Normal 2 2 3 2 3 5 3 2 2" xfId="4537" xr:uid="{00000000-0005-0000-0000-0000780F0000}"/>
    <cellStyle name="Normal 2 2 3 2 3 5 3 2 3" xfId="4538" xr:uid="{00000000-0005-0000-0000-0000790F0000}"/>
    <cellStyle name="Normal 2 2 3 2 3 5 3 3" xfId="4539" xr:uid="{00000000-0005-0000-0000-00007A0F0000}"/>
    <cellStyle name="Normal 2 2 3 2 3 5 3 4" xfId="4540" xr:uid="{00000000-0005-0000-0000-00007B0F0000}"/>
    <cellStyle name="Normal 2 2 3 2 3 5 4" xfId="4541" xr:uid="{00000000-0005-0000-0000-00007C0F0000}"/>
    <cellStyle name="Normal 2 2 3 2 3 5 4 2" xfId="4542" xr:uid="{00000000-0005-0000-0000-00007D0F0000}"/>
    <cellStyle name="Normal 2 2 3 2 3 5 4 3" xfId="4543" xr:uid="{00000000-0005-0000-0000-00007E0F0000}"/>
    <cellStyle name="Normal 2 2 3 2 3 5 5" xfId="4544" xr:uid="{00000000-0005-0000-0000-00007F0F0000}"/>
    <cellStyle name="Normal 2 2 3 2 3 5 5 2" xfId="4545" xr:uid="{00000000-0005-0000-0000-0000800F0000}"/>
    <cellStyle name="Normal 2 2 3 2 3 5 5 3" xfId="4546" xr:uid="{00000000-0005-0000-0000-0000810F0000}"/>
    <cellStyle name="Normal 2 2 3 2 3 5 6" xfId="4547" xr:uid="{00000000-0005-0000-0000-0000820F0000}"/>
    <cellStyle name="Normal 2 2 3 2 3 5 6 2" xfId="4548" xr:uid="{00000000-0005-0000-0000-0000830F0000}"/>
    <cellStyle name="Normal 2 2 3 2 3 5 6 3" xfId="4549" xr:uid="{00000000-0005-0000-0000-0000840F0000}"/>
    <cellStyle name="Normal 2 2 3 2 3 5 7" xfId="4550" xr:uid="{00000000-0005-0000-0000-0000850F0000}"/>
    <cellStyle name="Normal 2 2 3 2 3 5 7 2" xfId="4551" xr:uid="{00000000-0005-0000-0000-0000860F0000}"/>
    <cellStyle name="Normal 2 2 3 2 3 5 7 3" xfId="4552" xr:uid="{00000000-0005-0000-0000-0000870F0000}"/>
    <cellStyle name="Normal 2 2 3 2 3 5 8" xfId="4553" xr:uid="{00000000-0005-0000-0000-0000880F0000}"/>
    <cellStyle name="Normal 2 2 3 2 3 5 8 2" xfId="4554" xr:uid="{00000000-0005-0000-0000-0000890F0000}"/>
    <cellStyle name="Normal 2 2 3 2 3 5 8 3" xfId="4555" xr:uid="{00000000-0005-0000-0000-00008A0F0000}"/>
    <cellStyle name="Normal 2 2 3 2 3 5 9" xfId="4556" xr:uid="{00000000-0005-0000-0000-00008B0F0000}"/>
    <cellStyle name="Normal 2 2 3 2 3 5 9 2" xfId="4557" xr:uid="{00000000-0005-0000-0000-00008C0F0000}"/>
    <cellStyle name="Normal 2 2 3 2 3 6" xfId="4558" xr:uid="{00000000-0005-0000-0000-00008D0F0000}"/>
    <cellStyle name="Normal 2 2 3 2 3 6 10" xfId="4559" xr:uid="{00000000-0005-0000-0000-00008E0F0000}"/>
    <cellStyle name="Normal 2 2 3 2 3 6 2" xfId="4560" xr:uid="{00000000-0005-0000-0000-00008F0F0000}"/>
    <cellStyle name="Normal 2 2 3 2 3 6 2 2" xfId="4561" xr:uid="{00000000-0005-0000-0000-0000900F0000}"/>
    <cellStyle name="Normal 2 2 3 2 3 6 2 2 2" xfId="4562" xr:uid="{00000000-0005-0000-0000-0000910F0000}"/>
    <cellStyle name="Normal 2 2 3 2 3 6 2 2 3" xfId="4563" xr:uid="{00000000-0005-0000-0000-0000920F0000}"/>
    <cellStyle name="Normal 2 2 3 2 3 6 2 3" xfId="4564" xr:uid="{00000000-0005-0000-0000-0000930F0000}"/>
    <cellStyle name="Normal 2 2 3 2 3 6 2 3 2" xfId="4565" xr:uid="{00000000-0005-0000-0000-0000940F0000}"/>
    <cellStyle name="Normal 2 2 3 2 3 6 2 3 3" xfId="4566" xr:uid="{00000000-0005-0000-0000-0000950F0000}"/>
    <cellStyle name="Normal 2 2 3 2 3 6 2 4" xfId="4567" xr:uid="{00000000-0005-0000-0000-0000960F0000}"/>
    <cellStyle name="Normal 2 2 3 2 3 6 2 4 2" xfId="4568" xr:uid="{00000000-0005-0000-0000-0000970F0000}"/>
    <cellStyle name="Normal 2 2 3 2 3 6 2 5" xfId="4569" xr:uid="{00000000-0005-0000-0000-0000980F0000}"/>
    <cellStyle name="Normal 2 2 3 2 3 6 2 6" xfId="4570" xr:uid="{00000000-0005-0000-0000-0000990F0000}"/>
    <cellStyle name="Normal 2 2 3 2 3 6 3" xfId="4571" xr:uid="{00000000-0005-0000-0000-00009A0F0000}"/>
    <cellStyle name="Normal 2 2 3 2 3 6 3 2" xfId="4572" xr:uid="{00000000-0005-0000-0000-00009B0F0000}"/>
    <cellStyle name="Normal 2 2 3 2 3 6 3 3" xfId="4573" xr:uid="{00000000-0005-0000-0000-00009C0F0000}"/>
    <cellStyle name="Normal 2 2 3 2 3 6 4" xfId="4574" xr:uid="{00000000-0005-0000-0000-00009D0F0000}"/>
    <cellStyle name="Normal 2 2 3 2 3 6 4 2" xfId="4575" xr:uid="{00000000-0005-0000-0000-00009E0F0000}"/>
    <cellStyle name="Normal 2 2 3 2 3 6 4 3" xfId="4576" xr:uid="{00000000-0005-0000-0000-00009F0F0000}"/>
    <cellStyle name="Normal 2 2 3 2 3 6 5" xfId="4577" xr:uid="{00000000-0005-0000-0000-0000A00F0000}"/>
    <cellStyle name="Normal 2 2 3 2 3 6 5 2" xfId="4578" xr:uid="{00000000-0005-0000-0000-0000A10F0000}"/>
    <cellStyle name="Normal 2 2 3 2 3 6 5 3" xfId="4579" xr:uid="{00000000-0005-0000-0000-0000A20F0000}"/>
    <cellStyle name="Normal 2 2 3 2 3 6 6" xfId="4580" xr:uid="{00000000-0005-0000-0000-0000A30F0000}"/>
    <cellStyle name="Normal 2 2 3 2 3 6 6 2" xfId="4581" xr:uid="{00000000-0005-0000-0000-0000A40F0000}"/>
    <cellStyle name="Normal 2 2 3 2 3 6 6 3" xfId="4582" xr:uid="{00000000-0005-0000-0000-0000A50F0000}"/>
    <cellStyle name="Normal 2 2 3 2 3 6 7" xfId="4583" xr:uid="{00000000-0005-0000-0000-0000A60F0000}"/>
    <cellStyle name="Normal 2 2 3 2 3 6 7 2" xfId="4584" xr:uid="{00000000-0005-0000-0000-0000A70F0000}"/>
    <cellStyle name="Normal 2 2 3 2 3 6 7 3" xfId="4585" xr:uid="{00000000-0005-0000-0000-0000A80F0000}"/>
    <cellStyle name="Normal 2 2 3 2 3 6 8" xfId="4586" xr:uid="{00000000-0005-0000-0000-0000A90F0000}"/>
    <cellStyle name="Normal 2 2 3 2 3 6 8 2" xfId="4587" xr:uid="{00000000-0005-0000-0000-0000AA0F0000}"/>
    <cellStyle name="Normal 2 2 3 2 3 6 9" xfId="4588" xr:uid="{00000000-0005-0000-0000-0000AB0F0000}"/>
    <cellStyle name="Normal 2 2 3 2 3 7" xfId="4589" xr:uid="{00000000-0005-0000-0000-0000AC0F0000}"/>
    <cellStyle name="Normal 2 2 3 2 3 7 2" xfId="4590" xr:uid="{00000000-0005-0000-0000-0000AD0F0000}"/>
    <cellStyle name="Normal 2 2 3 2 3 7 2 2" xfId="4591" xr:uid="{00000000-0005-0000-0000-0000AE0F0000}"/>
    <cellStyle name="Normal 2 2 3 2 3 7 2 3" xfId="4592" xr:uid="{00000000-0005-0000-0000-0000AF0F0000}"/>
    <cellStyle name="Normal 2 2 3 2 3 7 3" xfId="4593" xr:uid="{00000000-0005-0000-0000-0000B00F0000}"/>
    <cellStyle name="Normal 2 2 3 2 3 7 3 2" xfId="4594" xr:uid="{00000000-0005-0000-0000-0000B10F0000}"/>
    <cellStyle name="Normal 2 2 3 2 3 7 3 3" xfId="4595" xr:uid="{00000000-0005-0000-0000-0000B20F0000}"/>
    <cellStyle name="Normal 2 2 3 2 3 7 4" xfId="4596" xr:uid="{00000000-0005-0000-0000-0000B30F0000}"/>
    <cellStyle name="Normal 2 2 3 2 3 7 4 2" xfId="4597" xr:uid="{00000000-0005-0000-0000-0000B40F0000}"/>
    <cellStyle name="Normal 2 2 3 2 3 7 4 3" xfId="4598" xr:uid="{00000000-0005-0000-0000-0000B50F0000}"/>
    <cellStyle name="Normal 2 2 3 2 3 7 5" xfId="4599" xr:uid="{00000000-0005-0000-0000-0000B60F0000}"/>
    <cellStyle name="Normal 2 2 3 2 3 7 6" xfId="4600" xr:uid="{00000000-0005-0000-0000-0000B70F0000}"/>
    <cellStyle name="Normal 2 2 3 2 3 8" xfId="4601" xr:uid="{00000000-0005-0000-0000-0000B80F0000}"/>
    <cellStyle name="Normal 2 2 3 2 3 8 2" xfId="4602" xr:uid="{00000000-0005-0000-0000-0000B90F0000}"/>
    <cellStyle name="Normal 2 2 3 2 3 8 2 2" xfId="4603" xr:uid="{00000000-0005-0000-0000-0000BA0F0000}"/>
    <cellStyle name="Normal 2 2 3 2 3 8 2 3" xfId="4604" xr:uid="{00000000-0005-0000-0000-0000BB0F0000}"/>
    <cellStyle name="Normal 2 2 3 2 3 8 3" xfId="4605" xr:uid="{00000000-0005-0000-0000-0000BC0F0000}"/>
    <cellStyle name="Normal 2 2 3 2 3 8 4" xfId="4606" xr:uid="{00000000-0005-0000-0000-0000BD0F0000}"/>
    <cellStyle name="Normal 2 2 3 2 3 9" xfId="4607" xr:uid="{00000000-0005-0000-0000-0000BE0F0000}"/>
    <cellStyle name="Normal 2 2 3 2 3 9 2" xfId="4608" xr:uid="{00000000-0005-0000-0000-0000BF0F0000}"/>
    <cellStyle name="Normal 2 2 3 2 3 9 3" xfId="4609" xr:uid="{00000000-0005-0000-0000-0000C00F0000}"/>
    <cellStyle name="Normal 2 2 3 2 4" xfId="459" xr:uid="{00000000-0005-0000-0000-0000C10F0000}"/>
    <cellStyle name="Normal 2 2 3 2 4 10" xfId="4610" xr:uid="{00000000-0005-0000-0000-0000C20F0000}"/>
    <cellStyle name="Normal 2 2 3 2 4 10 2" xfId="4611" xr:uid="{00000000-0005-0000-0000-0000C30F0000}"/>
    <cellStyle name="Normal 2 2 3 2 4 10 3" xfId="4612" xr:uid="{00000000-0005-0000-0000-0000C40F0000}"/>
    <cellStyle name="Normal 2 2 3 2 4 11" xfId="4613" xr:uid="{00000000-0005-0000-0000-0000C50F0000}"/>
    <cellStyle name="Normal 2 2 3 2 4 11 2" xfId="4614" xr:uid="{00000000-0005-0000-0000-0000C60F0000}"/>
    <cellStyle name="Normal 2 2 3 2 4 11 3" xfId="4615" xr:uid="{00000000-0005-0000-0000-0000C70F0000}"/>
    <cellStyle name="Normal 2 2 3 2 4 12" xfId="4616" xr:uid="{00000000-0005-0000-0000-0000C80F0000}"/>
    <cellStyle name="Normal 2 2 3 2 4 12 2" xfId="4617" xr:uid="{00000000-0005-0000-0000-0000C90F0000}"/>
    <cellStyle name="Normal 2 2 3 2 4 12 3" xfId="4618" xr:uid="{00000000-0005-0000-0000-0000CA0F0000}"/>
    <cellStyle name="Normal 2 2 3 2 4 13" xfId="4619" xr:uid="{00000000-0005-0000-0000-0000CB0F0000}"/>
    <cellStyle name="Normal 2 2 3 2 4 13 2" xfId="4620" xr:uid="{00000000-0005-0000-0000-0000CC0F0000}"/>
    <cellStyle name="Normal 2 2 3 2 4 14" xfId="4621" xr:uid="{00000000-0005-0000-0000-0000CD0F0000}"/>
    <cellStyle name="Normal 2 2 3 2 4 14 2" xfId="4622" xr:uid="{00000000-0005-0000-0000-0000CE0F0000}"/>
    <cellStyle name="Normal 2 2 3 2 4 15" xfId="4623" xr:uid="{00000000-0005-0000-0000-0000CF0F0000}"/>
    <cellStyle name="Normal 2 2 3 2 4 15 2" xfId="4624" xr:uid="{00000000-0005-0000-0000-0000D00F0000}"/>
    <cellStyle name="Normal 2 2 3 2 4 16" xfId="4625" xr:uid="{00000000-0005-0000-0000-0000D10F0000}"/>
    <cellStyle name="Normal 2 2 3 2 4 16 2" xfId="4626" xr:uid="{00000000-0005-0000-0000-0000D20F0000}"/>
    <cellStyle name="Normal 2 2 3 2 4 17" xfId="4627" xr:uid="{00000000-0005-0000-0000-0000D30F0000}"/>
    <cellStyle name="Normal 2 2 3 2 4 18" xfId="4628" xr:uid="{00000000-0005-0000-0000-0000D40F0000}"/>
    <cellStyle name="Normal 2 2 3 2 4 2" xfId="460" xr:uid="{00000000-0005-0000-0000-0000D50F0000}"/>
    <cellStyle name="Normal 2 2 3 2 4 2 10" xfId="4629" xr:uid="{00000000-0005-0000-0000-0000D60F0000}"/>
    <cellStyle name="Normal 2 2 3 2 4 2 10 2" xfId="4630" xr:uid="{00000000-0005-0000-0000-0000D70F0000}"/>
    <cellStyle name="Normal 2 2 3 2 4 2 10 3" xfId="4631" xr:uid="{00000000-0005-0000-0000-0000D80F0000}"/>
    <cellStyle name="Normal 2 2 3 2 4 2 11" xfId="4632" xr:uid="{00000000-0005-0000-0000-0000D90F0000}"/>
    <cellStyle name="Normal 2 2 3 2 4 2 11 2" xfId="4633" xr:uid="{00000000-0005-0000-0000-0000DA0F0000}"/>
    <cellStyle name="Normal 2 2 3 2 4 2 11 3" xfId="4634" xr:uid="{00000000-0005-0000-0000-0000DB0F0000}"/>
    <cellStyle name="Normal 2 2 3 2 4 2 12" xfId="4635" xr:uid="{00000000-0005-0000-0000-0000DC0F0000}"/>
    <cellStyle name="Normal 2 2 3 2 4 2 12 2" xfId="4636" xr:uid="{00000000-0005-0000-0000-0000DD0F0000}"/>
    <cellStyle name="Normal 2 2 3 2 4 2 13" xfId="4637" xr:uid="{00000000-0005-0000-0000-0000DE0F0000}"/>
    <cellStyle name="Normal 2 2 3 2 4 2 13 2" xfId="4638" xr:uid="{00000000-0005-0000-0000-0000DF0F0000}"/>
    <cellStyle name="Normal 2 2 3 2 4 2 14" xfId="4639" xr:uid="{00000000-0005-0000-0000-0000E00F0000}"/>
    <cellStyle name="Normal 2 2 3 2 4 2 14 2" xfId="4640" xr:uid="{00000000-0005-0000-0000-0000E10F0000}"/>
    <cellStyle name="Normal 2 2 3 2 4 2 15" xfId="4641" xr:uid="{00000000-0005-0000-0000-0000E20F0000}"/>
    <cellStyle name="Normal 2 2 3 2 4 2 15 2" xfId="4642" xr:uid="{00000000-0005-0000-0000-0000E30F0000}"/>
    <cellStyle name="Normal 2 2 3 2 4 2 16" xfId="4643" xr:uid="{00000000-0005-0000-0000-0000E40F0000}"/>
    <cellStyle name="Normal 2 2 3 2 4 2 17" xfId="4644" xr:uid="{00000000-0005-0000-0000-0000E50F0000}"/>
    <cellStyle name="Normal 2 2 3 2 4 2 2" xfId="461" xr:uid="{00000000-0005-0000-0000-0000E60F0000}"/>
    <cellStyle name="Normal 2 2 3 2 4 2 2 10" xfId="4645" xr:uid="{00000000-0005-0000-0000-0000E70F0000}"/>
    <cellStyle name="Normal 2 2 3 2 4 2 2 10 2" xfId="4646" xr:uid="{00000000-0005-0000-0000-0000E80F0000}"/>
    <cellStyle name="Normal 2 2 3 2 4 2 2 11" xfId="4647" xr:uid="{00000000-0005-0000-0000-0000E90F0000}"/>
    <cellStyle name="Normal 2 2 3 2 4 2 2 11 2" xfId="4648" xr:uid="{00000000-0005-0000-0000-0000EA0F0000}"/>
    <cellStyle name="Normal 2 2 3 2 4 2 2 12" xfId="4649" xr:uid="{00000000-0005-0000-0000-0000EB0F0000}"/>
    <cellStyle name="Normal 2 2 3 2 4 2 2 12 2" xfId="4650" xr:uid="{00000000-0005-0000-0000-0000EC0F0000}"/>
    <cellStyle name="Normal 2 2 3 2 4 2 2 13" xfId="4651" xr:uid="{00000000-0005-0000-0000-0000ED0F0000}"/>
    <cellStyle name="Normal 2 2 3 2 4 2 2 13 2" xfId="4652" xr:uid="{00000000-0005-0000-0000-0000EE0F0000}"/>
    <cellStyle name="Normal 2 2 3 2 4 2 2 14" xfId="4653" xr:uid="{00000000-0005-0000-0000-0000EF0F0000}"/>
    <cellStyle name="Normal 2 2 3 2 4 2 2 15" xfId="4654" xr:uid="{00000000-0005-0000-0000-0000F00F0000}"/>
    <cellStyle name="Normal 2 2 3 2 4 2 2 2" xfId="4655" xr:uid="{00000000-0005-0000-0000-0000F10F0000}"/>
    <cellStyle name="Normal 2 2 3 2 4 2 2 2 10" xfId="4656" xr:uid="{00000000-0005-0000-0000-0000F20F0000}"/>
    <cellStyle name="Normal 2 2 3 2 4 2 2 2 10 2" xfId="4657" xr:uid="{00000000-0005-0000-0000-0000F30F0000}"/>
    <cellStyle name="Normal 2 2 3 2 4 2 2 2 11" xfId="4658" xr:uid="{00000000-0005-0000-0000-0000F40F0000}"/>
    <cellStyle name="Normal 2 2 3 2 4 2 2 2 12" xfId="4659" xr:uid="{00000000-0005-0000-0000-0000F50F0000}"/>
    <cellStyle name="Normal 2 2 3 2 4 2 2 2 2" xfId="4660" xr:uid="{00000000-0005-0000-0000-0000F60F0000}"/>
    <cellStyle name="Normal 2 2 3 2 4 2 2 2 2 2" xfId="4661" xr:uid="{00000000-0005-0000-0000-0000F70F0000}"/>
    <cellStyle name="Normal 2 2 3 2 4 2 2 2 2 2 2" xfId="4662" xr:uid="{00000000-0005-0000-0000-0000F80F0000}"/>
    <cellStyle name="Normal 2 2 3 2 4 2 2 2 2 2 3" xfId="4663" xr:uid="{00000000-0005-0000-0000-0000F90F0000}"/>
    <cellStyle name="Normal 2 2 3 2 4 2 2 2 2 3" xfId="4664" xr:uid="{00000000-0005-0000-0000-0000FA0F0000}"/>
    <cellStyle name="Normal 2 2 3 2 4 2 2 2 2 3 2" xfId="4665" xr:uid="{00000000-0005-0000-0000-0000FB0F0000}"/>
    <cellStyle name="Normal 2 2 3 2 4 2 2 2 2 3 3" xfId="4666" xr:uid="{00000000-0005-0000-0000-0000FC0F0000}"/>
    <cellStyle name="Normal 2 2 3 2 4 2 2 2 2 4" xfId="4667" xr:uid="{00000000-0005-0000-0000-0000FD0F0000}"/>
    <cellStyle name="Normal 2 2 3 2 4 2 2 2 2 4 2" xfId="4668" xr:uid="{00000000-0005-0000-0000-0000FE0F0000}"/>
    <cellStyle name="Normal 2 2 3 2 4 2 2 2 2 5" xfId="4669" xr:uid="{00000000-0005-0000-0000-0000FF0F0000}"/>
    <cellStyle name="Normal 2 2 3 2 4 2 2 2 2 6" xfId="4670" xr:uid="{00000000-0005-0000-0000-000000100000}"/>
    <cellStyle name="Normal 2 2 3 2 4 2 2 2 3" xfId="4671" xr:uid="{00000000-0005-0000-0000-000001100000}"/>
    <cellStyle name="Normal 2 2 3 2 4 2 2 2 3 2" xfId="4672" xr:uid="{00000000-0005-0000-0000-000002100000}"/>
    <cellStyle name="Normal 2 2 3 2 4 2 2 2 3 2 2" xfId="4673" xr:uid="{00000000-0005-0000-0000-000003100000}"/>
    <cellStyle name="Normal 2 2 3 2 4 2 2 2 3 2 3" xfId="4674" xr:uid="{00000000-0005-0000-0000-000004100000}"/>
    <cellStyle name="Normal 2 2 3 2 4 2 2 2 3 3" xfId="4675" xr:uid="{00000000-0005-0000-0000-000005100000}"/>
    <cellStyle name="Normal 2 2 3 2 4 2 2 2 3 4" xfId="4676" xr:uid="{00000000-0005-0000-0000-000006100000}"/>
    <cellStyle name="Normal 2 2 3 2 4 2 2 2 4" xfId="4677" xr:uid="{00000000-0005-0000-0000-000007100000}"/>
    <cellStyle name="Normal 2 2 3 2 4 2 2 2 4 2" xfId="4678" xr:uid="{00000000-0005-0000-0000-000008100000}"/>
    <cellStyle name="Normal 2 2 3 2 4 2 2 2 4 3" xfId="4679" xr:uid="{00000000-0005-0000-0000-000009100000}"/>
    <cellStyle name="Normal 2 2 3 2 4 2 2 2 5" xfId="4680" xr:uid="{00000000-0005-0000-0000-00000A100000}"/>
    <cellStyle name="Normal 2 2 3 2 4 2 2 2 5 2" xfId="4681" xr:uid="{00000000-0005-0000-0000-00000B100000}"/>
    <cellStyle name="Normal 2 2 3 2 4 2 2 2 5 3" xfId="4682" xr:uid="{00000000-0005-0000-0000-00000C100000}"/>
    <cellStyle name="Normal 2 2 3 2 4 2 2 2 6" xfId="4683" xr:uid="{00000000-0005-0000-0000-00000D100000}"/>
    <cellStyle name="Normal 2 2 3 2 4 2 2 2 6 2" xfId="4684" xr:uid="{00000000-0005-0000-0000-00000E100000}"/>
    <cellStyle name="Normal 2 2 3 2 4 2 2 2 6 3" xfId="4685" xr:uid="{00000000-0005-0000-0000-00000F100000}"/>
    <cellStyle name="Normal 2 2 3 2 4 2 2 2 7" xfId="4686" xr:uid="{00000000-0005-0000-0000-000010100000}"/>
    <cellStyle name="Normal 2 2 3 2 4 2 2 2 7 2" xfId="4687" xr:uid="{00000000-0005-0000-0000-000011100000}"/>
    <cellStyle name="Normal 2 2 3 2 4 2 2 2 7 3" xfId="4688" xr:uid="{00000000-0005-0000-0000-000012100000}"/>
    <cellStyle name="Normal 2 2 3 2 4 2 2 2 8" xfId="4689" xr:uid="{00000000-0005-0000-0000-000013100000}"/>
    <cellStyle name="Normal 2 2 3 2 4 2 2 2 8 2" xfId="4690" xr:uid="{00000000-0005-0000-0000-000014100000}"/>
    <cellStyle name="Normal 2 2 3 2 4 2 2 2 8 3" xfId="4691" xr:uid="{00000000-0005-0000-0000-000015100000}"/>
    <cellStyle name="Normal 2 2 3 2 4 2 2 2 9" xfId="4692" xr:uid="{00000000-0005-0000-0000-000016100000}"/>
    <cellStyle name="Normal 2 2 3 2 4 2 2 2 9 2" xfId="4693" xr:uid="{00000000-0005-0000-0000-000017100000}"/>
    <cellStyle name="Normal 2 2 3 2 4 2 2 3" xfId="4694" xr:uid="{00000000-0005-0000-0000-000018100000}"/>
    <cellStyle name="Normal 2 2 3 2 4 2 2 3 2" xfId="4695" xr:uid="{00000000-0005-0000-0000-000019100000}"/>
    <cellStyle name="Normal 2 2 3 2 4 2 2 3 2 2" xfId="4696" xr:uid="{00000000-0005-0000-0000-00001A100000}"/>
    <cellStyle name="Normal 2 2 3 2 4 2 2 3 2 3" xfId="4697" xr:uid="{00000000-0005-0000-0000-00001B100000}"/>
    <cellStyle name="Normal 2 2 3 2 4 2 2 3 3" xfId="4698" xr:uid="{00000000-0005-0000-0000-00001C100000}"/>
    <cellStyle name="Normal 2 2 3 2 4 2 2 3 3 2" xfId="4699" xr:uid="{00000000-0005-0000-0000-00001D100000}"/>
    <cellStyle name="Normal 2 2 3 2 4 2 2 3 3 3" xfId="4700" xr:uid="{00000000-0005-0000-0000-00001E100000}"/>
    <cellStyle name="Normal 2 2 3 2 4 2 2 3 4" xfId="4701" xr:uid="{00000000-0005-0000-0000-00001F100000}"/>
    <cellStyle name="Normal 2 2 3 2 4 2 2 3 4 2" xfId="4702" xr:uid="{00000000-0005-0000-0000-000020100000}"/>
    <cellStyle name="Normal 2 2 3 2 4 2 2 3 4 3" xfId="4703" xr:uid="{00000000-0005-0000-0000-000021100000}"/>
    <cellStyle name="Normal 2 2 3 2 4 2 2 3 5" xfId="4704" xr:uid="{00000000-0005-0000-0000-000022100000}"/>
    <cellStyle name="Normal 2 2 3 2 4 2 2 3 6" xfId="4705" xr:uid="{00000000-0005-0000-0000-000023100000}"/>
    <cellStyle name="Normal 2 2 3 2 4 2 2 4" xfId="4706" xr:uid="{00000000-0005-0000-0000-000024100000}"/>
    <cellStyle name="Normal 2 2 3 2 4 2 2 4 2" xfId="4707" xr:uid="{00000000-0005-0000-0000-000025100000}"/>
    <cellStyle name="Normal 2 2 3 2 4 2 2 4 2 2" xfId="4708" xr:uid="{00000000-0005-0000-0000-000026100000}"/>
    <cellStyle name="Normal 2 2 3 2 4 2 2 4 2 3" xfId="4709" xr:uid="{00000000-0005-0000-0000-000027100000}"/>
    <cellStyle name="Normal 2 2 3 2 4 2 2 4 3" xfId="4710" xr:uid="{00000000-0005-0000-0000-000028100000}"/>
    <cellStyle name="Normal 2 2 3 2 4 2 2 4 3 2" xfId="4711" xr:uid="{00000000-0005-0000-0000-000029100000}"/>
    <cellStyle name="Normal 2 2 3 2 4 2 2 4 4" xfId="4712" xr:uid="{00000000-0005-0000-0000-00002A100000}"/>
    <cellStyle name="Normal 2 2 3 2 4 2 2 4 5" xfId="4713" xr:uid="{00000000-0005-0000-0000-00002B100000}"/>
    <cellStyle name="Normal 2 2 3 2 4 2 2 5" xfId="4714" xr:uid="{00000000-0005-0000-0000-00002C100000}"/>
    <cellStyle name="Normal 2 2 3 2 4 2 2 5 2" xfId="4715" xr:uid="{00000000-0005-0000-0000-00002D100000}"/>
    <cellStyle name="Normal 2 2 3 2 4 2 2 5 3" xfId="4716" xr:uid="{00000000-0005-0000-0000-00002E100000}"/>
    <cellStyle name="Normal 2 2 3 2 4 2 2 6" xfId="4717" xr:uid="{00000000-0005-0000-0000-00002F100000}"/>
    <cellStyle name="Normal 2 2 3 2 4 2 2 6 2" xfId="4718" xr:uid="{00000000-0005-0000-0000-000030100000}"/>
    <cellStyle name="Normal 2 2 3 2 4 2 2 6 3" xfId="4719" xr:uid="{00000000-0005-0000-0000-000031100000}"/>
    <cellStyle name="Normal 2 2 3 2 4 2 2 7" xfId="4720" xr:uid="{00000000-0005-0000-0000-000032100000}"/>
    <cellStyle name="Normal 2 2 3 2 4 2 2 7 2" xfId="4721" xr:uid="{00000000-0005-0000-0000-000033100000}"/>
    <cellStyle name="Normal 2 2 3 2 4 2 2 7 3" xfId="4722" xr:uid="{00000000-0005-0000-0000-000034100000}"/>
    <cellStyle name="Normal 2 2 3 2 4 2 2 8" xfId="4723" xr:uid="{00000000-0005-0000-0000-000035100000}"/>
    <cellStyle name="Normal 2 2 3 2 4 2 2 8 2" xfId="4724" xr:uid="{00000000-0005-0000-0000-000036100000}"/>
    <cellStyle name="Normal 2 2 3 2 4 2 2 8 3" xfId="4725" xr:uid="{00000000-0005-0000-0000-000037100000}"/>
    <cellStyle name="Normal 2 2 3 2 4 2 2 9" xfId="4726" xr:uid="{00000000-0005-0000-0000-000038100000}"/>
    <cellStyle name="Normal 2 2 3 2 4 2 2 9 2" xfId="4727" xr:uid="{00000000-0005-0000-0000-000039100000}"/>
    <cellStyle name="Normal 2 2 3 2 4 2 2 9 3" xfId="4728" xr:uid="{00000000-0005-0000-0000-00003A100000}"/>
    <cellStyle name="Normal 2 2 3 2 4 2 3" xfId="462" xr:uid="{00000000-0005-0000-0000-00003B100000}"/>
    <cellStyle name="Normal 2 2 3 2 4 2 3 10" xfId="4729" xr:uid="{00000000-0005-0000-0000-00003C100000}"/>
    <cellStyle name="Normal 2 2 3 2 4 2 3 10 2" xfId="4730" xr:uid="{00000000-0005-0000-0000-00003D100000}"/>
    <cellStyle name="Normal 2 2 3 2 4 2 3 11" xfId="4731" xr:uid="{00000000-0005-0000-0000-00003E100000}"/>
    <cellStyle name="Normal 2 2 3 2 4 2 3 11 2" xfId="4732" xr:uid="{00000000-0005-0000-0000-00003F100000}"/>
    <cellStyle name="Normal 2 2 3 2 4 2 3 12" xfId="4733" xr:uid="{00000000-0005-0000-0000-000040100000}"/>
    <cellStyle name="Normal 2 2 3 2 4 2 3 12 2" xfId="4734" xr:uid="{00000000-0005-0000-0000-000041100000}"/>
    <cellStyle name="Normal 2 2 3 2 4 2 3 13" xfId="4735" xr:uid="{00000000-0005-0000-0000-000042100000}"/>
    <cellStyle name="Normal 2 2 3 2 4 2 3 13 2" xfId="4736" xr:uid="{00000000-0005-0000-0000-000043100000}"/>
    <cellStyle name="Normal 2 2 3 2 4 2 3 14" xfId="4737" xr:uid="{00000000-0005-0000-0000-000044100000}"/>
    <cellStyle name="Normal 2 2 3 2 4 2 3 15" xfId="4738" xr:uid="{00000000-0005-0000-0000-000045100000}"/>
    <cellStyle name="Normal 2 2 3 2 4 2 3 2" xfId="4739" xr:uid="{00000000-0005-0000-0000-000046100000}"/>
    <cellStyle name="Normal 2 2 3 2 4 2 3 2 10" xfId="4740" xr:uid="{00000000-0005-0000-0000-000047100000}"/>
    <cellStyle name="Normal 2 2 3 2 4 2 3 2 10 2" xfId="4741" xr:uid="{00000000-0005-0000-0000-000048100000}"/>
    <cellStyle name="Normal 2 2 3 2 4 2 3 2 11" xfId="4742" xr:uid="{00000000-0005-0000-0000-000049100000}"/>
    <cellStyle name="Normal 2 2 3 2 4 2 3 2 12" xfId="4743" xr:uid="{00000000-0005-0000-0000-00004A100000}"/>
    <cellStyle name="Normal 2 2 3 2 4 2 3 2 2" xfId="4744" xr:uid="{00000000-0005-0000-0000-00004B100000}"/>
    <cellStyle name="Normal 2 2 3 2 4 2 3 2 2 2" xfId="4745" xr:uid="{00000000-0005-0000-0000-00004C100000}"/>
    <cellStyle name="Normal 2 2 3 2 4 2 3 2 2 2 2" xfId="4746" xr:uid="{00000000-0005-0000-0000-00004D100000}"/>
    <cellStyle name="Normal 2 2 3 2 4 2 3 2 2 2 3" xfId="4747" xr:uid="{00000000-0005-0000-0000-00004E100000}"/>
    <cellStyle name="Normal 2 2 3 2 4 2 3 2 2 3" xfId="4748" xr:uid="{00000000-0005-0000-0000-00004F100000}"/>
    <cellStyle name="Normal 2 2 3 2 4 2 3 2 2 3 2" xfId="4749" xr:uid="{00000000-0005-0000-0000-000050100000}"/>
    <cellStyle name="Normal 2 2 3 2 4 2 3 2 2 3 3" xfId="4750" xr:uid="{00000000-0005-0000-0000-000051100000}"/>
    <cellStyle name="Normal 2 2 3 2 4 2 3 2 2 4" xfId="4751" xr:uid="{00000000-0005-0000-0000-000052100000}"/>
    <cellStyle name="Normal 2 2 3 2 4 2 3 2 2 4 2" xfId="4752" xr:uid="{00000000-0005-0000-0000-000053100000}"/>
    <cellStyle name="Normal 2 2 3 2 4 2 3 2 2 5" xfId="4753" xr:uid="{00000000-0005-0000-0000-000054100000}"/>
    <cellStyle name="Normal 2 2 3 2 4 2 3 2 2 6" xfId="4754" xr:uid="{00000000-0005-0000-0000-000055100000}"/>
    <cellStyle name="Normal 2 2 3 2 4 2 3 2 3" xfId="4755" xr:uid="{00000000-0005-0000-0000-000056100000}"/>
    <cellStyle name="Normal 2 2 3 2 4 2 3 2 3 2" xfId="4756" xr:uid="{00000000-0005-0000-0000-000057100000}"/>
    <cellStyle name="Normal 2 2 3 2 4 2 3 2 3 2 2" xfId="4757" xr:uid="{00000000-0005-0000-0000-000058100000}"/>
    <cellStyle name="Normal 2 2 3 2 4 2 3 2 3 2 3" xfId="4758" xr:uid="{00000000-0005-0000-0000-000059100000}"/>
    <cellStyle name="Normal 2 2 3 2 4 2 3 2 3 3" xfId="4759" xr:uid="{00000000-0005-0000-0000-00005A100000}"/>
    <cellStyle name="Normal 2 2 3 2 4 2 3 2 3 4" xfId="4760" xr:uid="{00000000-0005-0000-0000-00005B100000}"/>
    <cellStyle name="Normal 2 2 3 2 4 2 3 2 4" xfId="4761" xr:uid="{00000000-0005-0000-0000-00005C100000}"/>
    <cellStyle name="Normal 2 2 3 2 4 2 3 2 4 2" xfId="4762" xr:uid="{00000000-0005-0000-0000-00005D100000}"/>
    <cellStyle name="Normal 2 2 3 2 4 2 3 2 4 3" xfId="4763" xr:uid="{00000000-0005-0000-0000-00005E100000}"/>
    <cellStyle name="Normal 2 2 3 2 4 2 3 2 5" xfId="4764" xr:uid="{00000000-0005-0000-0000-00005F100000}"/>
    <cellStyle name="Normal 2 2 3 2 4 2 3 2 5 2" xfId="4765" xr:uid="{00000000-0005-0000-0000-000060100000}"/>
    <cellStyle name="Normal 2 2 3 2 4 2 3 2 5 3" xfId="4766" xr:uid="{00000000-0005-0000-0000-000061100000}"/>
    <cellStyle name="Normal 2 2 3 2 4 2 3 2 6" xfId="4767" xr:uid="{00000000-0005-0000-0000-000062100000}"/>
    <cellStyle name="Normal 2 2 3 2 4 2 3 2 6 2" xfId="4768" xr:uid="{00000000-0005-0000-0000-000063100000}"/>
    <cellStyle name="Normal 2 2 3 2 4 2 3 2 6 3" xfId="4769" xr:uid="{00000000-0005-0000-0000-000064100000}"/>
    <cellStyle name="Normal 2 2 3 2 4 2 3 2 7" xfId="4770" xr:uid="{00000000-0005-0000-0000-000065100000}"/>
    <cellStyle name="Normal 2 2 3 2 4 2 3 2 7 2" xfId="4771" xr:uid="{00000000-0005-0000-0000-000066100000}"/>
    <cellStyle name="Normal 2 2 3 2 4 2 3 2 7 3" xfId="4772" xr:uid="{00000000-0005-0000-0000-000067100000}"/>
    <cellStyle name="Normal 2 2 3 2 4 2 3 2 8" xfId="4773" xr:uid="{00000000-0005-0000-0000-000068100000}"/>
    <cellStyle name="Normal 2 2 3 2 4 2 3 2 8 2" xfId="4774" xr:uid="{00000000-0005-0000-0000-000069100000}"/>
    <cellStyle name="Normal 2 2 3 2 4 2 3 2 8 3" xfId="4775" xr:uid="{00000000-0005-0000-0000-00006A100000}"/>
    <cellStyle name="Normal 2 2 3 2 4 2 3 2 9" xfId="4776" xr:uid="{00000000-0005-0000-0000-00006B100000}"/>
    <cellStyle name="Normal 2 2 3 2 4 2 3 2 9 2" xfId="4777" xr:uid="{00000000-0005-0000-0000-00006C100000}"/>
    <cellStyle name="Normal 2 2 3 2 4 2 3 3" xfId="4778" xr:uid="{00000000-0005-0000-0000-00006D100000}"/>
    <cellStyle name="Normal 2 2 3 2 4 2 3 3 2" xfId="4779" xr:uid="{00000000-0005-0000-0000-00006E100000}"/>
    <cellStyle name="Normal 2 2 3 2 4 2 3 3 2 2" xfId="4780" xr:uid="{00000000-0005-0000-0000-00006F100000}"/>
    <cellStyle name="Normal 2 2 3 2 4 2 3 3 2 3" xfId="4781" xr:uid="{00000000-0005-0000-0000-000070100000}"/>
    <cellStyle name="Normal 2 2 3 2 4 2 3 3 3" xfId="4782" xr:uid="{00000000-0005-0000-0000-000071100000}"/>
    <cellStyle name="Normal 2 2 3 2 4 2 3 3 3 2" xfId="4783" xr:uid="{00000000-0005-0000-0000-000072100000}"/>
    <cellStyle name="Normal 2 2 3 2 4 2 3 3 3 3" xfId="4784" xr:uid="{00000000-0005-0000-0000-000073100000}"/>
    <cellStyle name="Normal 2 2 3 2 4 2 3 3 4" xfId="4785" xr:uid="{00000000-0005-0000-0000-000074100000}"/>
    <cellStyle name="Normal 2 2 3 2 4 2 3 3 4 2" xfId="4786" xr:uid="{00000000-0005-0000-0000-000075100000}"/>
    <cellStyle name="Normal 2 2 3 2 4 2 3 3 5" xfId="4787" xr:uid="{00000000-0005-0000-0000-000076100000}"/>
    <cellStyle name="Normal 2 2 3 2 4 2 3 3 6" xfId="4788" xr:uid="{00000000-0005-0000-0000-000077100000}"/>
    <cellStyle name="Normal 2 2 3 2 4 2 3 4" xfId="4789" xr:uid="{00000000-0005-0000-0000-000078100000}"/>
    <cellStyle name="Normal 2 2 3 2 4 2 3 4 2" xfId="4790" xr:uid="{00000000-0005-0000-0000-000079100000}"/>
    <cellStyle name="Normal 2 2 3 2 4 2 3 4 2 2" xfId="4791" xr:uid="{00000000-0005-0000-0000-00007A100000}"/>
    <cellStyle name="Normal 2 2 3 2 4 2 3 4 2 3" xfId="4792" xr:uid="{00000000-0005-0000-0000-00007B100000}"/>
    <cellStyle name="Normal 2 2 3 2 4 2 3 4 3" xfId="4793" xr:uid="{00000000-0005-0000-0000-00007C100000}"/>
    <cellStyle name="Normal 2 2 3 2 4 2 3 4 4" xfId="4794" xr:uid="{00000000-0005-0000-0000-00007D100000}"/>
    <cellStyle name="Normal 2 2 3 2 4 2 3 5" xfId="4795" xr:uid="{00000000-0005-0000-0000-00007E100000}"/>
    <cellStyle name="Normal 2 2 3 2 4 2 3 5 2" xfId="4796" xr:uid="{00000000-0005-0000-0000-00007F100000}"/>
    <cellStyle name="Normal 2 2 3 2 4 2 3 5 3" xfId="4797" xr:uid="{00000000-0005-0000-0000-000080100000}"/>
    <cellStyle name="Normal 2 2 3 2 4 2 3 6" xfId="4798" xr:uid="{00000000-0005-0000-0000-000081100000}"/>
    <cellStyle name="Normal 2 2 3 2 4 2 3 6 2" xfId="4799" xr:uid="{00000000-0005-0000-0000-000082100000}"/>
    <cellStyle name="Normal 2 2 3 2 4 2 3 6 3" xfId="4800" xr:uid="{00000000-0005-0000-0000-000083100000}"/>
    <cellStyle name="Normal 2 2 3 2 4 2 3 7" xfId="4801" xr:uid="{00000000-0005-0000-0000-000084100000}"/>
    <cellStyle name="Normal 2 2 3 2 4 2 3 7 2" xfId="4802" xr:uid="{00000000-0005-0000-0000-000085100000}"/>
    <cellStyle name="Normal 2 2 3 2 4 2 3 7 3" xfId="4803" xr:uid="{00000000-0005-0000-0000-000086100000}"/>
    <cellStyle name="Normal 2 2 3 2 4 2 3 8" xfId="4804" xr:uid="{00000000-0005-0000-0000-000087100000}"/>
    <cellStyle name="Normal 2 2 3 2 4 2 3 8 2" xfId="4805" xr:uid="{00000000-0005-0000-0000-000088100000}"/>
    <cellStyle name="Normal 2 2 3 2 4 2 3 8 3" xfId="4806" xr:uid="{00000000-0005-0000-0000-000089100000}"/>
    <cellStyle name="Normal 2 2 3 2 4 2 3 9" xfId="4807" xr:uid="{00000000-0005-0000-0000-00008A100000}"/>
    <cellStyle name="Normal 2 2 3 2 4 2 3 9 2" xfId="4808" xr:uid="{00000000-0005-0000-0000-00008B100000}"/>
    <cellStyle name="Normal 2 2 3 2 4 2 3 9 3" xfId="4809" xr:uid="{00000000-0005-0000-0000-00008C100000}"/>
    <cellStyle name="Normal 2 2 3 2 4 2 4" xfId="4810" xr:uid="{00000000-0005-0000-0000-00008D100000}"/>
    <cellStyle name="Normal 2 2 3 2 4 2 4 10" xfId="4811" xr:uid="{00000000-0005-0000-0000-00008E100000}"/>
    <cellStyle name="Normal 2 2 3 2 4 2 4 10 2" xfId="4812" xr:uid="{00000000-0005-0000-0000-00008F100000}"/>
    <cellStyle name="Normal 2 2 3 2 4 2 4 11" xfId="4813" xr:uid="{00000000-0005-0000-0000-000090100000}"/>
    <cellStyle name="Normal 2 2 3 2 4 2 4 12" xfId="4814" xr:uid="{00000000-0005-0000-0000-000091100000}"/>
    <cellStyle name="Normal 2 2 3 2 4 2 4 2" xfId="4815" xr:uid="{00000000-0005-0000-0000-000092100000}"/>
    <cellStyle name="Normal 2 2 3 2 4 2 4 2 2" xfId="4816" xr:uid="{00000000-0005-0000-0000-000093100000}"/>
    <cellStyle name="Normal 2 2 3 2 4 2 4 2 2 2" xfId="4817" xr:uid="{00000000-0005-0000-0000-000094100000}"/>
    <cellStyle name="Normal 2 2 3 2 4 2 4 2 2 3" xfId="4818" xr:uid="{00000000-0005-0000-0000-000095100000}"/>
    <cellStyle name="Normal 2 2 3 2 4 2 4 2 3" xfId="4819" xr:uid="{00000000-0005-0000-0000-000096100000}"/>
    <cellStyle name="Normal 2 2 3 2 4 2 4 2 3 2" xfId="4820" xr:uid="{00000000-0005-0000-0000-000097100000}"/>
    <cellStyle name="Normal 2 2 3 2 4 2 4 2 3 3" xfId="4821" xr:uid="{00000000-0005-0000-0000-000098100000}"/>
    <cellStyle name="Normal 2 2 3 2 4 2 4 2 4" xfId="4822" xr:uid="{00000000-0005-0000-0000-000099100000}"/>
    <cellStyle name="Normal 2 2 3 2 4 2 4 2 4 2" xfId="4823" xr:uid="{00000000-0005-0000-0000-00009A100000}"/>
    <cellStyle name="Normal 2 2 3 2 4 2 4 2 5" xfId="4824" xr:uid="{00000000-0005-0000-0000-00009B100000}"/>
    <cellStyle name="Normal 2 2 3 2 4 2 4 2 6" xfId="4825" xr:uid="{00000000-0005-0000-0000-00009C100000}"/>
    <cellStyle name="Normal 2 2 3 2 4 2 4 3" xfId="4826" xr:uid="{00000000-0005-0000-0000-00009D100000}"/>
    <cellStyle name="Normal 2 2 3 2 4 2 4 3 2" xfId="4827" xr:uid="{00000000-0005-0000-0000-00009E100000}"/>
    <cellStyle name="Normal 2 2 3 2 4 2 4 3 2 2" xfId="4828" xr:uid="{00000000-0005-0000-0000-00009F100000}"/>
    <cellStyle name="Normal 2 2 3 2 4 2 4 3 2 3" xfId="4829" xr:uid="{00000000-0005-0000-0000-0000A0100000}"/>
    <cellStyle name="Normal 2 2 3 2 4 2 4 3 3" xfId="4830" xr:uid="{00000000-0005-0000-0000-0000A1100000}"/>
    <cellStyle name="Normal 2 2 3 2 4 2 4 3 4" xfId="4831" xr:uid="{00000000-0005-0000-0000-0000A2100000}"/>
    <cellStyle name="Normal 2 2 3 2 4 2 4 4" xfId="4832" xr:uid="{00000000-0005-0000-0000-0000A3100000}"/>
    <cellStyle name="Normal 2 2 3 2 4 2 4 4 2" xfId="4833" xr:uid="{00000000-0005-0000-0000-0000A4100000}"/>
    <cellStyle name="Normal 2 2 3 2 4 2 4 4 3" xfId="4834" xr:uid="{00000000-0005-0000-0000-0000A5100000}"/>
    <cellStyle name="Normal 2 2 3 2 4 2 4 5" xfId="4835" xr:uid="{00000000-0005-0000-0000-0000A6100000}"/>
    <cellStyle name="Normal 2 2 3 2 4 2 4 5 2" xfId="4836" xr:uid="{00000000-0005-0000-0000-0000A7100000}"/>
    <cellStyle name="Normal 2 2 3 2 4 2 4 5 3" xfId="4837" xr:uid="{00000000-0005-0000-0000-0000A8100000}"/>
    <cellStyle name="Normal 2 2 3 2 4 2 4 6" xfId="4838" xr:uid="{00000000-0005-0000-0000-0000A9100000}"/>
    <cellStyle name="Normal 2 2 3 2 4 2 4 6 2" xfId="4839" xr:uid="{00000000-0005-0000-0000-0000AA100000}"/>
    <cellStyle name="Normal 2 2 3 2 4 2 4 6 3" xfId="4840" xr:uid="{00000000-0005-0000-0000-0000AB100000}"/>
    <cellStyle name="Normal 2 2 3 2 4 2 4 7" xfId="4841" xr:uid="{00000000-0005-0000-0000-0000AC100000}"/>
    <cellStyle name="Normal 2 2 3 2 4 2 4 7 2" xfId="4842" xr:uid="{00000000-0005-0000-0000-0000AD100000}"/>
    <cellStyle name="Normal 2 2 3 2 4 2 4 7 3" xfId="4843" xr:uid="{00000000-0005-0000-0000-0000AE100000}"/>
    <cellStyle name="Normal 2 2 3 2 4 2 4 8" xfId="4844" xr:uid="{00000000-0005-0000-0000-0000AF100000}"/>
    <cellStyle name="Normal 2 2 3 2 4 2 4 8 2" xfId="4845" xr:uid="{00000000-0005-0000-0000-0000B0100000}"/>
    <cellStyle name="Normal 2 2 3 2 4 2 4 8 3" xfId="4846" xr:uid="{00000000-0005-0000-0000-0000B1100000}"/>
    <cellStyle name="Normal 2 2 3 2 4 2 4 9" xfId="4847" xr:uid="{00000000-0005-0000-0000-0000B2100000}"/>
    <cellStyle name="Normal 2 2 3 2 4 2 4 9 2" xfId="4848" xr:uid="{00000000-0005-0000-0000-0000B3100000}"/>
    <cellStyle name="Normal 2 2 3 2 4 2 5" xfId="4849" xr:uid="{00000000-0005-0000-0000-0000B4100000}"/>
    <cellStyle name="Normal 2 2 3 2 4 2 5 2" xfId="4850" xr:uid="{00000000-0005-0000-0000-0000B5100000}"/>
    <cellStyle name="Normal 2 2 3 2 4 2 5 2 2" xfId="4851" xr:uid="{00000000-0005-0000-0000-0000B6100000}"/>
    <cellStyle name="Normal 2 2 3 2 4 2 5 2 3" xfId="4852" xr:uid="{00000000-0005-0000-0000-0000B7100000}"/>
    <cellStyle name="Normal 2 2 3 2 4 2 5 3" xfId="4853" xr:uid="{00000000-0005-0000-0000-0000B8100000}"/>
    <cellStyle name="Normal 2 2 3 2 4 2 5 3 2" xfId="4854" xr:uid="{00000000-0005-0000-0000-0000B9100000}"/>
    <cellStyle name="Normal 2 2 3 2 4 2 5 3 3" xfId="4855" xr:uid="{00000000-0005-0000-0000-0000BA100000}"/>
    <cellStyle name="Normal 2 2 3 2 4 2 5 4" xfId="4856" xr:uid="{00000000-0005-0000-0000-0000BB100000}"/>
    <cellStyle name="Normal 2 2 3 2 4 2 5 4 2" xfId="4857" xr:uid="{00000000-0005-0000-0000-0000BC100000}"/>
    <cellStyle name="Normal 2 2 3 2 4 2 5 4 3" xfId="4858" xr:uid="{00000000-0005-0000-0000-0000BD100000}"/>
    <cellStyle name="Normal 2 2 3 2 4 2 5 5" xfId="4859" xr:uid="{00000000-0005-0000-0000-0000BE100000}"/>
    <cellStyle name="Normal 2 2 3 2 4 2 5 6" xfId="4860" xr:uid="{00000000-0005-0000-0000-0000BF100000}"/>
    <cellStyle name="Normal 2 2 3 2 4 2 6" xfId="4861" xr:uid="{00000000-0005-0000-0000-0000C0100000}"/>
    <cellStyle name="Normal 2 2 3 2 4 2 6 2" xfId="4862" xr:uid="{00000000-0005-0000-0000-0000C1100000}"/>
    <cellStyle name="Normal 2 2 3 2 4 2 6 2 2" xfId="4863" xr:uid="{00000000-0005-0000-0000-0000C2100000}"/>
    <cellStyle name="Normal 2 2 3 2 4 2 6 2 3" xfId="4864" xr:uid="{00000000-0005-0000-0000-0000C3100000}"/>
    <cellStyle name="Normal 2 2 3 2 4 2 6 3" xfId="4865" xr:uid="{00000000-0005-0000-0000-0000C4100000}"/>
    <cellStyle name="Normal 2 2 3 2 4 2 6 3 2" xfId="4866" xr:uid="{00000000-0005-0000-0000-0000C5100000}"/>
    <cellStyle name="Normal 2 2 3 2 4 2 6 4" xfId="4867" xr:uid="{00000000-0005-0000-0000-0000C6100000}"/>
    <cellStyle name="Normal 2 2 3 2 4 2 6 5" xfId="4868" xr:uid="{00000000-0005-0000-0000-0000C7100000}"/>
    <cellStyle name="Normal 2 2 3 2 4 2 7" xfId="4869" xr:uid="{00000000-0005-0000-0000-0000C8100000}"/>
    <cellStyle name="Normal 2 2 3 2 4 2 7 2" xfId="4870" xr:uid="{00000000-0005-0000-0000-0000C9100000}"/>
    <cellStyle name="Normal 2 2 3 2 4 2 7 3" xfId="4871" xr:uid="{00000000-0005-0000-0000-0000CA100000}"/>
    <cellStyle name="Normal 2 2 3 2 4 2 8" xfId="4872" xr:uid="{00000000-0005-0000-0000-0000CB100000}"/>
    <cellStyle name="Normal 2 2 3 2 4 2 8 2" xfId="4873" xr:uid="{00000000-0005-0000-0000-0000CC100000}"/>
    <cellStyle name="Normal 2 2 3 2 4 2 8 3" xfId="4874" xr:uid="{00000000-0005-0000-0000-0000CD100000}"/>
    <cellStyle name="Normal 2 2 3 2 4 2 9" xfId="4875" xr:uid="{00000000-0005-0000-0000-0000CE100000}"/>
    <cellStyle name="Normal 2 2 3 2 4 2 9 2" xfId="4876" xr:uid="{00000000-0005-0000-0000-0000CF100000}"/>
    <cellStyle name="Normal 2 2 3 2 4 2 9 3" xfId="4877" xr:uid="{00000000-0005-0000-0000-0000D0100000}"/>
    <cellStyle name="Normal 2 2 3 2 4 3" xfId="463" xr:uid="{00000000-0005-0000-0000-0000D1100000}"/>
    <cellStyle name="Normal 2 2 3 2 4 3 10" xfId="4878" xr:uid="{00000000-0005-0000-0000-0000D2100000}"/>
    <cellStyle name="Normal 2 2 3 2 4 3 10 2" xfId="4879" xr:uid="{00000000-0005-0000-0000-0000D3100000}"/>
    <cellStyle name="Normal 2 2 3 2 4 3 11" xfId="4880" xr:uid="{00000000-0005-0000-0000-0000D4100000}"/>
    <cellStyle name="Normal 2 2 3 2 4 3 11 2" xfId="4881" xr:uid="{00000000-0005-0000-0000-0000D5100000}"/>
    <cellStyle name="Normal 2 2 3 2 4 3 12" xfId="4882" xr:uid="{00000000-0005-0000-0000-0000D6100000}"/>
    <cellStyle name="Normal 2 2 3 2 4 3 12 2" xfId="4883" xr:uid="{00000000-0005-0000-0000-0000D7100000}"/>
    <cellStyle name="Normal 2 2 3 2 4 3 13" xfId="4884" xr:uid="{00000000-0005-0000-0000-0000D8100000}"/>
    <cellStyle name="Normal 2 2 3 2 4 3 13 2" xfId="4885" xr:uid="{00000000-0005-0000-0000-0000D9100000}"/>
    <cellStyle name="Normal 2 2 3 2 4 3 14" xfId="4886" xr:uid="{00000000-0005-0000-0000-0000DA100000}"/>
    <cellStyle name="Normal 2 2 3 2 4 3 15" xfId="4887" xr:uid="{00000000-0005-0000-0000-0000DB100000}"/>
    <cellStyle name="Normal 2 2 3 2 4 3 2" xfId="4888" xr:uid="{00000000-0005-0000-0000-0000DC100000}"/>
    <cellStyle name="Normal 2 2 3 2 4 3 2 10" xfId="4889" xr:uid="{00000000-0005-0000-0000-0000DD100000}"/>
    <cellStyle name="Normal 2 2 3 2 4 3 2 10 2" xfId="4890" xr:uid="{00000000-0005-0000-0000-0000DE100000}"/>
    <cellStyle name="Normal 2 2 3 2 4 3 2 11" xfId="4891" xr:uid="{00000000-0005-0000-0000-0000DF100000}"/>
    <cellStyle name="Normal 2 2 3 2 4 3 2 12" xfId="4892" xr:uid="{00000000-0005-0000-0000-0000E0100000}"/>
    <cellStyle name="Normal 2 2 3 2 4 3 2 2" xfId="4893" xr:uid="{00000000-0005-0000-0000-0000E1100000}"/>
    <cellStyle name="Normal 2 2 3 2 4 3 2 2 2" xfId="4894" xr:uid="{00000000-0005-0000-0000-0000E2100000}"/>
    <cellStyle name="Normal 2 2 3 2 4 3 2 2 2 2" xfId="4895" xr:uid="{00000000-0005-0000-0000-0000E3100000}"/>
    <cellStyle name="Normal 2 2 3 2 4 3 2 2 2 3" xfId="4896" xr:uid="{00000000-0005-0000-0000-0000E4100000}"/>
    <cellStyle name="Normal 2 2 3 2 4 3 2 2 3" xfId="4897" xr:uid="{00000000-0005-0000-0000-0000E5100000}"/>
    <cellStyle name="Normal 2 2 3 2 4 3 2 2 3 2" xfId="4898" xr:uid="{00000000-0005-0000-0000-0000E6100000}"/>
    <cellStyle name="Normal 2 2 3 2 4 3 2 2 3 3" xfId="4899" xr:uid="{00000000-0005-0000-0000-0000E7100000}"/>
    <cellStyle name="Normal 2 2 3 2 4 3 2 2 4" xfId="4900" xr:uid="{00000000-0005-0000-0000-0000E8100000}"/>
    <cellStyle name="Normal 2 2 3 2 4 3 2 2 4 2" xfId="4901" xr:uid="{00000000-0005-0000-0000-0000E9100000}"/>
    <cellStyle name="Normal 2 2 3 2 4 3 2 2 5" xfId="4902" xr:uid="{00000000-0005-0000-0000-0000EA100000}"/>
    <cellStyle name="Normal 2 2 3 2 4 3 2 2 6" xfId="4903" xr:uid="{00000000-0005-0000-0000-0000EB100000}"/>
    <cellStyle name="Normal 2 2 3 2 4 3 2 3" xfId="4904" xr:uid="{00000000-0005-0000-0000-0000EC100000}"/>
    <cellStyle name="Normal 2 2 3 2 4 3 2 3 2" xfId="4905" xr:uid="{00000000-0005-0000-0000-0000ED100000}"/>
    <cellStyle name="Normal 2 2 3 2 4 3 2 3 2 2" xfId="4906" xr:uid="{00000000-0005-0000-0000-0000EE100000}"/>
    <cellStyle name="Normal 2 2 3 2 4 3 2 3 2 3" xfId="4907" xr:uid="{00000000-0005-0000-0000-0000EF100000}"/>
    <cellStyle name="Normal 2 2 3 2 4 3 2 3 3" xfId="4908" xr:uid="{00000000-0005-0000-0000-0000F0100000}"/>
    <cellStyle name="Normal 2 2 3 2 4 3 2 3 4" xfId="4909" xr:uid="{00000000-0005-0000-0000-0000F1100000}"/>
    <cellStyle name="Normal 2 2 3 2 4 3 2 4" xfId="4910" xr:uid="{00000000-0005-0000-0000-0000F2100000}"/>
    <cellStyle name="Normal 2 2 3 2 4 3 2 4 2" xfId="4911" xr:uid="{00000000-0005-0000-0000-0000F3100000}"/>
    <cellStyle name="Normal 2 2 3 2 4 3 2 4 3" xfId="4912" xr:uid="{00000000-0005-0000-0000-0000F4100000}"/>
    <cellStyle name="Normal 2 2 3 2 4 3 2 5" xfId="4913" xr:uid="{00000000-0005-0000-0000-0000F5100000}"/>
    <cellStyle name="Normal 2 2 3 2 4 3 2 5 2" xfId="4914" xr:uid="{00000000-0005-0000-0000-0000F6100000}"/>
    <cellStyle name="Normal 2 2 3 2 4 3 2 5 3" xfId="4915" xr:uid="{00000000-0005-0000-0000-0000F7100000}"/>
    <cellStyle name="Normal 2 2 3 2 4 3 2 6" xfId="4916" xr:uid="{00000000-0005-0000-0000-0000F8100000}"/>
    <cellStyle name="Normal 2 2 3 2 4 3 2 6 2" xfId="4917" xr:uid="{00000000-0005-0000-0000-0000F9100000}"/>
    <cellStyle name="Normal 2 2 3 2 4 3 2 6 3" xfId="4918" xr:uid="{00000000-0005-0000-0000-0000FA100000}"/>
    <cellStyle name="Normal 2 2 3 2 4 3 2 7" xfId="4919" xr:uid="{00000000-0005-0000-0000-0000FB100000}"/>
    <cellStyle name="Normal 2 2 3 2 4 3 2 7 2" xfId="4920" xr:uid="{00000000-0005-0000-0000-0000FC100000}"/>
    <cellStyle name="Normal 2 2 3 2 4 3 2 7 3" xfId="4921" xr:uid="{00000000-0005-0000-0000-0000FD100000}"/>
    <cellStyle name="Normal 2 2 3 2 4 3 2 8" xfId="4922" xr:uid="{00000000-0005-0000-0000-0000FE100000}"/>
    <cellStyle name="Normal 2 2 3 2 4 3 2 8 2" xfId="4923" xr:uid="{00000000-0005-0000-0000-0000FF100000}"/>
    <cellStyle name="Normal 2 2 3 2 4 3 2 8 3" xfId="4924" xr:uid="{00000000-0005-0000-0000-000000110000}"/>
    <cellStyle name="Normal 2 2 3 2 4 3 2 9" xfId="4925" xr:uid="{00000000-0005-0000-0000-000001110000}"/>
    <cellStyle name="Normal 2 2 3 2 4 3 2 9 2" xfId="4926" xr:uid="{00000000-0005-0000-0000-000002110000}"/>
    <cellStyle name="Normal 2 2 3 2 4 3 3" xfId="4927" xr:uid="{00000000-0005-0000-0000-000003110000}"/>
    <cellStyle name="Normal 2 2 3 2 4 3 3 2" xfId="4928" xr:uid="{00000000-0005-0000-0000-000004110000}"/>
    <cellStyle name="Normal 2 2 3 2 4 3 3 2 2" xfId="4929" xr:uid="{00000000-0005-0000-0000-000005110000}"/>
    <cellStyle name="Normal 2 2 3 2 4 3 3 2 3" xfId="4930" xr:uid="{00000000-0005-0000-0000-000006110000}"/>
    <cellStyle name="Normal 2 2 3 2 4 3 3 3" xfId="4931" xr:uid="{00000000-0005-0000-0000-000007110000}"/>
    <cellStyle name="Normal 2 2 3 2 4 3 3 3 2" xfId="4932" xr:uid="{00000000-0005-0000-0000-000008110000}"/>
    <cellStyle name="Normal 2 2 3 2 4 3 3 3 3" xfId="4933" xr:uid="{00000000-0005-0000-0000-000009110000}"/>
    <cellStyle name="Normal 2 2 3 2 4 3 3 4" xfId="4934" xr:uid="{00000000-0005-0000-0000-00000A110000}"/>
    <cellStyle name="Normal 2 2 3 2 4 3 3 4 2" xfId="4935" xr:uid="{00000000-0005-0000-0000-00000B110000}"/>
    <cellStyle name="Normal 2 2 3 2 4 3 3 4 3" xfId="4936" xr:uid="{00000000-0005-0000-0000-00000C110000}"/>
    <cellStyle name="Normal 2 2 3 2 4 3 3 5" xfId="4937" xr:uid="{00000000-0005-0000-0000-00000D110000}"/>
    <cellStyle name="Normal 2 2 3 2 4 3 3 6" xfId="4938" xr:uid="{00000000-0005-0000-0000-00000E110000}"/>
    <cellStyle name="Normal 2 2 3 2 4 3 4" xfId="4939" xr:uid="{00000000-0005-0000-0000-00000F110000}"/>
    <cellStyle name="Normal 2 2 3 2 4 3 4 2" xfId="4940" xr:uid="{00000000-0005-0000-0000-000010110000}"/>
    <cellStyle name="Normal 2 2 3 2 4 3 4 2 2" xfId="4941" xr:uid="{00000000-0005-0000-0000-000011110000}"/>
    <cellStyle name="Normal 2 2 3 2 4 3 4 2 3" xfId="4942" xr:uid="{00000000-0005-0000-0000-000012110000}"/>
    <cellStyle name="Normal 2 2 3 2 4 3 4 3" xfId="4943" xr:uid="{00000000-0005-0000-0000-000013110000}"/>
    <cellStyle name="Normal 2 2 3 2 4 3 4 3 2" xfId="4944" xr:uid="{00000000-0005-0000-0000-000014110000}"/>
    <cellStyle name="Normal 2 2 3 2 4 3 4 4" xfId="4945" xr:uid="{00000000-0005-0000-0000-000015110000}"/>
    <cellStyle name="Normal 2 2 3 2 4 3 4 5" xfId="4946" xr:uid="{00000000-0005-0000-0000-000016110000}"/>
    <cellStyle name="Normal 2 2 3 2 4 3 5" xfId="4947" xr:uid="{00000000-0005-0000-0000-000017110000}"/>
    <cellStyle name="Normal 2 2 3 2 4 3 5 2" xfId="4948" xr:uid="{00000000-0005-0000-0000-000018110000}"/>
    <cellStyle name="Normal 2 2 3 2 4 3 5 3" xfId="4949" xr:uid="{00000000-0005-0000-0000-000019110000}"/>
    <cellStyle name="Normal 2 2 3 2 4 3 6" xfId="4950" xr:uid="{00000000-0005-0000-0000-00001A110000}"/>
    <cellStyle name="Normal 2 2 3 2 4 3 6 2" xfId="4951" xr:uid="{00000000-0005-0000-0000-00001B110000}"/>
    <cellStyle name="Normal 2 2 3 2 4 3 6 3" xfId="4952" xr:uid="{00000000-0005-0000-0000-00001C110000}"/>
    <cellStyle name="Normal 2 2 3 2 4 3 7" xfId="4953" xr:uid="{00000000-0005-0000-0000-00001D110000}"/>
    <cellStyle name="Normal 2 2 3 2 4 3 7 2" xfId="4954" xr:uid="{00000000-0005-0000-0000-00001E110000}"/>
    <cellStyle name="Normal 2 2 3 2 4 3 7 3" xfId="4955" xr:uid="{00000000-0005-0000-0000-00001F110000}"/>
    <cellStyle name="Normal 2 2 3 2 4 3 8" xfId="4956" xr:uid="{00000000-0005-0000-0000-000020110000}"/>
    <cellStyle name="Normal 2 2 3 2 4 3 8 2" xfId="4957" xr:uid="{00000000-0005-0000-0000-000021110000}"/>
    <cellStyle name="Normal 2 2 3 2 4 3 8 3" xfId="4958" xr:uid="{00000000-0005-0000-0000-000022110000}"/>
    <cellStyle name="Normal 2 2 3 2 4 3 9" xfId="4959" xr:uid="{00000000-0005-0000-0000-000023110000}"/>
    <cellStyle name="Normal 2 2 3 2 4 3 9 2" xfId="4960" xr:uid="{00000000-0005-0000-0000-000024110000}"/>
    <cellStyle name="Normal 2 2 3 2 4 3 9 3" xfId="4961" xr:uid="{00000000-0005-0000-0000-000025110000}"/>
    <cellStyle name="Normal 2 2 3 2 4 4" xfId="464" xr:uid="{00000000-0005-0000-0000-000026110000}"/>
    <cellStyle name="Normal 2 2 3 2 4 4 10" xfId="4962" xr:uid="{00000000-0005-0000-0000-000027110000}"/>
    <cellStyle name="Normal 2 2 3 2 4 4 10 2" xfId="4963" xr:uid="{00000000-0005-0000-0000-000028110000}"/>
    <cellStyle name="Normal 2 2 3 2 4 4 11" xfId="4964" xr:uid="{00000000-0005-0000-0000-000029110000}"/>
    <cellStyle name="Normal 2 2 3 2 4 4 11 2" xfId="4965" xr:uid="{00000000-0005-0000-0000-00002A110000}"/>
    <cellStyle name="Normal 2 2 3 2 4 4 12" xfId="4966" xr:uid="{00000000-0005-0000-0000-00002B110000}"/>
    <cellStyle name="Normal 2 2 3 2 4 4 12 2" xfId="4967" xr:uid="{00000000-0005-0000-0000-00002C110000}"/>
    <cellStyle name="Normal 2 2 3 2 4 4 13" xfId="4968" xr:uid="{00000000-0005-0000-0000-00002D110000}"/>
    <cellStyle name="Normal 2 2 3 2 4 4 13 2" xfId="4969" xr:uid="{00000000-0005-0000-0000-00002E110000}"/>
    <cellStyle name="Normal 2 2 3 2 4 4 14" xfId="4970" xr:uid="{00000000-0005-0000-0000-00002F110000}"/>
    <cellStyle name="Normal 2 2 3 2 4 4 15" xfId="4971" xr:uid="{00000000-0005-0000-0000-000030110000}"/>
    <cellStyle name="Normal 2 2 3 2 4 4 2" xfId="4972" xr:uid="{00000000-0005-0000-0000-000031110000}"/>
    <cellStyle name="Normal 2 2 3 2 4 4 2 10" xfId="4973" xr:uid="{00000000-0005-0000-0000-000032110000}"/>
    <cellStyle name="Normal 2 2 3 2 4 4 2 10 2" xfId="4974" xr:uid="{00000000-0005-0000-0000-000033110000}"/>
    <cellStyle name="Normal 2 2 3 2 4 4 2 11" xfId="4975" xr:uid="{00000000-0005-0000-0000-000034110000}"/>
    <cellStyle name="Normal 2 2 3 2 4 4 2 12" xfId="4976" xr:uid="{00000000-0005-0000-0000-000035110000}"/>
    <cellStyle name="Normal 2 2 3 2 4 4 2 2" xfId="4977" xr:uid="{00000000-0005-0000-0000-000036110000}"/>
    <cellStyle name="Normal 2 2 3 2 4 4 2 2 2" xfId="4978" xr:uid="{00000000-0005-0000-0000-000037110000}"/>
    <cellStyle name="Normal 2 2 3 2 4 4 2 2 2 2" xfId="4979" xr:uid="{00000000-0005-0000-0000-000038110000}"/>
    <cellStyle name="Normal 2 2 3 2 4 4 2 2 2 3" xfId="4980" xr:uid="{00000000-0005-0000-0000-000039110000}"/>
    <cellStyle name="Normal 2 2 3 2 4 4 2 2 3" xfId="4981" xr:uid="{00000000-0005-0000-0000-00003A110000}"/>
    <cellStyle name="Normal 2 2 3 2 4 4 2 2 3 2" xfId="4982" xr:uid="{00000000-0005-0000-0000-00003B110000}"/>
    <cellStyle name="Normal 2 2 3 2 4 4 2 2 3 3" xfId="4983" xr:uid="{00000000-0005-0000-0000-00003C110000}"/>
    <cellStyle name="Normal 2 2 3 2 4 4 2 2 4" xfId="4984" xr:uid="{00000000-0005-0000-0000-00003D110000}"/>
    <cellStyle name="Normal 2 2 3 2 4 4 2 2 4 2" xfId="4985" xr:uid="{00000000-0005-0000-0000-00003E110000}"/>
    <cellStyle name="Normal 2 2 3 2 4 4 2 2 5" xfId="4986" xr:uid="{00000000-0005-0000-0000-00003F110000}"/>
    <cellStyle name="Normal 2 2 3 2 4 4 2 2 6" xfId="4987" xr:uid="{00000000-0005-0000-0000-000040110000}"/>
    <cellStyle name="Normal 2 2 3 2 4 4 2 3" xfId="4988" xr:uid="{00000000-0005-0000-0000-000041110000}"/>
    <cellStyle name="Normal 2 2 3 2 4 4 2 3 2" xfId="4989" xr:uid="{00000000-0005-0000-0000-000042110000}"/>
    <cellStyle name="Normal 2 2 3 2 4 4 2 3 2 2" xfId="4990" xr:uid="{00000000-0005-0000-0000-000043110000}"/>
    <cellStyle name="Normal 2 2 3 2 4 4 2 3 2 3" xfId="4991" xr:uid="{00000000-0005-0000-0000-000044110000}"/>
    <cellStyle name="Normal 2 2 3 2 4 4 2 3 3" xfId="4992" xr:uid="{00000000-0005-0000-0000-000045110000}"/>
    <cellStyle name="Normal 2 2 3 2 4 4 2 3 4" xfId="4993" xr:uid="{00000000-0005-0000-0000-000046110000}"/>
    <cellStyle name="Normal 2 2 3 2 4 4 2 4" xfId="4994" xr:uid="{00000000-0005-0000-0000-000047110000}"/>
    <cellStyle name="Normal 2 2 3 2 4 4 2 4 2" xfId="4995" xr:uid="{00000000-0005-0000-0000-000048110000}"/>
    <cellStyle name="Normal 2 2 3 2 4 4 2 4 3" xfId="4996" xr:uid="{00000000-0005-0000-0000-000049110000}"/>
    <cellStyle name="Normal 2 2 3 2 4 4 2 5" xfId="4997" xr:uid="{00000000-0005-0000-0000-00004A110000}"/>
    <cellStyle name="Normal 2 2 3 2 4 4 2 5 2" xfId="4998" xr:uid="{00000000-0005-0000-0000-00004B110000}"/>
    <cellStyle name="Normal 2 2 3 2 4 4 2 5 3" xfId="4999" xr:uid="{00000000-0005-0000-0000-00004C110000}"/>
    <cellStyle name="Normal 2 2 3 2 4 4 2 6" xfId="5000" xr:uid="{00000000-0005-0000-0000-00004D110000}"/>
    <cellStyle name="Normal 2 2 3 2 4 4 2 6 2" xfId="5001" xr:uid="{00000000-0005-0000-0000-00004E110000}"/>
    <cellStyle name="Normal 2 2 3 2 4 4 2 6 3" xfId="5002" xr:uid="{00000000-0005-0000-0000-00004F110000}"/>
    <cellStyle name="Normal 2 2 3 2 4 4 2 7" xfId="5003" xr:uid="{00000000-0005-0000-0000-000050110000}"/>
    <cellStyle name="Normal 2 2 3 2 4 4 2 7 2" xfId="5004" xr:uid="{00000000-0005-0000-0000-000051110000}"/>
    <cellStyle name="Normal 2 2 3 2 4 4 2 7 3" xfId="5005" xr:uid="{00000000-0005-0000-0000-000052110000}"/>
    <cellStyle name="Normal 2 2 3 2 4 4 2 8" xfId="5006" xr:uid="{00000000-0005-0000-0000-000053110000}"/>
    <cellStyle name="Normal 2 2 3 2 4 4 2 8 2" xfId="5007" xr:uid="{00000000-0005-0000-0000-000054110000}"/>
    <cellStyle name="Normal 2 2 3 2 4 4 2 8 3" xfId="5008" xr:uid="{00000000-0005-0000-0000-000055110000}"/>
    <cellStyle name="Normal 2 2 3 2 4 4 2 9" xfId="5009" xr:uid="{00000000-0005-0000-0000-000056110000}"/>
    <cellStyle name="Normal 2 2 3 2 4 4 2 9 2" xfId="5010" xr:uid="{00000000-0005-0000-0000-000057110000}"/>
    <cellStyle name="Normal 2 2 3 2 4 4 3" xfId="5011" xr:uid="{00000000-0005-0000-0000-000058110000}"/>
    <cellStyle name="Normal 2 2 3 2 4 4 3 2" xfId="5012" xr:uid="{00000000-0005-0000-0000-000059110000}"/>
    <cellStyle name="Normal 2 2 3 2 4 4 3 2 2" xfId="5013" xr:uid="{00000000-0005-0000-0000-00005A110000}"/>
    <cellStyle name="Normal 2 2 3 2 4 4 3 2 3" xfId="5014" xr:uid="{00000000-0005-0000-0000-00005B110000}"/>
    <cellStyle name="Normal 2 2 3 2 4 4 3 3" xfId="5015" xr:uid="{00000000-0005-0000-0000-00005C110000}"/>
    <cellStyle name="Normal 2 2 3 2 4 4 3 3 2" xfId="5016" xr:uid="{00000000-0005-0000-0000-00005D110000}"/>
    <cellStyle name="Normal 2 2 3 2 4 4 3 3 3" xfId="5017" xr:uid="{00000000-0005-0000-0000-00005E110000}"/>
    <cellStyle name="Normal 2 2 3 2 4 4 3 4" xfId="5018" xr:uid="{00000000-0005-0000-0000-00005F110000}"/>
    <cellStyle name="Normal 2 2 3 2 4 4 3 4 2" xfId="5019" xr:uid="{00000000-0005-0000-0000-000060110000}"/>
    <cellStyle name="Normal 2 2 3 2 4 4 3 5" xfId="5020" xr:uid="{00000000-0005-0000-0000-000061110000}"/>
    <cellStyle name="Normal 2 2 3 2 4 4 3 6" xfId="5021" xr:uid="{00000000-0005-0000-0000-000062110000}"/>
    <cellStyle name="Normal 2 2 3 2 4 4 4" xfId="5022" xr:uid="{00000000-0005-0000-0000-000063110000}"/>
    <cellStyle name="Normal 2 2 3 2 4 4 4 2" xfId="5023" xr:uid="{00000000-0005-0000-0000-000064110000}"/>
    <cellStyle name="Normal 2 2 3 2 4 4 4 2 2" xfId="5024" xr:uid="{00000000-0005-0000-0000-000065110000}"/>
    <cellStyle name="Normal 2 2 3 2 4 4 4 2 3" xfId="5025" xr:uid="{00000000-0005-0000-0000-000066110000}"/>
    <cellStyle name="Normal 2 2 3 2 4 4 4 3" xfId="5026" xr:uid="{00000000-0005-0000-0000-000067110000}"/>
    <cellStyle name="Normal 2 2 3 2 4 4 4 4" xfId="5027" xr:uid="{00000000-0005-0000-0000-000068110000}"/>
    <cellStyle name="Normal 2 2 3 2 4 4 5" xfId="5028" xr:uid="{00000000-0005-0000-0000-000069110000}"/>
    <cellStyle name="Normal 2 2 3 2 4 4 5 2" xfId="5029" xr:uid="{00000000-0005-0000-0000-00006A110000}"/>
    <cellStyle name="Normal 2 2 3 2 4 4 5 3" xfId="5030" xr:uid="{00000000-0005-0000-0000-00006B110000}"/>
    <cellStyle name="Normal 2 2 3 2 4 4 6" xfId="5031" xr:uid="{00000000-0005-0000-0000-00006C110000}"/>
    <cellStyle name="Normal 2 2 3 2 4 4 6 2" xfId="5032" xr:uid="{00000000-0005-0000-0000-00006D110000}"/>
    <cellStyle name="Normal 2 2 3 2 4 4 6 3" xfId="5033" xr:uid="{00000000-0005-0000-0000-00006E110000}"/>
    <cellStyle name="Normal 2 2 3 2 4 4 7" xfId="5034" xr:uid="{00000000-0005-0000-0000-00006F110000}"/>
    <cellStyle name="Normal 2 2 3 2 4 4 7 2" xfId="5035" xr:uid="{00000000-0005-0000-0000-000070110000}"/>
    <cellStyle name="Normal 2 2 3 2 4 4 7 3" xfId="5036" xr:uid="{00000000-0005-0000-0000-000071110000}"/>
    <cellStyle name="Normal 2 2 3 2 4 4 8" xfId="5037" xr:uid="{00000000-0005-0000-0000-000072110000}"/>
    <cellStyle name="Normal 2 2 3 2 4 4 8 2" xfId="5038" xr:uid="{00000000-0005-0000-0000-000073110000}"/>
    <cellStyle name="Normal 2 2 3 2 4 4 8 3" xfId="5039" xr:uid="{00000000-0005-0000-0000-000074110000}"/>
    <cellStyle name="Normal 2 2 3 2 4 4 9" xfId="5040" xr:uid="{00000000-0005-0000-0000-000075110000}"/>
    <cellStyle name="Normal 2 2 3 2 4 4 9 2" xfId="5041" xr:uid="{00000000-0005-0000-0000-000076110000}"/>
    <cellStyle name="Normal 2 2 3 2 4 4 9 3" xfId="5042" xr:uid="{00000000-0005-0000-0000-000077110000}"/>
    <cellStyle name="Normal 2 2 3 2 4 5" xfId="5043" xr:uid="{00000000-0005-0000-0000-000078110000}"/>
    <cellStyle name="Normal 2 2 3 2 4 5 10" xfId="5044" xr:uid="{00000000-0005-0000-0000-000079110000}"/>
    <cellStyle name="Normal 2 2 3 2 4 5 10 2" xfId="5045" xr:uid="{00000000-0005-0000-0000-00007A110000}"/>
    <cellStyle name="Normal 2 2 3 2 4 5 11" xfId="5046" xr:uid="{00000000-0005-0000-0000-00007B110000}"/>
    <cellStyle name="Normal 2 2 3 2 4 5 12" xfId="5047" xr:uid="{00000000-0005-0000-0000-00007C110000}"/>
    <cellStyle name="Normal 2 2 3 2 4 5 2" xfId="5048" xr:uid="{00000000-0005-0000-0000-00007D110000}"/>
    <cellStyle name="Normal 2 2 3 2 4 5 2 2" xfId="5049" xr:uid="{00000000-0005-0000-0000-00007E110000}"/>
    <cellStyle name="Normal 2 2 3 2 4 5 2 2 2" xfId="5050" xr:uid="{00000000-0005-0000-0000-00007F110000}"/>
    <cellStyle name="Normal 2 2 3 2 4 5 2 2 3" xfId="5051" xr:uid="{00000000-0005-0000-0000-000080110000}"/>
    <cellStyle name="Normal 2 2 3 2 4 5 2 3" xfId="5052" xr:uid="{00000000-0005-0000-0000-000081110000}"/>
    <cellStyle name="Normal 2 2 3 2 4 5 2 3 2" xfId="5053" xr:uid="{00000000-0005-0000-0000-000082110000}"/>
    <cellStyle name="Normal 2 2 3 2 4 5 2 3 3" xfId="5054" xr:uid="{00000000-0005-0000-0000-000083110000}"/>
    <cellStyle name="Normal 2 2 3 2 4 5 2 4" xfId="5055" xr:uid="{00000000-0005-0000-0000-000084110000}"/>
    <cellStyle name="Normal 2 2 3 2 4 5 2 4 2" xfId="5056" xr:uid="{00000000-0005-0000-0000-000085110000}"/>
    <cellStyle name="Normal 2 2 3 2 4 5 2 5" xfId="5057" xr:uid="{00000000-0005-0000-0000-000086110000}"/>
    <cellStyle name="Normal 2 2 3 2 4 5 2 6" xfId="5058" xr:uid="{00000000-0005-0000-0000-000087110000}"/>
    <cellStyle name="Normal 2 2 3 2 4 5 3" xfId="5059" xr:uid="{00000000-0005-0000-0000-000088110000}"/>
    <cellStyle name="Normal 2 2 3 2 4 5 3 2" xfId="5060" xr:uid="{00000000-0005-0000-0000-000089110000}"/>
    <cellStyle name="Normal 2 2 3 2 4 5 3 2 2" xfId="5061" xr:uid="{00000000-0005-0000-0000-00008A110000}"/>
    <cellStyle name="Normal 2 2 3 2 4 5 3 2 3" xfId="5062" xr:uid="{00000000-0005-0000-0000-00008B110000}"/>
    <cellStyle name="Normal 2 2 3 2 4 5 3 3" xfId="5063" xr:uid="{00000000-0005-0000-0000-00008C110000}"/>
    <cellStyle name="Normal 2 2 3 2 4 5 3 4" xfId="5064" xr:uid="{00000000-0005-0000-0000-00008D110000}"/>
    <cellStyle name="Normal 2 2 3 2 4 5 4" xfId="5065" xr:uid="{00000000-0005-0000-0000-00008E110000}"/>
    <cellStyle name="Normal 2 2 3 2 4 5 4 2" xfId="5066" xr:uid="{00000000-0005-0000-0000-00008F110000}"/>
    <cellStyle name="Normal 2 2 3 2 4 5 4 3" xfId="5067" xr:uid="{00000000-0005-0000-0000-000090110000}"/>
    <cellStyle name="Normal 2 2 3 2 4 5 5" xfId="5068" xr:uid="{00000000-0005-0000-0000-000091110000}"/>
    <cellStyle name="Normal 2 2 3 2 4 5 5 2" xfId="5069" xr:uid="{00000000-0005-0000-0000-000092110000}"/>
    <cellStyle name="Normal 2 2 3 2 4 5 5 3" xfId="5070" xr:uid="{00000000-0005-0000-0000-000093110000}"/>
    <cellStyle name="Normal 2 2 3 2 4 5 6" xfId="5071" xr:uid="{00000000-0005-0000-0000-000094110000}"/>
    <cellStyle name="Normal 2 2 3 2 4 5 6 2" xfId="5072" xr:uid="{00000000-0005-0000-0000-000095110000}"/>
    <cellStyle name="Normal 2 2 3 2 4 5 6 3" xfId="5073" xr:uid="{00000000-0005-0000-0000-000096110000}"/>
    <cellStyle name="Normal 2 2 3 2 4 5 7" xfId="5074" xr:uid="{00000000-0005-0000-0000-000097110000}"/>
    <cellStyle name="Normal 2 2 3 2 4 5 7 2" xfId="5075" xr:uid="{00000000-0005-0000-0000-000098110000}"/>
    <cellStyle name="Normal 2 2 3 2 4 5 7 3" xfId="5076" xr:uid="{00000000-0005-0000-0000-000099110000}"/>
    <cellStyle name="Normal 2 2 3 2 4 5 8" xfId="5077" xr:uid="{00000000-0005-0000-0000-00009A110000}"/>
    <cellStyle name="Normal 2 2 3 2 4 5 8 2" xfId="5078" xr:uid="{00000000-0005-0000-0000-00009B110000}"/>
    <cellStyle name="Normal 2 2 3 2 4 5 8 3" xfId="5079" xr:uid="{00000000-0005-0000-0000-00009C110000}"/>
    <cellStyle name="Normal 2 2 3 2 4 5 9" xfId="5080" xr:uid="{00000000-0005-0000-0000-00009D110000}"/>
    <cellStyle name="Normal 2 2 3 2 4 5 9 2" xfId="5081" xr:uid="{00000000-0005-0000-0000-00009E110000}"/>
    <cellStyle name="Normal 2 2 3 2 4 6" xfId="5082" xr:uid="{00000000-0005-0000-0000-00009F110000}"/>
    <cellStyle name="Normal 2 2 3 2 4 6 2" xfId="5083" xr:uid="{00000000-0005-0000-0000-0000A0110000}"/>
    <cellStyle name="Normal 2 2 3 2 4 6 2 2" xfId="5084" xr:uid="{00000000-0005-0000-0000-0000A1110000}"/>
    <cellStyle name="Normal 2 2 3 2 4 6 2 3" xfId="5085" xr:uid="{00000000-0005-0000-0000-0000A2110000}"/>
    <cellStyle name="Normal 2 2 3 2 4 6 3" xfId="5086" xr:uid="{00000000-0005-0000-0000-0000A3110000}"/>
    <cellStyle name="Normal 2 2 3 2 4 6 3 2" xfId="5087" xr:uid="{00000000-0005-0000-0000-0000A4110000}"/>
    <cellStyle name="Normal 2 2 3 2 4 6 3 3" xfId="5088" xr:uid="{00000000-0005-0000-0000-0000A5110000}"/>
    <cellStyle name="Normal 2 2 3 2 4 6 4" xfId="5089" xr:uid="{00000000-0005-0000-0000-0000A6110000}"/>
    <cellStyle name="Normal 2 2 3 2 4 6 4 2" xfId="5090" xr:uid="{00000000-0005-0000-0000-0000A7110000}"/>
    <cellStyle name="Normal 2 2 3 2 4 6 4 3" xfId="5091" xr:uid="{00000000-0005-0000-0000-0000A8110000}"/>
    <cellStyle name="Normal 2 2 3 2 4 6 5" xfId="5092" xr:uid="{00000000-0005-0000-0000-0000A9110000}"/>
    <cellStyle name="Normal 2 2 3 2 4 6 6" xfId="5093" xr:uid="{00000000-0005-0000-0000-0000AA110000}"/>
    <cellStyle name="Normal 2 2 3 2 4 7" xfId="5094" xr:uid="{00000000-0005-0000-0000-0000AB110000}"/>
    <cellStyle name="Normal 2 2 3 2 4 7 2" xfId="5095" xr:uid="{00000000-0005-0000-0000-0000AC110000}"/>
    <cellStyle name="Normal 2 2 3 2 4 7 2 2" xfId="5096" xr:uid="{00000000-0005-0000-0000-0000AD110000}"/>
    <cellStyle name="Normal 2 2 3 2 4 7 2 3" xfId="5097" xr:uid="{00000000-0005-0000-0000-0000AE110000}"/>
    <cellStyle name="Normal 2 2 3 2 4 7 3" xfId="5098" xr:uid="{00000000-0005-0000-0000-0000AF110000}"/>
    <cellStyle name="Normal 2 2 3 2 4 7 3 2" xfId="5099" xr:uid="{00000000-0005-0000-0000-0000B0110000}"/>
    <cellStyle name="Normal 2 2 3 2 4 7 4" xfId="5100" xr:uid="{00000000-0005-0000-0000-0000B1110000}"/>
    <cellStyle name="Normal 2 2 3 2 4 7 5" xfId="5101" xr:uid="{00000000-0005-0000-0000-0000B2110000}"/>
    <cellStyle name="Normal 2 2 3 2 4 8" xfId="5102" xr:uid="{00000000-0005-0000-0000-0000B3110000}"/>
    <cellStyle name="Normal 2 2 3 2 4 8 2" xfId="5103" xr:uid="{00000000-0005-0000-0000-0000B4110000}"/>
    <cellStyle name="Normal 2 2 3 2 4 8 3" xfId="5104" xr:uid="{00000000-0005-0000-0000-0000B5110000}"/>
    <cellStyle name="Normal 2 2 3 2 4 9" xfId="5105" xr:uid="{00000000-0005-0000-0000-0000B6110000}"/>
    <cellStyle name="Normal 2 2 3 2 4 9 2" xfId="5106" xr:uid="{00000000-0005-0000-0000-0000B7110000}"/>
    <cellStyle name="Normal 2 2 3 2 4 9 3" xfId="5107" xr:uid="{00000000-0005-0000-0000-0000B8110000}"/>
    <cellStyle name="Normal 2 2 3 2 5" xfId="465" xr:uid="{00000000-0005-0000-0000-0000B9110000}"/>
    <cellStyle name="Normal 2 2 3 2 5 10" xfId="5108" xr:uid="{00000000-0005-0000-0000-0000BA110000}"/>
    <cellStyle name="Normal 2 2 3 2 5 10 2" xfId="5109" xr:uid="{00000000-0005-0000-0000-0000BB110000}"/>
    <cellStyle name="Normal 2 2 3 2 5 10 3" xfId="5110" xr:uid="{00000000-0005-0000-0000-0000BC110000}"/>
    <cellStyle name="Normal 2 2 3 2 5 11" xfId="5111" xr:uid="{00000000-0005-0000-0000-0000BD110000}"/>
    <cellStyle name="Normal 2 2 3 2 5 11 2" xfId="5112" xr:uid="{00000000-0005-0000-0000-0000BE110000}"/>
    <cellStyle name="Normal 2 2 3 2 5 11 3" xfId="5113" xr:uid="{00000000-0005-0000-0000-0000BF110000}"/>
    <cellStyle name="Normal 2 2 3 2 5 12" xfId="5114" xr:uid="{00000000-0005-0000-0000-0000C0110000}"/>
    <cellStyle name="Normal 2 2 3 2 5 12 2" xfId="5115" xr:uid="{00000000-0005-0000-0000-0000C1110000}"/>
    <cellStyle name="Normal 2 2 3 2 5 13" xfId="5116" xr:uid="{00000000-0005-0000-0000-0000C2110000}"/>
    <cellStyle name="Normal 2 2 3 2 5 13 2" xfId="5117" xr:uid="{00000000-0005-0000-0000-0000C3110000}"/>
    <cellStyle name="Normal 2 2 3 2 5 14" xfId="5118" xr:uid="{00000000-0005-0000-0000-0000C4110000}"/>
    <cellStyle name="Normal 2 2 3 2 5 14 2" xfId="5119" xr:uid="{00000000-0005-0000-0000-0000C5110000}"/>
    <cellStyle name="Normal 2 2 3 2 5 15" xfId="5120" xr:uid="{00000000-0005-0000-0000-0000C6110000}"/>
    <cellStyle name="Normal 2 2 3 2 5 15 2" xfId="5121" xr:uid="{00000000-0005-0000-0000-0000C7110000}"/>
    <cellStyle name="Normal 2 2 3 2 5 16" xfId="5122" xr:uid="{00000000-0005-0000-0000-0000C8110000}"/>
    <cellStyle name="Normal 2 2 3 2 5 17" xfId="5123" xr:uid="{00000000-0005-0000-0000-0000C9110000}"/>
    <cellStyle name="Normal 2 2 3 2 5 2" xfId="466" xr:uid="{00000000-0005-0000-0000-0000CA110000}"/>
    <cellStyle name="Normal 2 2 3 2 5 2 10" xfId="5124" xr:uid="{00000000-0005-0000-0000-0000CB110000}"/>
    <cellStyle name="Normal 2 2 3 2 5 2 10 2" xfId="5125" xr:uid="{00000000-0005-0000-0000-0000CC110000}"/>
    <cellStyle name="Normal 2 2 3 2 5 2 11" xfId="5126" xr:uid="{00000000-0005-0000-0000-0000CD110000}"/>
    <cellStyle name="Normal 2 2 3 2 5 2 11 2" xfId="5127" xr:uid="{00000000-0005-0000-0000-0000CE110000}"/>
    <cellStyle name="Normal 2 2 3 2 5 2 12" xfId="5128" xr:uid="{00000000-0005-0000-0000-0000CF110000}"/>
    <cellStyle name="Normal 2 2 3 2 5 2 12 2" xfId="5129" xr:uid="{00000000-0005-0000-0000-0000D0110000}"/>
    <cellStyle name="Normal 2 2 3 2 5 2 13" xfId="5130" xr:uid="{00000000-0005-0000-0000-0000D1110000}"/>
    <cellStyle name="Normal 2 2 3 2 5 2 13 2" xfId="5131" xr:uid="{00000000-0005-0000-0000-0000D2110000}"/>
    <cellStyle name="Normal 2 2 3 2 5 2 14" xfId="5132" xr:uid="{00000000-0005-0000-0000-0000D3110000}"/>
    <cellStyle name="Normal 2 2 3 2 5 2 15" xfId="5133" xr:uid="{00000000-0005-0000-0000-0000D4110000}"/>
    <cellStyle name="Normal 2 2 3 2 5 2 2" xfId="5134" xr:uid="{00000000-0005-0000-0000-0000D5110000}"/>
    <cellStyle name="Normal 2 2 3 2 5 2 2 10" xfId="5135" xr:uid="{00000000-0005-0000-0000-0000D6110000}"/>
    <cellStyle name="Normal 2 2 3 2 5 2 2 10 2" xfId="5136" xr:uid="{00000000-0005-0000-0000-0000D7110000}"/>
    <cellStyle name="Normal 2 2 3 2 5 2 2 11" xfId="5137" xr:uid="{00000000-0005-0000-0000-0000D8110000}"/>
    <cellStyle name="Normal 2 2 3 2 5 2 2 12" xfId="5138" xr:uid="{00000000-0005-0000-0000-0000D9110000}"/>
    <cellStyle name="Normal 2 2 3 2 5 2 2 2" xfId="5139" xr:uid="{00000000-0005-0000-0000-0000DA110000}"/>
    <cellStyle name="Normal 2 2 3 2 5 2 2 2 2" xfId="5140" xr:uid="{00000000-0005-0000-0000-0000DB110000}"/>
    <cellStyle name="Normal 2 2 3 2 5 2 2 2 2 2" xfId="5141" xr:uid="{00000000-0005-0000-0000-0000DC110000}"/>
    <cellStyle name="Normal 2 2 3 2 5 2 2 2 2 3" xfId="5142" xr:uid="{00000000-0005-0000-0000-0000DD110000}"/>
    <cellStyle name="Normal 2 2 3 2 5 2 2 2 3" xfId="5143" xr:uid="{00000000-0005-0000-0000-0000DE110000}"/>
    <cellStyle name="Normal 2 2 3 2 5 2 2 2 3 2" xfId="5144" xr:uid="{00000000-0005-0000-0000-0000DF110000}"/>
    <cellStyle name="Normal 2 2 3 2 5 2 2 2 3 3" xfId="5145" xr:uid="{00000000-0005-0000-0000-0000E0110000}"/>
    <cellStyle name="Normal 2 2 3 2 5 2 2 2 4" xfId="5146" xr:uid="{00000000-0005-0000-0000-0000E1110000}"/>
    <cellStyle name="Normal 2 2 3 2 5 2 2 2 4 2" xfId="5147" xr:uid="{00000000-0005-0000-0000-0000E2110000}"/>
    <cellStyle name="Normal 2 2 3 2 5 2 2 2 5" xfId="5148" xr:uid="{00000000-0005-0000-0000-0000E3110000}"/>
    <cellStyle name="Normal 2 2 3 2 5 2 2 2 6" xfId="5149" xr:uid="{00000000-0005-0000-0000-0000E4110000}"/>
    <cellStyle name="Normal 2 2 3 2 5 2 2 3" xfId="5150" xr:uid="{00000000-0005-0000-0000-0000E5110000}"/>
    <cellStyle name="Normal 2 2 3 2 5 2 2 3 2" xfId="5151" xr:uid="{00000000-0005-0000-0000-0000E6110000}"/>
    <cellStyle name="Normal 2 2 3 2 5 2 2 3 2 2" xfId="5152" xr:uid="{00000000-0005-0000-0000-0000E7110000}"/>
    <cellStyle name="Normal 2 2 3 2 5 2 2 3 2 3" xfId="5153" xr:uid="{00000000-0005-0000-0000-0000E8110000}"/>
    <cellStyle name="Normal 2 2 3 2 5 2 2 3 3" xfId="5154" xr:uid="{00000000-0005-0000-0000-0000E9110000}"/>
    <cellStyle name="Normal 2 2 3 2 5 2 2 3 4" xfId="5155" xr:uid="{00000000-0005-0000-0000-0000EA110000}"/>
    <cellStyle name="Normal 2 2 3 2 5 2 2 4" xfId="5156" xr:uid="{00000000-0005-0000-0000-0000EB110000}"/>
    <cellStyle name="Normal 2 2 3 2 5 2 2 4 2" xfId="5157" xr:uid="{00000000-0005-0000-0000-0000EC110000}"/>
    <cellStyle name="Normal 2 2 3 2 5 2 2 4 3" xfId="5158" xr:uid="{00000000-0005-0000-0000-0000ED110000}"/>
    <cellStyle name="Normal 2 2 3 2 5 2 2 5" xfId="5159" xr:uid="{00000000-0005-0000-0000-0000EE110000}"/>
    <cellStyle name="Normal 2 2 3 2 5 2 2 5 2" xfId="5160" xr:uid="{00000000-0005-0000-0000-0000EF110000}"/>
    <cellStyle name="Normal 2 2 3 2 5 2 2 5 3" xfId="5161" xr:uid="{00000000-0005-0000-0000-0000F0110000}"/>
    <cellStyle name="Normal 2 2 3 2 5 2 2 6" xfId="5162" xr:uid="{00000000-0005-0000-0000-0000F1110000}"/>
    <cellStyle name="Normal 2 2 3 2 5 2 2 6 2" xfId="5163" xr:uid="{00000000-0005-0000-0000-0000F2110000}"/>
    <cellStyle name="Normal 2 2 3 2 5 2 2 6 3" xfId="5164" xr:uid="{00000000-0005-0000-0000-0000F3110000}"/>
    <cellStyle name="Normal 2 2 3 2 5 2 2 7" xfId="5165" xr:uid="{00000000-0005-0000-0000-0000F4110000}"/>
    <cellStyle name="Normal 2 2 3 2 5 2 2 7 2" xfId="5166" xr:uid="{00000000-0005-0000-0000-0000F5110000}"/>
    <cellStyle name="Normal 2 2 3 2 5 2 2 7 3" xfId="5167" xr:uid="{00000000-0005-0000-0000-0000F6110000}"/>
    <cellStyle name="Normal 2 2 3 2 5 2 2 8" xfId="5168" xr:uid="{00000000-0005-0000-0000-0000F7110000}"/>
    <cellStyle name="Normal 2 2 3 2 5 2 2 8 2" xfId="5169" xr:uid="{00000000-0005-0000-0000-0000F8110000}"/>
    <cellStyle name="Normal 2 2 3 2 5 2 2 8 3" xfId="5170" xr:uid="{00000000-0005-0000-0000-0000F9110000}"/>
    <cellStyle name="Normal 2 2 3 2 5 2 2 9" xfId="5171" xr:uid="{00000000-0005-0000-0000-0000FA110000}"/>
    <cellStyle name="Normal 2 2 3 2 5 2 2 9 2" xfId="5172" xr:uid="{00000000-0005-0000-0000-0000FB110000}"/>
    <cellStyle name="Normal 2 2 3 2 5 2 3" xfId="5173" xr:uid="{00000000-0005-0000-0000-0000FC110000}"/>
    <cellStyle name="Normal 2 2 3 2 5 2 3 2" xfId="5174" xr:uid="{00000000-0005-0000-0000-0000FD110000}"/>
    <cellStyle name="Normal 2 2 3 2 5 2 3 2 2" xfId="5175" xr:uid="{00000000-0005-0000-0000-0000FE110000}"/>
    <cellStyle name="Normal 2 2 3 2 5 2 3 2 3" xfId="5176" xr:uid="{00000000-0005-0000-0000-0000FF110000}"/>
    <cellStyle name="Normal 2 2 3 2 5 2 3 3" xfId="5177" xr:uid="{00000000-0005-0000-0000-000000120000}"/>
    <cellStyle name="Normal 2 2 3 2 5 2 3 3 2" xfId="5178" xr:uid="{00000000-0005-0000-0000-000001120000}"/>
    <cellStyle name="Normal 2 2 3 2 5 2 3 3 3" xfId="5179" xr:uid="{00000000-0005-0000-0000-000002120000}"/>
    <cellStyle name="Normal 2 2 3 2 5 2 3 4" xfId="5180" xr:uid="{00000000-0005-0000-0000-000003120000}"/>
    <cellStyle name="Normal 2 2 3 2 5 2 3 4 2" xfId="5181" xr:uid="{00000000-0005-0000-0000-000004120000}"/>
    <cellStyle name="Normal 2 2 3 2 5 2 3 4 3" xfId="5182" xr:uid="{00000000-0005-0000-0000-000005120000}"/>
    <cellStyle name="Normal 2 2 3 2 5 2 3 5" xfId="5183" xr:uid="{00000000-0005-0000-0000-000006120000}"/>
    <cellStyle name="Normal 2 2 3 2 5 2 3 6" xfId="5184" xr:uid="{00000000-0005-0000-0000-000007120000}"/>
    <cellStyle name="Normal 2 2 3 2 5 2 4" xfId="5185" xr:uid="{00000000-0005-0000-0000-000008120000}"/>
    <cellStyle name="Normal 2 2 3 2 5 2 4 2" xfId="5186" xr:uid="{00000000-0005-0000-0000-000009120000}"/>
    <cellStyle name="Normal 2 2 3 2 5 2 4 2 2" xfId="5187" xr:uid="{00000000-0005-0000-0000-00000A120000}"/>
    <cellStyle name="Normal 2 2 3 2 5 2 4 2 3" xfId="5188" xr:uid="{00000000-0005-0000-0000-00000B120000}"/>
    <cellStyle name="Normal 2 2 3 2 5 2 4 3" xfId="5189" xr:uid="{00000000-0005-0000-0000-00000C120000}"/>
    <cellStyle name="Normal 2 2 3 2 5 2 4 3 2" xfId="5190" xr:uid="{00000000-0005-0000-0000-00000D120000}"/>
    <cellStyle name="Normal 2 2 3 2 5 2 4 4" xfId="5191" xr:uid="{00000000-0005-0000-0000-00000E120000}"/>
    <cellStyle name="Normal 2 2 3 2 5 2 4 5" xfId="5192" xr:uid="{00000000-0005-0000-0000-00000F120000}"/>
    <cellStyle name="Normal 2 2 3 2 5 2 5" xfId="5193" xr:uid="{00000000-0005-0000-0000-000010120000}"/>
    <cellStyle name="Normal 2 2 3 2 5 2 5 2" xfId="5194" xr:uid="{00000000-0005-0000-0000-000011120000}"/>
    <cellStyle name="Normal 2 2 3 2 5 2 5 3" xfId="5195" xr:uid="{00000000-0005-0000-0000-000012120000}"/>
    <cellStyle name="Normal 2 2 3 2 5 2 6" xfId="5196" xr:uid="{00000000-0005-0000-0000-000013120000}"/>
    <cellStyle name="Normal 2 2 3 2 5 2 6 2" xfId="5197" xr:uid="{00000000-0005-0000-0000-000014120000}"/>
    <cellStyle name="Normal 2 2 3 2 5 2 6 3" xfId="5198" xr:uid="{00000000-0005-0000-0000-000015120000}"/>
    <cellStyle name="Normal 2 2 3 2 5 2 7" xfId="5199" xr:uid="{00000000-0005-0000-0000-000016120000}"/>
    <cellStyle name="Normal 2 2 3 2 5 2 7 2" xfId="5200" xr:uid="{00000000-0005-0000-0000-000017120000}"/>
    <cellStyle name="Normal 2 2 3 2 5 2 7 3" xfId="5201" xr:uid="{00000000-0005-0000-0000-000018120000}"/>
    <cellStyle name="Normal 2 2 3 2 5 2 8" xfId="5202" xr:uid="{00000000-0005-0000-0000-000019120000}"/>
    <cellStyle name="Normal 2 2 3 2 5 2 8 2" xfId="5203" xr:uid="{00000000-0005-0000-0000-00001A120000}"/>
    <cellStyle name="Normal 2 2 3 2 5 2 8 3" xfId="5204" xr:uid="{00000000-0005-0000-0000-00001B120000}"/>
    <cellStyle name="Normal 2 2 3 2 5 2 9" xfId="5205" xr:uid="{00000000-0005-0000-0000-00001C120000}"/>
    <cellStyle name="Normal 2 2 3 2 5 2 9 2" xfId="5206" xr:uid="{00000000-0005-0000-0000-00001D120000}"/>
    <cellStyle name="Normal 2 2 3 2 5 2 9 3" xfId="5207" xr:uid="{00000000-0005-0000-0000-00001E120000}"/>
    <cellStyle name="Normal 2 2 3 2 5 3" xfId="467" xr:uid="{00000000-0005-0000-0000-00001F120000}"/>
    <cellStyle name="Normal 2 2 3 2 5 3 10" xfId="5208" xr:uid="{00000000-0005-0000-0000-000020120000}"/>
    <cellStyle name="Normal 2 2 3 2 5 3 10 2" xfId="5209" xr:uid="{00000000-0005-0000-0000-000021120000}"/>
    <cellStyle name="Normal 2 2 3 2 5 3 11" xfId="5210" xr:uid="{00000000-0005-0000-0000-000022120000}"/>
    <cellStyle name="Normal 2 2 3 2 5 3 11 2" xfId="5211" xr:uid="{00000000-0005-0000-0000-000023120000}"/>
    <cellStyle name="Normal 2 2 3 2 5 3 12" xfId="5212" xr:uid="{00000000-0005-0000-0000-000024120000}"/>
    <cellStyle name="Normal 2 2 3 2 5 3 12 2" xfId="5213" xr:uid="{00000000-0005-0000-0000-000025120000}"/>
    <cellStyle name="Normal 2 2 3 2 5 3 13" xfId="5214" xr:uid="{00000000-0005-0000-0000-000026120000}"/>
    <cellStyle name="Normal 2 2 3 2 5 3 13 2" xfId="5215" xr:uid="{00000000-0005-0000-0000-000027120000}"/>
    <cellStyle name="Normal 2 2 3 2 5 3 14" xfId="5216" xr:uid="{00000000-0005-0000-0000-000028120000}"/>
    <cellStyle name="Normal 2 2 3 2 5 3 15" xfId="5217" xr:uid="{00000000-0005-0000-0000-000029120000}"/>
    <cellStyle name="Normal 2 2 3 2 5 3 2" xfId="5218" xr:uid="{00000000-0005-0000-0000-00002A120000}"/>
    <cellStyle name="Normal 2 2 3 2 5 3 2 10" xfId="5219" xr:uid="{00000000-0005-0000-0000-00002B120000}"/>
    <cellStyle name="Normal 2 2 3 2 5 3 2 10 2" xfId="5220" xr:uid="{00000000-0005-0000-0000-00002C120000}"/>
    <cellStyle name="Normal 2 2 3 2 5 3 2 11" xfId="5221" xr:uid="{00000000-0005-0000-0000-00002D120000}"/>
    <cellStyle name="Normal 2 2 3 2 5 3 2 12" xfId="5222" xr:uid="{00000000-0005-0000-0000-00002E120000}"/>
    <cellStyle name="Normal 2 2 3 2 5 3 2 2" xfId="5223" xr:uid="{00000000-0005-0000-0000-00002F120000}"/>
    <cellStyle name="Normal 2 2 3 2 5 3 2 2 2" xfId="5224" xr:uid="{00000000-0005-0000-0000-000030120000}"/>
    <cellStyle name="Normal 2 2 3 2 5 3 2 2 2 2" xfId="5225" xr:uid="{00000000-0005-0000-0000-000031120000}"/>
    <cellStyle name="Normal 2 2 3 2 5 3 2 2 2 3" xfId="5226" xr:uid="{00000000-0005-0000-0000-000032120000}"/>
    <cellStyle name="Normal 2 2 3 2 5 3 2 2 3" xfId="5227" xr:uid="{00000000-0005-0000-0000-000033120000}"/>
    <cellStyle name="Normal 2 2 3 2 5 3 2 2 3 2" xfId="5228" xr:uid="{00000000-0005-0000-0000-000034120000}"/>
    <cellStyle name="Normal 2 2 3 2 5 3 2 2 3 3" xfId="5229" xr:uid="{00000000-0005-0000-0000-000035120000}"/>
    <cellStyle name="Normal 2 2 3 2 5 3 2 2 4" xfId="5230" xr:uid="{00000000-0005-0000-0000-000036120000}"/>
    <cellStyle name="Normal 2 2 3 2 5 3 2 2 4 2" xfId="5231" xr:uid="{00000000-0005-0000-0000-000037120000}"/>
    <cellStyle name="Normal 2 2 3 2 5 3 2 2 5" xfId="5232" xr:uid="{00000000-0005-0000-0000-000038120000}"/>
    <cellStyle name="Normal 2 2 3 2 5 3 2 2 6" xfId="5233" xr:uid="{00000000-0005-0000-0000-000039120000}"/>
    <cellStyle name="Normal 2 2 3 2 5 3 2 3" xfId="5234" xr:uid="{00000000-0005-0000-0000-00003A120000}"/>
    <cellStyle name="Normal 2 2 3 2 5 3 2 3 2" xfId="5235" xr:uid="{00000000-0005-0000-0000-00003B120000}"/>
    <cellStyle name="Normal 2 2 3 2 5 3 2 3 2 2" xfId="5236" xr:uid="{00000000-0005-0000-0000-00003C120000}"/>
    <cellStyle name="Normal 2 2 3 2 5 3 2 3 2 3" xfId="5237" xr:uid="{00000000-0005-0000-0000-00003D120000}"/>
    <cellStyle name="Normal 2 2 3 2 5 3 2 3 3" xfId="5238" xr:uid="{00000000-0005-0000-0000-00003E120000}"/>
    <cellStyle name="Normal 2 2 3 2 5 3 2 3 4" xfId="5239" xr:uid="{00000000-0005-0000-0000-00003F120000}"/>
    <cellStyle name="Normal 2 2 3 2 5 3 2 4" xfId="5240" xr:uid="{00000000-0005-0000-0000-000040120000}"/>
    <cellStyle name="Normal 2 2 3 2 5 3 2 4 2" xfId="5241" xr:uid="{00000000-0005-0000-0000-000041120000}"/>
    <cellStyle name="Normal 2 2 3 2 5 3 2 4 3" xfId="5242" xr:uid="{00000000-0005-0000-0000-000042120000}"/>
    <cellStyle name="Normal 2 2 3 2 5 3 2 5" xfId="5243" xr:uid="{00000000-0005-0000-0000-000043120000}"/>
    <cellStyle name="Normal 2 2 3 2 5 3 2 5 2" xfId="5244" xr:uid="{00000000-0005-0000-0000-000044120000}"/>
    <cellStyle name="Normal 2 2 3 2 5 3 2 5 3" xfId="5245" xr:uid="{00000000-0005-0000-0000-000045120000}"/>
    <cellStyle name="Normal 2 2 3 2 5 3 2 6" xfId="5246" xr:uid="{00000000-0005-0000-0000-000046120000}"/>
    <cellStyle name="Normal 2 2 3 2 5 3 2 6 2" xfId="5247" xr:uid="{00000000-0005-0000-0000-000047120000}"/>
    <cellStyle name="Normal 2 2 3 2 5 3 2 6 3" xfId="5248" xr:uid="{00000000-0005-0000-0000-000048120000}"/>
    <cellStyle name="Normal 2 2 3 2 5 3 2 7" xfId="5249" xr:uid="{00000000-0005-0000-0000-000049120000}"/>
    <cellStyle name="Normal 2 2 3 2 5 3 2 7 2" xfId="5250" xr:uid="{00000000-0005-0000-0000-00004A120000}"/>
    <cellStyle name="Normal 2 2 3 2 5 3 2 7 3" xfId="5251" xr:uid="{00000000-0005-0000-0000-00004B120000}"/>
    <cellStyle name="Normal 2 2 3 2 5 3 2 8" xfId="5252" xr:uid="{00000000-0005-0000-0000-00004C120000}"/>
    <cellStyle name="Normal 2 2 3 2 5 3 2 8 2" xfId="5253" xr:uid="{00000000-0005-0000-0000-00004D120000}"/>
    <cellStyle name="Normal 2 2 3 2 5 3 2 8 3" xfId="5254" xr:uid="{00000000-0005-0000-0000-00004E120000}"/>
    <cellStyle name="Normal 2 2 3 2 5 3 2 9" xfId="5255" xr:uid="{00000000-0005-0000-0000-00004F120000}"/>
    <cellStyle name="Normal 2 2 3 2 5 3 2 9 2" xfId="5256" xr:uid="{00000000-0005-0000-0000-000050120000}"/>
    <cellStyle name="Normal 2 2 3 2 5 3 3" xfId="5257" xr:uid="{00000000-0005-0000-0000-000051120000}"/>
    <cellStyle name="Normal 2 2 3 2 5 3 3 2" xfId="5258" xr:uid="{00000000-0005-0000-0000-000052120000}"/>
    <cellStyle name="Normal 2 2 3 2 5 3 3 2 2" xfId="5259" xr:uid="{00000000-0005-0000-0000-000053120000}"/>
    <cellStyle name="Normal 2 2 3 2 5 3 3 2 3" xfId="5260" xr:uid="{00000000-0005-0000-0000-000054120000}"/>
    <cellStyle name="Normal 2 2 3 2 5 3 3 3" xfId="5261" xr:uid="{00000000-0005-0000-0000-000055120000}"/>
    <cellStyle name="Normal 2 2 3 2 5 3 3 3 2" xfId="5262" xr:uid="{00000000-0005-0000-0000-000056120000}"/>
    <cellStyle name="Normal 2 2 3 2 5 3 3 3 3" xfId="5263" xr:uid="{00000000-0005-0000-0000-000057120000}"/>
    <cellStyle name="Normal 2 2 3 2 5 3 3 4" xfId="5264" xr:uid="{00000000-0005-0000-0000-000058120000}"/>
    <cellStyle name="Normal 2 2 3 2 5 3 3 4 2" xfId="5265" xr:uid="{00000000-0005-0000-0000-000059120000}"/>
    <cellStyle name="Normal 2 2 3 2 5 3 3 5" xfId="5266" xr:uid="{00000000-0005-0000-0000-00005A120000}"/>
    <cellStyle name="Normal 2 2 3 2 5 3 3 6" xfId="5267" xr:uid="{00000000-0005-0000-0000-00005B120000}"/>
    <cellStyle name="Normal 2 2 3 2 5 3 4" xfId="5268" xr:uid="{00000000-0005-0000-0000-00005C120000}"/>
    <cellStyle name="Normal 2 2 3 2 5 3 4 2" xfId="5269" xr:uid="{00000000-0005-0000-0000-00005D120000}"/>
    <cellStyle name="Normal 2 2 3 2 5 3 4 2 2" xfId="5270" xr:uid="{00000000-0005-0000-0000-00005E120000}"/>
    <cellStyle name="Normal 2 2 3 2 5 3 4 2 3" xfId="5271" xr:uid="{00000000-0005-0000-0000-00005F120000}"/>
    <cellStyle name="Normal 2 2 3 2 5 3 4 3" xfId="5272" xr:uid="{00000000-0005-0000-0000-000060120000}"/>
    <cellStyle name="Normal 2 2 3 2 5 3 4 4" xfId="5273" xr:uid="{00000000-0005-0000-0000-000061120000}"/>
    <cellStyle name="Normal 2 2 3 2 5 3 5" xfId="5274" xr:uid="{00000000-0005-0000-0000-000062120000}"/>
    <cellStyle name="Normal 2 2 3 2 5 3 5 2" xfId="5275" xr:uid="{00000000-0005-0000-0000-000063120000}"/>
    <cellStyle name="Normal 2 2 3 2 5 3 5 3" xfId="5276" xr:uid="{00000000-0005-0000-0000-000064120000}"/>
    <cellStyle name="Normal 2 2 3 2 5 3 6" xfId="5277" xr:uid="{00000000-0005-0000-0000-000065120000}"/>
    <cellStyle name="Normal 2 2 3 2 5 3 6 2" xfId="5278" xr:uid="{00000000-0005-0000-0000-000066120000}"/>
    <cellStyle name="Normal 2 2 3 2 5 3 6 3" xfId="5279" xr:uid="{00000000-0005-0000-0000-000067120000}"/>
    <cellStyle name="Normal 2 2 3 2 5 3 7" xfId="5280" xr:uid="{00000000-0005-0000-0000-000068120000}"/>
    <cellStyle name="Normal 2 2 3 2 5 3 7 2" xfId="5281" xr:uid="{00000000-0005-0000-0000-000069120000}"/>
    <cellStyle name="Normal 2 2 3 2 5 3 7 3" xfId="5282" xr:uid="{00000000-0005-0000-0000-00006A120000}"/>
    <cellStyle name="Normal 2 2 3 2 5 3 8" xfId="5283" xr:uid="{00000000-0005-0000-0000-00006B120000}"/>
    <cellStyle name="Normal 2 2 3 2 5 3 8 2" xfId="5284" xr:uid="{00000000-0005-0000-0000-00006C120000}"/>
    <cellStyle name="Normal 2 2 3 2 5 3 8 3" xfId="5285" xr:uid="{00000000-0005-0000-0000-00006D120000}"/>
    <cellStyle name="Normal 2 2 3 2 5 3 9" xfId="5286" xr:uid="{00000000-0005-0000-0000-00006E120000}"/>
    <cellStyle name="Normal 2 2 3 2 5 3 9 2" xfId="5287" xr:uid="{00000000-0005-0000-0000-00006F120000}"/>
    <cellStyle name="Normal 2 2 3 2 5 3 9 3" xfId="5288" xr:uid="{00000000-0005-0000-0000-000070120000}"/>
    <cellStyle name="Normal 2 2 3 2 5 4" xfId="5289" xr:uid="{00000000-0005-0000-0000-000071120000}"/>
    <cellStyle name="Normal 2 2 3 2 5 4 10" xfId="5290" xr:uid="{00000000-0005-0000-0000-000072120000}"/>
    <cellStyle name="Normal 2 2 3 2 5 4 10 2" xfId="5291" xr:uid="{00000000-0005-0000-0000-000073120000}"/>
    <cellStyle name="Normal 2 2 3 2 5 4 11" xfId="5292" xr:uid="{00000000-0005-0000-0000-000074120000}"/>
    <cellStyle name="Normal 2 2 3 2 5 4 12" xfId="5293" xr:uid="{00000000-0005-0000-0000-000075120000}"/>
    <cellStyle name="Normal 2 2 3 2 5 4 2" xfId="5294" xr:uid="{00000000-0005-0000-0000-000076120000}"/>
    <cellStyle name="Normal 2 2 3 2 5 4 2 2" xfId="5295" xr:uid="{00000000-0005-0000-0000-000077120000}"/>
    <cellStyle name="Normal 2 2 3 2 5 4 2 2 2" xfId="5296" xr:uid="{00000000-0005-0000-0000-000078120000}"/>
    <cellStyle name="Normal 2 2 3 2 5 4 2 2 3" xfId="5297" xr:uid="{00000000-0005-0000-0000-000079120000}"/>
    <cellStyle name="Normal 2 2 3 2 5 4 2 3" xfId="5298" xr:uid="{00000000-0005-0000-0000-00007A120000}"/>
    <cellStyle name="Normal 2 2 3 2 5 4 2 3 2" xfId="5299" xr:uid="{00000000-0005-0000-0000-00007B120000}"/>
    <cellStyle name="Normal 2 2 3 2 5 4 2 3 3" xfId="5300" xr:uid="{00000000-0005-0000-0000-00007C120000}"/>
    <cellStyle name="Normal 2 2 3 2 5 4 2 4" xfId="5301" xr:uid="{00000000-0005-0000-0000-00007D120000}"/>
    <cellStyle name="Normal 2 2 3 2 5 4 2 4 2" xfId="5302" xr:uid="{00000000-0005-0000-0000-00007E120000}"/>
    <cellStyle name="Normal 2 2 3 2 5 4 2 5" xfId="5303" xr:uid="{00000000-0005-0000-0000-00007F120000}"/>
    <cellStyle name="Normal 2 2 3 2 5 4 2 6" xfId="5304" xr:uid="{00000000-0005-0000-0000-000080120000}"/>
    <cellStyle name="Normal 2 2 3 2 5 4 3" xfId="5305" xr:uid="{00000000-0005-0000-0000-000081120000}"/>
    <cellStyle name="Normal 2 2 3 2 5 4 3 2" xfId="5306" xr:uid="{00000000-0005-0000-0000-000082120000}"/>
    <cellStyle name="Normal 2 2 3 2 5 4 3 2 2" xfId="5307" xr:uid="{00000000-0005-0000-0000-000083120000}"/>
    <cellStyle name="Normal 2 2 3 2 5 4 3 2 3" xfId="5308" xr:uid="{00000000-0005-0000-0000-000084120000}"/>
    <cellStyle name="Normal 2 2 3 2 5 4 3 3" xfId="5309" xr:uid="{00000000-0005-0000-0000-000085120000}"/>
    <cellStyle name="Normal 2 2 3 2 5 4 3 4" xfId="5310" xr:uid="{00000000-0005-0000-0000-000086120000}"/>
    <cellStyle name="Normal 2 2 3 2 5 4 4" xfId="5311" xr:uid="{00000000-0005-0000-0000-000087120000}"/>
    <cellStyle name="Normal 2 2 3 2 5 4 4 2" xfId="5312" xr:uid="{00000000-0005-0000-0000-000088120000}"/>
    <cellStyle name="Normal 2 2 3 2 5 4 4 3" xfId="5313" xr:uid="{00000000-0005-0000-0000-000089120000}"/>
    <cellStyle name="Normal 2 2 3 2 5 4 5" xfId="5314" xr:uid="{00000000-0005-0000-0000-00008A120000}"/>
    <cellStyle name="Normal 2 2 3 2 5 4 5 2" xfId="5315" xr:uid="{00000000-0005-0000-0000-00008B120000}"/>
    <cellStyle name="Normal 2 2 3 2 5 4 5 3" xfId="5316" xr:uid="{00000000-0005-0000-0000-00008C120000}"/>
    <cellStyle name="Normal 2 2 3 2 5 4 6" xfId="5317" xr:uid="{00000000-0005-0000-0000-00008D120000}"/>
    <cellStyle name="Normal 2 2 3 2 5 4 6 2" xfId="5318" xr:uid="{00000000-0005-0000-0000-00008E120000}"/>
    <cellStyle name="Normal 2 2 3 2 5 4 6 3" xfId="5319" xr:uid="{00000000-0005-0000-0000-00008F120000}"/>
    <cellStyle name="Normal 2 2 3 2 5 4 7" xfId="5320" xr:uid="{00000000-0005-0000-0000-000090120000}"/>
    <cellStyle name="Normal 2 2 3 2 5 4 7 2" xfId="5321" xr:uid="{00000000-0005-0000-0000-000091120000}"/>
    <cellStyle name="Normal 2 2 3 2 5 4 7 3" xfId="5322" xr:uid="{00000000-0005-0000-0000-000092120000}"/>
    <cellStyle name="Normal 2 2 3 2 5 4 8" xfId="5323" xr:uid="{00000000-0005-0000-0000-000093120000}"/>
    <cellStyle name="Normal 2 2 3 2 5 4 8 2" xfId="5324" xr:uid="{00000000-0005-0000-0000-000094120000}"/>
    <cellStyle name="Normal 2 2 3 2 5 4 8 3" xfId="5325" xr:uid="{00000000-0005-0000-0000-000095120000}"/>
    <cellStyle name="Normal 2 2 3 2 5 4 9" xfId="5326" xr:uid="{00000000-0005-0000-0000-000096120000}"/>
    <cellStyle name="Normal 2 2 3 2 5 4 9 2" xfId="5327" xr:uid="{00000000-0005-0000-0000-000097120000}"/>
    <cellStyle name="Normal 2 2 3 2 5 5" xfId="5328" xr:uid="{00000000-0005-0000-0000-000098120000}"/>
    <cellStyle name="Normal 2 2 3 2 5 5 2" xfId="5329" xr:uid="{00000000-0005-0000-0000-000099120000}"/>
    <cellStyle name="Normal 2 2 3 2 5 5 2 2" xfId="5330" xr:uid="{00000000-0005-0000-0000-00009A120000}"/>
    <cellStyle name="Normal 2 2 3 2 5 5 2 3" xfId="5331" xr:uid="{00000000-0005-0000-0000-00009B120000}"/>
    <cellStyle name="Normal 2 2 3 2 5 5 3" xfId="5332" xr:uid="{00000000-0005-0000-0000-00009C120000}"/>
    <cellStyle name="Normal 2 2 3 2 5 5 3 2" xfId="5333" xr:uid="{00000000-0005-0000-0000-00009D120000}"/>
    <cellStyle name="Normal 2 2 3 2 5 5 3 3" xfId="5334" xr:uid="{00000000-0005-0000-0000-00009E120000}"/>
    <cellStyle name="Normal 2 2 3 2 5 5 4" xfId="5335" xr:uid="{00000000-0005-0000-0000-00009F120000}"/>
    <cellStyle name="Normal 2 2 3 2 5 5 4 2" xfId="5336" xr:uid="{00000000-0005-0000-0000-0000A0120000}"/>
    <cellStyle name="Normal 2 2 3 2 5 5 4 3" xfId="5337" xr:uid="{00000000-0005-0000-0000-0000A1120000}"/>
    <cellStyle name="Normal 2 2 3 2 5 5 5" xfId="5338" xr:uid="{00000000-0005-0000-0000-0000A2120000}"/>
    <cellStyle name="Normal 2 2 3 2 5 5 6" xfId="5339" xr:uid="{00000000-0005-0000-0000-0000A3120000}"/>
    <cellStyle name="Normal 2 2 3 2 5 6" xfId="5340" xr:uid="{00000000-0005-0000-0000-0000A4120000}"/>
    <cellStyle name="Normal 2 2 3 2 5 6 2" xfId="5341" xr:uid="{00000000-0005-0000-0000-0000A5120000}"/>
    <cellStyle name="Normal 2 2 3 2 5 6 2 2" xfId="5342" xr:uid="{00000000-0005-0000-0000-0000A6120000}"/>
    <cellStyle name="Normal 2 2 3 2 5 6 2 3" xfId="5343" xr:uid="{00000000-0005-0000-0000-0000A7120000}"/>
    <cellStyle name="Normal 2 2 3 2 5 6 3" xfId="5344" xr:uid="{00000000-0005-0000-0000-0000A8120000}"/>
    <cellStyle name="Normal 2 2 3 2 5 6 3 2" xfId="5345" xr:uid="{00000000-0005-0000-0000-0000A9120000}"/>
    <cellStyle name="Normal 2 2 3 2 5 6 4" xfId="5346" xr:uid="{00000000-0005-0000-0000-0000AA120000}"/>
    <cellStyle name="Normal 2 2 3 2 5 6 5" xfId="5347" xr:uid="{00000000-0005-0000-0000-0000AB120000}"/>
    <cellStyle name="Normal 2 2 3 2 5 7" xfId="5348" xr:uid="{00000000-0005-0000-0000-0000AC120000}"/>
    <cellStyle name="Normal 2 2 3 2 5 7 2" xfId="5349" xr:uid="{00000000-0005-0000-0000-0000AD120000}"/>
    <cellStyle name="Normal 2 2 3 2 5 7 3" xfId="5350" xr:uid="{00000000-0005-0000-0000-0000AE120000}"/>
    <cellStyle name="Normal 2 2 3 2 5 8" xfId="5351" xr:uid="{00000000-0005-0000-0000-0000AF120000}"/>
    <cellStyle name="Normal 2 2 3 2 5 8 2" xfId="5352" xr:uid="{00000000-0005-0000-0000-0000B0120000}"/>
    <cellStyle name="Normal 2 2 3 2 5 8 3" xfId="5353" xr:uid="{00000000-0005-0000-0000-0000B1120000}"/>
    <cellStyle name="Normal 2 2 3 2 5 8 3 2" xfId="37875" xr:uid="{00000000-0005-0000-0000-0000B2120000}"/>
    <cellStyle name="Normal 2 2 3 2 5 9" xfId="5354" xr:uid="{00000000-0005-0000-0000-0000B3120000}"/>
    <cellStyle name="Normal 2 2 3 2 5 9 2" xfId="5355" xr:uid="{00000000-0005-0000-0000-0000B4120000}"/>
    <cellStyle name="Normal 2 2 3 2 5 9 2 2" xfId="43561" xr:uid="{00000000-0005-0000-0000-0000B5120000}"/>
    <cellStyle name="Normal 2 2 3 2 5 9 3" xfId="5356" xr:uid="{00000000-0005-0000-0000-0000B6120000}"/>
    <cellStyle name="Normal 2 2 3 2 5 9 3 2" xfId="38445" xr:uid="{00000000-0005-0000-0000-0000B7120000}"/>
    <cellStyle name="Normal 2 2 3 2 5 9 4" xfId="30141" xr:uid="{00000000-0005-0000-0000-0000B8120000}"/>
    <cellStyle name="Normal 2 2 3 2 6" xfId="468" xr:uid="{00000000-0005-0000-0000-0000B9120000}"/>
    <cellStyle name="Normal 2 2 3 2 6 10" xfId="5358" xr:uid="{00000000-0005-0000-0000-0000BA120000}"/>
    <cellStyle name="Normal 2 2 3 2 6 10 2" xfId="5359" xr:uid="{00000000-0005-0000-0000-0000BB120000}"/>
    <cellStyle name="Normal 2 2 3 2 6 10 2 2" xfId="45448" xr:uid="{00000000-0005-0000-0000-0000BC120000}"/>
    <cellStyle name="Normal 2 2 3 2 6 10 3" xfId="32030" xr:uid="{00000000-0005-0000-0000-0000BD120000}"/>
    <cellStyle name="Normal 2 2 3 2 6 11" xfId="5360" xr:uid="{00000000-0005-0000-0000-0000BE120000}"/>
    <cellStyle name="Normal 2 2 3 2 6 11 2" xfId="5361" xr:uid="{00000000-0005-0000-0000-0000BF120000}"/>
    <cellStyle name="Normal 2 2 3 2 6 11 2 2" xfId="45765" xr:uid="{00000000-0005-0000-0000-0000C0120000}"/>
    <cellStyle name="Normal 2 2 3 2 6 11 3" xfId="32347" xr:uid="{00000000-0005-0000-0000-0000C1120000}"/>
    <cellStyle name="Normal 2 2 3 2 6 12" xfId="5362" xr:uid="{00000000-0005-0000-0000-0000C2120000}"/>
    <cellStyle name="Normal 2 2 3 2 6 12 2" xfId="5363" xr:uid="{00000000-0005-0000-0000-0000C3120000}"/>
    <cellStyle name="Normal 2 2 3 2 6 12 2 2" xfId="46839" xr:uid="{00000000-0005-0000-0000-0000C4120000}"/>
    <cellStyle name="Normal 2 2 3 2 6 12 3" xfId="33432" xr:uid="{00000000-0005-0000-0000-0000C5120000}"/>
    <cellStyle name="Normal 2 2 3 2 6 13" xfId="5364" xr:uid="{00000000-0005-0000-0000-0000C6120000}"/>
    <cellStyle name="Normal 2 2 3 2 6 13 2" xfId="5365" xr:uid="{00000000-0005-0000-0000-0000C7120000}"/>
    <cellStyle name="Normal 2 2 3 2 6 13 2 2" xfId="47371" xr:uid="{00000000-0005-0000-0000-0000C8120000}"/>
    <cellStyle name="Normal 2 2 3 2 6 13 3" xfId="33964" xr:uid="{00000000-0005-0000-0000-0000C9120000}"/>
    <cellStyle name="Normal 2 2 3 2 6 14" xfId="5366" xr:uid="{00000000-0005-0000-0000-0000CA120000}"/>
    <cellStyle name="Normal 2 2 3 2 6 14 2" xfId="34177" xr:uid="{00000000-0005-0000-0000-0000CB120000}"/>
    <cellStyle name="Normal 2 2 3 2 6 15" xfId="5367" xr:uid="{00000000-0005-0000-0000-0000CC120000}"/>
    <cellStyle name="Normal 2 2 3 2 6 15 2" xfId="40122" xr:uid="{00000000-0005-0000-0000-0000CD120000}"/>
    <cellStyle name="Normal 2 2 3 2 6 16" xfId="26523" xr:uid="{00000000-0005-0000-0000-0000CE120000}"/>
    <cellStyle name="Normal 2 2 3 2 6 17" xfId="5357" xr:uid="{00000000-0005-0000-0000-0000CF120000}"/>
    <cellStyle name="Normal 2 2 3 2 6 2" xfId="5368" xr:uid="{00000000-0005-0000-0000-0000D0120000}"/>
    <cellStyle name="Normal 2 2 3 2 6 2 10" xfId="5369" xr:uid="{00000000-0005-0000-0000-0000D1120000}"/>
    <cellStyle name="Normal 2 2 3 2 6 2 10 2" xfId="5370" xr:uid="{00000000-0005-0000-0000-0000D2120000}"/>
    <cellStyle name="Normal 2 2 3 2 6 2 10 2 2" xfId="47051" xr:uid="{00000000-0005-0000-0000-0000D3120000}"/>
    <cellStyle name="Normal 2 2 3 2 6 2 10 3" xfId="33644" xr:uid="{00000000-0005-0000-0000-0000D4120000}"/>
    <cellStyle name="Normal 2 2 3 2 6 2 11" xfId="5371" xr:uid="{00000000-0005-0000-0000-0000D5120000}"/>
    <cellStyle name="Normal 2 2 3 2 6 2 11 2" xfId="40438" xr:uid="{00000000-0005-0000-0000-0000D6120000}"/>
    <cellStyle name="Normal 2 2 3 2 6 2 12" xfId="5372" xr:uid="{00000000-0005-0000-0000-0000D7120000}"/>
    <cellStyle name="Normal 2 2 3 2 6 2 12 2" xfId="34390" xr:uid="{00000000-0005-0000-0000-0000D8120000}"/>
    <cellStyle name="Normal 2 2 3 2 6 2 13" xfId="27030" xr:uid="{00000000-0005-0000-0000-0000D9120000}"/>
    <cellStyle name="Normal 2 2 3 2 6 2 2" xfId="5373" xr:uid="{00000000-0005-0000-0000-0000DA120000}"/>
    <cellStyle name="Normal 2 2 3 2 6 2 2 2" xfId="5374" xr:uid="{00000000-0005-0000-0000-0000DB120000}"/>
    <cellStyle name="Normal 2 2 3 2 6 2 2 2 2" xfId="5375" xr:uid="{00000000-0005-0000-0000-0000DC120000}"/>
    <cellStyle name="Normal 2 2 3 2 6 2 2 2 2 2" xfId="41507" xr:uid="{00000000-0005-0000-0000-0000DD120000}"/>
    <cellStyle name="Normal 2 2 3 2 6 2 2 2 3" xfId="5376" xr:uid="{00000000-0005-0000-0000-0000DE120000}"/>
    <cellStyle name="Normal 2 2 3 2 6 2 2 2 3 2" xfId="36390" xr:uid="{00000000-0005-0000-0000-0000DF120000}"/>
    <cellStyle name="Normal 2 2 3 2 6 2 2 2 4" xfId="28087" xr:uid="{00000000-0005-0000-0000-0000E0120000}"/>
    <cellStyle name="Normal 2 2 3 2 6 2 2 3" xfId="5377" xr:uid="{00000000-0005-0000-0000-0000E1120000}"/>
    <cellStyle name="Normal 2 2 3 2 6 2 2 3 2" xfId="5378" xr:uid="{00000000-0005-0000-0000-0000E2120000}"/>
    <cellStyle name="Normal 2 2 3 2 6 2 2 3 2 2" xfId="44057" xr:uid="{00000000-0005-0000-0000-0000E3120000}"/>
    <cellStyle name="Normal 2 2 3 2 6 2 2 3 3" xfId="5379" xr:uid="{00000000-0005-0000-0000-0000E4120000}"/>
    <cellStyle name="Normal 2 2 3 2 6 2 2 3 3 2" xfId="38941" xr:uid="{00000000-0005-0000-0000-0000E5120000}"/>
    <cellStyle name="Normal 2 2 3 2 6 2 2 3 4" xfId="30637" xr:uid="{00000000-0005-0000-0000-0000E6120000}"/>
    <cellStyle name="Normal 2 2 3 2 6 2 2 4" xfId="5380" xr:uid="{00000000-0005-0000-0000-0000E7120000}"/>
    <cellStyle name="Normal 2 2 3 2 6 2 2 4 2" xfId="5381" xr:uid="{00000000-0005-0000-0000-0000E8120000}"/>
    <cellStyle name="Normal 2 2 3 2 6 2 2 4 2 2" xfId="46514" xr:uid="{00000000-0005-0000-0000-0000E9120000}"/>
    <cellStyle name="Normal 2 2 3 2 6 2 2 4 3" xfId="33101" xr:uid="{00000000-0005-0000-0000-0000EA120000}"/>
    <cellStyle name="Normal 2 2 3 2 6 2 2 5" xfId="5382" xr:uid="{00000000-0005-0000-0000-0000EB120000}"/>
    <cellStyle name="Normal 2 2 3 2 6 2 2 5 2" xfId="40542" xr:uid="{00000000-0005-0000-0000-0000EC120000}"/>
    <cellStyle name="Normal 2 2 3 2 6 2 2 6" xfId="5383" xr:uid="{00000000-0005-0000-0000-0000ED120000}"/>
    <cellStyle name="Normal 2 2 3 2 6 2 2 6 2" xfId="35425" xr:uid="{00000000-0005-0000-0000-0000EE120000}"/>
    <cellStyle name="Normal 2 2 3 2 6 2 2 7" xfId="27117" xr:uid="{00000000-0005-0000-0000-0000EF120000}"/>
    <cellStyle name="Normal 2 2 3 2 6 2 3" xfId="5384" xr:uid="{00000000-0005-0000-0000-0000F0120000}"/>
    <cellStyle name="Normal 2 2 3 2 6 2 3 2" xfId="5385" xr:uid="{00000000-0005-0000-0000-0000F1120000}"/>
    <cellStyle name="Normal 2 2 3 2 6 2 3 2 2" xfId="5386" xr:uid="{00000000-0005-0000-0000-0000F2120000}"/>
    <cellStyle name="Normal 2 2 3 2 6 2 3 2 2 2" xfId="41508" xr:uid="{00000000-0005-0000-0000-0000F3120000}"/>
    <cellStyle name="Normal 2 2 3 2 6 2 3 2 3" xfId="5387" xr:uid="{00000000-0005-0000-0000-0000F4120000}"/>
    <cellStyle name="Normal 2 2 3 2 6 2 3 2 3 2" xfId="36391" xr:uid="{00000000-0005-0000-0000-0000F5120000}"/>
    <cellStyle name="Normal 2 2 3 2 6 2 3 2 4" xfId="28088" xr:uid="{00000000-0005-0000-0000-0000F6120000}"/>
    <cellStyle name="Normal 2 2 3 2 6 2 3 3" xfId="5388" xr:uid="{00000000-0005-0000-0000-0000F7120000}"/>
    <cellStyle name="Normal 2 2 3 2 6 2 3 3 2" xfId="41400" xr:uid="{00000000-0005-0000-0000-0000F8120000}"/>
    <cellStyle name="Normal 2 2 3 2 6 2 3 4" xfId="5389" xr:uid="{00000000-0005-0000-0000-0000F9120000}"/>
    <cellStyle name="Normal 2 2 3 2 6 2 3 4 2" xfId="36283" xr:uid="{00000000-0005-0000-0000-0000FA120000}"/>
    <cellStyle name="Normal 2 2 3 2 6 2 3 5" xfId="27980" xr:uid="{00000000-0005-0000-0000-0000FB120000}"/>
    <cellStyle name="Normal 2 2 3 2 6 2 4" xfId="5390" xr:uid="{00000000-0005-0000-0000-0000FC120000}"/>
    <cellStyle name="Normal 2 2 3 2 6 2 4 2" xfId="5391" xr:uid="{00000000-0005-0000-0000-0000FD120000}"/>
    <cellStyle name="Normal 2 2 3 2 6 2 4 2 2" xfId="41506" xr:uid="{00000000-0005-0000-0000-0000FE120000}"/>
    <cellStyle name="Normal 2 2 3 2 6 2 4 3" xfId="5392" xr:uid="{00000000-0005-0000-0000-0000FF120000}"/>
    <cellStyle name="Normal 2 2 3 2 6 2 4 3 2" xfId="36389" xr:uid="{00000000-0005-0000-0000-000000130000}"/>
    <cellStyle name="Normal 2 2 3 2 6 2 4 4" xfId="28086" xr:uid="{00000000-0005-0000-0000-000001130000}"/>
    <cellStyle name="Normal 2 2 3 2 6 2 5" xfId="5393" xr:uid="{00000000-0005-0000-0000-000002130000}"/>
    <cellStyle name="Normal 2 2 3 2 6 2 5 2" xfId="5394" xr:uid="{00000000-0005-0000-0000-000003130000}"/>
    <cellStyle name="Normal 2 2 3 2 6 2 5 2 2" xfId="42993" xr:uid="{00000000-0005-0000-0000-000004130000}"/>
    <cellStyle name="Normal 2 2 3 2 6 2 5 3" xfId="5395" xr:uid="{00000000-0005-0000-0000-000005130000}"/>
    <cellStyle name="Normal 2 2 3 2 6 2 5 3 2" xfId="37877" xr:uid="{00000000-0005-0000-0000-000006130000}"/>
    <cellStyle name="Normal 2 2 3 2 6 2 5 4" xfId="29573" xr:uid="{00000000-0005-0000-0000-000007130000}"/>
    <cellStyle name="Normal 2 2 3 2 6 2 6" xfId="5396" xr:uid="{00000000-0005-0000-0000-000008130000}"/>
    <cellStyle name="Normal 2 2 3 2 6 2 6 2" xfId="5397" xr:uid="{00000000-0005-0000-0000-000009130000}"/>
    <cellStyle name="Normal 2 2 3 2 6 2 6 2 2" xfId="43953" xr:uid="{00000000-0005-0000-0000-00000A130000}"/>
    <cellStyle name="Normal 2 2 3 2 6 2 6 3" xfId="5398" xr:uid="{00000000-0005-0000-0000-00000B130000}"/>
    <cellStyle name="Normal 2 2 3 2 6 2 6 3 2" xfId="38837" xr:uid="{00000000-0005-0000-0000-00000C130000}"/>
    <cellStyle name="Normal 2 2 3 2 6 2 6 4" xfId="30533" xr:uid="{00000000-0005-0000-0000-00000D130000}"/>
    <cellStyle name="Normal 2 2 3 2 6 2 7" xfId="5399" xr:uid="{00000000-0005-0000-0000-00000E130000}"/>
    <cellStyle name="Normal 2 2 3 2 6 2 7 2" xfId="5400" xr:uid="{00000000-0005-0000-0000-00000F130000}"/>
    <cellStyle name="Normal 2 2 3 2 6 2 7 2 2" xfId="44866" xr:uid="{00000000-0005-0000-0000-000010130000}"/>
    <cellStyle name="Normal 2 2 3 2 6 2 7 3" xfId="5401" xr:uid="{00000000-0005-0000-0000-000011130000}"/>
    <cellStyle name="Normal 2 2 3 2 6 2 7 3 2" xfId="39750" xr:uid="{00000000-0005-0000-0000-000012130000}"/>
    <cellStyle name="Normal 2 2 3 2 6 2 7 4" xfId="31446" xr:uid="{00000000-0005-0000-0000-000013130000}"/>
    <cellStyle name="Normal 2 2 3 2 6 2 8" xfId="5402" xr:uid="{00000000-0005-0000-0000-000014130000}"/>
    <cellStyle name="Normal 2 2 3 2 6 2 8 2" xfId="5403" xr:uid="{00000000-0005-0000-0000-000015130000}"/>
    <cellStyle name="Normal 2 2 3 2 6 2 8 2 2" xfId="45664" xr:uid="{00000000-0005-0000-0000-000016130000}"/>
    <cellStyle name="Normal 2 2 3 2 6 2 8 3" xfId="5404" xr:uid="{00000000-0005-0000-0000-000017130000}"/>
    <cellStyle name="Normal 2 2 3 2 6 2 8 3 2" xfId="35321" xr:uid="{00000000-0005-0000-0000-000018130000}"/>
    <cellStyle name="Normal 2 2 3 2 6 2 8 4" xfId="32246" xr:uid="{00000000-0005-0000-0000-000019130000}"/>
    <cellStyle name="Normal 2 2 3 2 6 2 9" xfId="5405" xr:uid="{00000000-0005-0000-0000-00001A130000}"/>
    <cellStyle name="Normal 2 2 3 2 6 2 9 2" xfId="5406" xr:uid="{00000000-0005-0000-0000-00001B130000}"/>
    <cellStyle name="Normal 2 2 3 2 6 2 9 2 2" xfId="45766" xr:uid="{00000000-0005-0000-0000-00001C130000}"/>
    <cellStyle name="Normal 2 2 3 2 6 2 9 3" xfId="32348" xr:uid="{00000000-0005-0000-0000-00001D130000}"/>
    <cellStyle name="Normal 2 2 3 2 6 3" xfId="5407" xr:uid="{00000000-0005-0000-0000-00001E130000}"/>
    <cellStyle name="Normal 2 2 3 2 6 3 2" xfId="5408" xr:uid="{00000000-0005-0000-0000-00001F130000}"/>
    <cellStyle name="Normal 2 2 3 2 6 3 2 2" xfId="5409" xr:uid="{00000000-0005-0000-0000-000020130000}"/>
    <cellStyle name="Normal 2 2 3 2 6 3 2 2 2" xfId="41509" xr:uid="{00000000-0005-0000-0000-000021130000}"/>
    <cellStyle name="Normal 2 2 3 2 6 3 2 3" xfId="5410" xr:uid="{00000000-0005-0000-0000-000022130000}"/>
    <cellStyle name="Normal 2 2 3 2 6 3 2 3 2" xfId="36392" xr:uid="{00000000-0005-0000-0000-000023130000}"/>
    <cellStyle name="Normal 2 2 3 2 6 3 2 4" xfId="28089" xr:uid="{00000000-0005-0000-0000-000024130000}"/>
    <cellStyle name="Normal 2 2 3 2 6 3 3" xfId="5411" xr:uid="{00000000-0005-0000-0000-000025130000}"/>
    <cellStyle name="Normal 2 2 3 2 6 3 3 2" xfId="5412" xr:uid="{00000000-0005-0000-0000-000026130000}"/>
    <cellStyle name="Normal 2 2 3 2 6 3 3 2 2" xfId="44056" xr:uid="{00000000-0005-0000-0000-000027130000}"/>
    <cellStyle name="Normal 2 2 3 2 6 3 3 3" xfId="5413" xr:uid="{00000000-0005-0000-0000-000028130000}"/>
    <cellStyle name="Normal 2 2 3 2 6 3 3 3 2" xfId="38940" xr:uid="{00000000-0005-0000-0000-000029130000}"/>
    <cellStyle name="Normal 2 2 3 2 6 3 3 4" xfId="30636" xr:uid="{00000000-0005-0000-0000-00002A130000}"/>
    <cellStyle name="Normal 2 2 3 2 6 3 4" xfId="5414" xr:uid="{00000000-0005-0000-0000-00002B130000}"/>
    <cellStyle name="Normal 2 2 3 2 6 3 4 2" xfId="5415" xr:uid="{00000000-0005-0000-0000-00002C130000}"/>
    <cellStyle name="Normal 2 2 3 2 6 3 4 2 2" xfId="46408" xr:uid="{00000000-0005-0000-0000-00002D130000}"/>
    <cellStyle name="Normal 2 2 3 2 6 3 4 3" xfId="5416" xr:uid="{00000000-0005-0000-0000-00002E130000}"/>
    <cellStyle name="Normal 2 2 3 2 6 3 4 3 2" xfId="35424" xr:uid="{00000000-0005-0000-0000-00002F130000}"/>
    <cellStyle name="Normal 2 2 3 2 6 3 4 4" xfId="32992" xr:uid="{00000000-0005-0000-0000-000030130000}"/>
    <cellStyle name="Normal 2 2 3 2 6 3 5" xfId="5417" xr:uid="{00000000-0005-0000-0000-000031130000}"/>
    <cellStyle name="Normal 2 2 3 2 6 3 5 2" xfId="40541" xr:uid="{00000000-0005-0000-0000-000032130000}"/>
    <cellStyle name="Normal 2 2 3 2 6 3 6" xfId="5418" xr:uid="{00000000-0005-0000-0000-000033130000}"/>
    <cellStyle name="Normal 2 2 3 2 6 3 6 2" xfId="34578" xr:uid="{00000000-0005-0000-0000-000034130000}"/>
    <cellStyle name="Normal 2 2 3 2 6 3 7" xfId="27116" xr:uid="{00000000-0005-0000-0000-000035130000}"/>
    <cellStyle name="Normal 2 2 3 2 6 4" xfId="5419" xr:uid="{00000000-0005-0000-0000-000036130000}"/>
    <cellStyle name="Normal 2 2 3 2 6 4 2" xfId="5420" xr:uid="{00000000-0005-0000-0000-000037130000}"/>
    <cellStyle name="Normal 2 2 3 2 6 4 2 2" xfId="5421" xr:uid="{00000000-0005-0000-0000-000038130000}"/>
    <cellStyle name="Normal 2 2 3 2 6 4 2 2 2" xfId="41510" xr:uid="{00000000-0005-0000-0000-000039130000}"/>
    <cellStyle name="Normal 2 2 3 2 6 4 2 3" xfId="5422" xr:uid="{00000000-0005-0000-0000-00003A130000}"/>
    <cellStyle name="Normal 2 2 3 2 6 4 2 3 2" xfId="36393" xr:uid="{00000000-0005-0000-0000-00003B130000}"/>
    <cellStyle name="Normal 2 2 3 2 6 4 2 4" xfId="28090" xr:uid="{00000000-0005-0000-0000-00003C130000}"/>
    <cellStyle name="Normal 2 2 3 2 6 4 3" xfId="5423" xr:uid="{00000000-0005-0000-0000-00003D130000}"/>
    <cellStyle name="Normal 2 2 3 2 6 4 3 2" xfId="5424" xr:uid="{00000000-0005-0000-0000-00003E130000}"/>
    <cellStyle name="Normal 2 2 3 2 6 4 3 2 2" xfId="47606" xr:uid="{00000000-0005-0000-0000-00003F130000}"/>
    <cellStyle name="Normal 2 2 3 2 6 4 3 3" xfId="36067" xr:uid="{00000000-0005-0000-0000-000040130000}"/>
    <cellStyle name="Normal 2 2 3 2 6 4 4" xfId="5425" xr:uid="{00000000-0005-0000-0000-000041130000}"/>
    <cellStyle name="Normal 2 2 3 2 6 4 4 2" xfId="41184" xr:uid="{00000000-0005-0000-0000-000042130000}"/>
    <cellStyle name="Normal 2 2 3 2 6 4 5" xfId="5426" xr:uid="{00000000-0005-0000-0000-000043130000}"/>
    <cellStyle name="Normal 2 2 3 2 6 4 5 2" xfId="34678" xr:uid="{00000000-0005-0000-0000-000044130000}"/>
    <cellStyle name="Normal 2 2 3 2 6 4 6" xfId="27759" xr:uid="{00000000-0005-0000-0000-000045130000}"/>
    <cellStyle name="Normal 2 2 3 2 6 5" xfId="5427" xr:uid="{00000000-0005-0000-0000-000046130000}"/>
    <cellStyle name="Normal 2 2 3 2 6 5 2" xfId="5428" xr:uid="{00000000-0005-0000-0000-000047130000}"/>
    <cellStyle name="Normal 2 2 3 2 6 5 2 2" xfId="41505" xr:uid="{00000000-0005-0000-0000-000048130000}"/>
    <cellStyle name="Normal 2 2 3 2 6 5 3" xfId="5429" xr:uid="{00000000-0005-0000-0000-000049130000}"/>
    <cellStyle name="Normal 2 2 3 2 6 5 3 2" xfId="36388" xr:uid="{00000000-0005-0000-0000-00004A130000}"/>
    <cellStyle name="Normal 2 2 3 2 6 5 4" xfId="28085" xr:uid="{00000000-0005-0000-0000-00004B130000}"/>
    <cellStyle name="Normal 2 2 3 2 6 6" xfId="5430" xr:uid="{00000000-0005-0000-0000-00004C130000}"/>
    <cellStyle name="Normal 2 2 3 2 6 6 2" xfId="5431" xr:uid="{00000000-0005-0000-0000-00004D130000}"/>
    <cellStyle name="Normal 2 2 3 2 6 6 2 2" xfId="42992" xr:uid="{00000000-0005-0000-0000-00004E130000}"/>
    <cellStyle name="Normal 2 2 3 2 6 6 3" xfId="5432" xr:uid="{00000000-0005-0000-0000-00004F130000}"/>
    <cellStyle name="Normal 2 2 3 2 6 6 3 2" xfId="37876" xr:uid="{00000000-0005-0000-0000-000050130000}"/>
    <cellStyle name="Normal 2 2 3 2 6 6 4" xfId="29572" xr:uid="{00000000-0005-0000-0000-000051130000}"/>
    <cellStyle name="Normal 2 2 3 2 6 7" xfId="5433" xr:uid="{00000000-0005-0000-0000-000052130000}"/>
    <cellStyle name="Normal 2 2 3 2 6 7 2" xfId="5434" xr:uid="{00000000-0005-0000-0000-000053130000}"/>
    <cellStyle name="Normal 2 2 3 2 6 7 2 2" xfId="43637" xr:uid="{00000000-0005-0000-0000-000054130000}"/>
    <cellStyle name="Normal 2 2 3 2 6 7 3" xfId="5435" xr:uid="{00000000-0005-0000-0000-000055130000}"/>
    <cellStyle name="Normal 2 2 3 2 6 7 3 2" xfId="38521" xr:uid="{00000000-0005-0000-0000-000056130000}"/>
    <cellStyle name="Normal 2 2 3 2 6 7 4" xfId="30217" xr:uid="{00000000-0005-0000-0000-000057130000}"/>
    <cellStyle name="Normal 2 2 3 2 6 8" xfId="5436" xr:uid="{00000000-0005-0000-0000-000058130000}"/>
    <cellStyle name="Normal 2 2 3 2 6 8 2" xfId="5437" xr:uid="{00000000-0005-0000-0000-000059130000}"/>
    <cellStyle name="Normal 2 2 3 2 6 8 2 2" xfId="44614" xr:uid="{00000000-0005-0000-0000-00005A130000}"/>
    <cellStyle name="Normal 2 2 3 2 6 8 3" xfId="5438" xr:uid="{00000000-0005-0000-0000-00005B130000}"/>
    <cellStyle name="Normal 2 2 3 2 6 8 3 2" xfId="39498" xr:uid="{00000000-0005-0000-0000-00005C130000}"/>
    <cellStyle name="Normal 2 2 3 2 6 8 4" xfId="31194" xr:uid="{00000000-0005-0000-0000-00005D130000}"/>
    <cellStyle name="Normal 2 2 3 2 6 9" xfId="5439" xr:uid="{00000000-0005-0000-0000-00005E130000}"/>
    <cellStyle name="Normal 2 2 3 2 6 9 2" xfId="5440" xr:uid="{00000000-0005-0000-0000-00005F130000}"/>
    <cellStyle name="Normal 2 2 3 2 6 9 2 2" xfId="45123" xr:uid="{00000000-0005-0000-0000-000060130000}"/>
    <cellStyle name="Normal 2 2 3 2 6 9 3" xfId="5441" xr:uid="{00000000-0005-0000-0000-000061130000}"/>
    <cellStyle name="Normal 2 2 3 2 6 9 3 2" xfId="35003" xr:uid="{00000000-0005-0000-0000-000062130000}"/>
    <cellStyle name="Normal 2 2 3 2 6 9 4" xfId="31705" xr:uid="{00000000-0005-0000-0000-000063130000}"/>
    <cellStyle name="Normal 2 2 3 2 7" xfId="469" xr:uid="{00000000-0005-0000-0000-000064130000}"/>
    <cellStyle name="Normal 2 2 3 2 7 10" xfId="5443" xr:uid="{00000000-0005-0000-0000-000065130000}"/>
    <cellStyle name="Normal 2 2 3 2 7 10 2" xfId="5444" xr:uid="{00000000-0005-0000-0000-000066130000}"/>
    <cellStyle name="Normal 2 2 3 2 7 10 2 2" xfId="45483" xr:uid="{00000000-0005-0000-0000-000067130000}"/>
    <cellStyle name="Normal 2 2 3 2 7 10 3" xfId="32065" xr:uid="{00000000-0005-0000-0000-000068130000}"/>
    <cellStyle name="Normal 2 2 3 2 7 11" xfId="5445" xr:uid="{00000000-0005-0000-0000-000069130000}"/>
    <cellStyle name="Normal 2 2 3 2 7 11 2" xfId="5446" xr:uid="{00000000-0005-0000-0000-00006A130000}"/>
    <cellStyle name="Normal 2 2 3 2 7 11 2 2" xfId="45767" xr:uid="{00000000-0005-0000-0000-00006B130000}"/>
    <cellStyle name="Normal 2 2 3 2 7 11 3" xfId="32349" xr:uid="{00000000-0005-0000-0000-00006C130000}"/>
    <cellStyle name="Normal 2 2 3 2 7 12" xfId="5447" xr:uid="{00000000-0005-0000-0000-00006D130000}"/>
    <cellStyle name="Normal 2 2 3 2 7 12 2" xfId="5448" xr:uid="{00000000-0005-0000-0000-00006E130000}"/>
    <cellStyle name="Normal 2 2 3 2 7 12 2 2" xfId="46840" xr:uid="{00000000-0005-0000-0000-00006F130000}"/>
    <cellStyle name="Normal 2 2 3 2 7 12 3" xfId="33433" xr:uid="{00000000-0005-0000-0000-000070130000}"/>
    <cellStyle name="Normal 2 2 3 2 7 13" xfId="5449" xr:uid="{00000000-0005-0000-0000-000071130000}"/>
    <cellStyle name="Normal 2 2 3 2 7 13 2" xfId="5450" xr:uid="{00000000-0005-0000-0000-000072130000}"/>
    <cellStyle name="Normal 2 2 3 2 7 13 2 2" xfId="47372" xr:uid="{00000000-0005-0000-0000-000073130000}"/>
    <cellStyle name="Normal 2 2 3 2 7 13 3" xfId="33965" xr:uid="{00000000-0005-0000-0000-000074130000}"/>
    <cellStyle name="Normal 2 2 3 2 7 14" xfId="5451" xr:uid="{00000000-0005-0000-0000-000075130000}"/>
    <cellStyle name="Normal 2 2 3 2 7 14 2" xfId="34178" xr:uid="{00000000-0005-0000-0000-000076130000}"/>
    <cellStyle name="Normal 2 2 3 2 7 15" xfId="5452" xr:uid="{00000000-0005-0000-0000-000077130000}"/>
    <cellStyle name="Normal 2 2 3 2 7 15 2" xfId="40157" xr:uid="{00000000-0005-0000-0000-000078130000}"/>
    <cellStyle name="Normal 2 2 3 2 7 16" xfId="26524" xr:uid="{00000000-0005-0000-0000-000079130000}"/>
    <cellStyle name="Normal 2 2 3 2 7 17" xfId="5442" xr:uid="{00000000-0005-0000-0000-00007A130000}"/>
    <cellStyle name="Normal 2 2 3 2 7 2" xfId="5453" xr:uid="{00000000-0005-0000-0000-00007B130000}"/>
    <cellStyle name="Normal 2 2 3 2 7 2 10" xfId="5454" xr:uid="{00000000-0005-0000-0000-00007C130000}"/>
    <cellStyle name="Normal 2 2 3 2 7 2 10 2" xfId="5455" xr:uid="{00000000-0005-0000-0000-00007D130000}"/>
    <cellStyle name="Normal 2 2 3 2 7 2 10 2 2" xfId="47052" xr:uid="{00000000-0005-0000-0000-00007E130000}"/>
    <cellStyle name="Normal 2 2 3 2 7 2 10 3" xfId="33645" xr:uid="{00000000-0005-0000-0000-00007F130000}"/>
    <cellStyle name="Normal 2 2 3 2 7 2 11" xfId="5456" xr:uid="{00000000-0005-0000-0000-000080130000}"/>
    <cellStyle name="Normal 2 2 3 2 7 2 11 2" xfId="40473" xr:uid="{00000000-0005-0000-0000-000081130000}"/>
    <cellStyle name="Normal 2 2 3 2 7 2 12" xfId="5457" xr:uid="{00000000-0005-0000-0000-000082130000}"/>
    <cellStyle name="Normal 2 2 3 2 7 2 12 2" xfId="34391" xr:uid="{00000000-0005-0000-0000-000083130000}"/>
    <cellStyle name="Normal 2 2 3 2 7 2 13" xfId="27064" xr:uid="{00000000-0005-0000-0000-000084130000}"/>
    <cellStyle name="Normal 2 2 3 2 7 2 2" xfId="5458" xr:uid="{00000000-0005-0000-0000-000085130000}"/>
    <cellStyle name="Normal 2 2 3 2 7 2 2 2" xfId="5459" xr:uid="{00000000-0005-0000-0000-000086130000}"/>
    <cellStyle name="Normal 2 2 3 2 7 2 2 2 2" xfId="5460" xr:uid="{00000000-0005-0000-0000-000087130000}"/>
    <cellStyle name="Normal 2 2 3 2 7 2 2 2 2 2" xfId="41513" xr:uid="{00000000-0005-0000-0000-000088130000}"/>
    <cellStyle name="Normal 2 2 3 2 7 2 2 2 3" xfId="5461" xr:uid="{00000000-0005-0000-0000-000089130000}"/>
    <cellStyle name="Normal 2 2 3 2 7 2 2 2 3 2" xfId="36396" xr:uid="{00000000-0005-0000-0000-00008A130000}"/>
    <cellStyle name="Normal 2 2 3 2 7 2 2 2 4" xfId="28093" xr:uid="{00000000-0005-0000-0000-00008B130000}"/>
    <cellStyle name="Normal 2 2 3 2 7 2 2 3" xfId="5462" xr:uid="{00000000-0005-0000-0000-00008C130000}"/>
    <cellStyle name="Normal 2 2 3 2 7 2 2 3 2" xfId="5463" xr:uid="{00000000-0005-0000-0000-00008D130000}"/>
    <cellStyle name="Normal 2 2 3 2 7 2 2 3 2 2" xfId="44059" xr:uid="{00000000-0005-0000-0000-00008E130000}"/>
    <cellStyle name="Normal 2 2 3 2 7 2 2 3 3" xfId="5464" xr:uid="{00000000-0005-0000-0000-00008F130000}"/>
    <cellStyle name="Normal 2 2 3 2 7 2 2 3 3 2" xfId="38943" xr:uid="{00000000-0005-0000-0000-000090130000}"/>
    <cellStyle name="Normal 2 2 3 2 7 2 2 3 4" xfId="30639" xr:uid="{00000000-0005-0000-0000-000091130000}"/>
    <cellStyle name="Normal 2 2 3 2 7 2 2 4" xfId="5465" xr:uid="{00000000-0005-0000-0000-000092130000}"/>
    <cellStyle name="Normal 2 2 3 2 7 2 2 4 2" xfId="5466" xr:uid="{00000000-0005-0000-0000-000093130000}"/>
    <cellStyle name="Normal 2 2 3 2 7 2 2 4 2 2" xfId="46515" xr:uid="{00000000-0005-0000-0000-000094130000}"/>
    <cellStyle name="Normal 2 2 3 2 7 2 2 4 3" xfId="33102" xr:uid="{00000000-0005-0000-0000-000095130000}"/>
    <cellStyle name="Normal 2 2 3 2 7 2 2 5" xfId="5467" xr:uid="{00000000-0005-0000-0000-000096130000}"/>
    <cellStyle name="Normal 2 2 3 2 7 2 2 5 2" xfId="40544" xr:uid="{00000000-0005-0000-0000-000097130000}"/>
    <cellStyle name="Normal 2 2 3 2 7 2 2 6" xfId="5468" xr:uid="{00000000-0005-0000-0000-000098130000}"/>
    <cellStyle name="Normal 2 2 3 2 7 2 2 6 2" xfId="35427" xr:uid="{00000000-0005-0000-0000-000099130000}"/>
    <cellStyle name="Normal 2 2 3 2 7 2 2 7" xfId="27119" xr:uid="{00000000-0005-0000-0000-00009A130000}"/>
    <cellStyle name="Normal 2 2 3 2 7 2 3" xfId="5469" xr:uid="{00000000-0005-0000-0000-00009B130000}"/>
    <cellStyle name="Normal 2 2 3 2 7 2 3 2" xfId="5470" xr:uid="{00000000-0005-0000-0000-00009C130000}"/>
    <cellStyle name="Normal 2 2 3 2 7 2 3 2 2" xfId="5471" xr:uid="{00000000-0005-0000-0000-00009D130000}"/>
    <cellStyle name="Normal 2 2 3 2 7 2 3 2 2 2" xfId="41514" xr:uid="{00000000-0005-0000-0000-00009E130000}"/>
    <cellStyle name="Normal 2 2 3 2 7 2 3 2 3" xfId="5472" xr:uid="{00000000-0005-0000-0000-00009F130000}"/>
    <cellStyle name="Normal 2 2 3 2 7 2 3 2 3 2" xfId="36397" xr:uid="{00000000-0005-0000-0000-0000A0130000}"/>
    <cellStyle name="Normal 2 2 3 2 7 2 3 2 4" xfId="28094" xr:uid="{00000000-0005-0000-0000-0000A1130000}"/>
    <cellStyle name="Normal 2 2 3 2 7 2 3 3" xfId="5473" xr:uid="{00000000-0005-0000-0000-0000A2130000}"/>
    <cellStyle name="Normal 2 2 3 2 7 2 3 3 2" xfId="41435" xr:uid="{00000000-0005-0000-0000-0000A3130000}"/>
    <cellStyle name="Normal 2 2 3 2 7 2 3 4" xfId="5474" xr:uid="{00000000-0005-0000-0000-0000A4130000}"/>
    <cellStyle name="Normal 2 2 3 2 7 2 3 4 2" xfId="36318" xr:uid="{00000000-0005-0000-0000-0000A5130000}"/>
    <cellStyle name="Normal 2 2 3 2 7 2 3 5" xfId="28015" xr:uid="{00000000-0005-0000-0000-0000A6130000}"/>
    <cellStyle name="Normal 2 2 3 2 7 2 4" xfId="5475" xr:uid="{00000000-0005-0000-0000-0000A7130000}"/>
    <cellStyle name="Normal 2 2 3 2 7 2 4 2" xfId="5476" xr:uid="{00000000-0005-0000-0000-0000A8130000}"/>
    <cellStyle name="Normal 2 2 3 2 7 2 4 2 2" xfId="41512" xr:uid="{00000000-0005-0000-0000-0000A9130000}"/>
    <cellStyle name="Normal 2 2 3 2 7 2 4 3" xfId="5477" xr:uid="{00000000-0005-0000-0000-0000AA130000}"/>
    <cellStyle name="Normal 2 2 3 2 7 2 4 3 2" xfId="36395" xr:uid="{00000000-0005-0000-0000-0000AB130000}"/>
    <cellStyle name="Normal 2 2 3 2 7 2 4 4" xfId="28092" xr:uid="{00000000-0005-0000-0000-0000AC130000}"/>
    <cellStyle name="Normal 2 2 3 2 7 2 5" xfId="5478" xr:uid="{00000000-0005-0000-0000-0000AD130000}"/>
    <cellStyle name="Normal 2 2 3 2 7 2 5 2" xfId="5479" xr:uid="{00000000-0005-0000-0000-0000AE130000}"/>
    <cellStyle name="Normal 2 2 3 2 7 2 5 2 2" xfId="42995" xr:uid="{00000000-0005-0000-0000-0000AF130000}"/>
    <cellStyle name="Normal 2 2 3 2 7 2 5 3" xfId="5480" xr:uid="{00000000-0005-0000-0000-0000B0130000}"/>
    <cellStyle name="Normal 2 2 3 2 7 2 5 3 2" xfId="37879" xr:uid="{00000000-0005-0000-0000-0000B1130000}"/>
    <cellStyle name="Normal 2 2 3 2 7 2 5 4" xfId="29575" xr:uid="{00000000-0005-0000-0000-0000B2130000}"/>
    <cellStyle name="Normal 2 2 3 2 7 2 6" xfId="5481" xr:uid="{00000000-0005-0000-0000-0000B3130000}"/>
    <cellStyle name="Normal 2 2 3 2 7 2 6 2" xfId="5482" xr:uid="{00000000-0005-0000-0000-0000B4130000}"/>
    <cellStyle name="Normal 2 2 3 2 7 2 6 2 2" xfId="43988" xr:uid="{00000000-0005-0000-0000-0000B5130000}"/>
    <cellStyle name="Normal 2 2 3 2 7 2 6 3" xfId="5483" xr:uid="{00000000-0005-0000-0000-0000B6130000}"/>
    <cellStyle name="Normal 2 2 3 2 7 2 6 3 2" xfId="38872" xr:uid="{00000000-0005-0000-0000-0000B7130000}"/>
    <cellStyle name="Normal 2 2 3 2 7 2 6 4" xfId="30568" xr:uid="{00000000-0005-0000-0000-0000B8130000}"/>
    <cellStyle name="Normal 2 2 3 2 7 2 7" xfId="5484" xr:uid="{00000000-0005-0000-0000-0000B9130000}"/>
    <cellStyle name="Normal 2 2 3 2 7 2 7 2" xfId="5485" xr:uid="{00000000-0005-0000-0000-0000BA130000}"/>
    <cellStyle name="Normal 2 2 3 2 7 2 7 2 2" xfId="44880" xr:uid="{00000000-0005-0000-0000-0000BB130000}"/>
    <cellStyle name="Normal 2 2 3 2 7 2 7 3" xfId="5486" xr:uid="{00000000-0005-0000-0000-0000BC130000}"/>
    <cellStyle name="Normal 2 2 3 2 7 2 7 3 2" xfId="39764" xr:uid="{00000000-0005-0000-0000-0000BD130000}"/>
    <cellStyle name="Normal 2 2 3 2 7 2 7 4" xfId="31460" xr:uid="{00000000-0005-0000-0000-0000BE130000}"/>
    <cellStyle name="Normal 2 2 3 2 7 2 8" xfId="5487" xr:uid="{00000000-0005-0000-0000-0000BF130000}"/>
    <cellStyle name="Normal 2 2 3 2 7 2 8 2" xfId="5488" xr:uid="{00000000-0005-0000-0000-0000C0130000}"/>
    <cellStyle name="Normal 2 2 3 2 7 2 8 2 2" xfId="45699" xr:uid="{00000000-0005-0000-0000-0000C1130000}"/>
    <cellStyle name="Normal 2 2 3 2 7 2 8 3" xfId="5489" xr:uid="{00000000-0005-0000-0000-0000C2130000}"/>
    <cellStyle name="Normal 2 2 3 2 7 2 8 3 2" xfId="35356" xr:uid="{00000000-0005-0000-0000-0000C3130000}"/>
    <cellStyle name="Normal 2 2 3 2 7 2 8 4" xfId="32281" xr:uid="{00000000-0005-0000-0000-0000C4130000}"/>
    <cellStyle name="Normal 2 2 3 2 7 2 9" xfId="5490" xr:uid="{00000000-0005-0000-0000-0000C5130000}"/>
    <cellStyle name="Normal 2 2 3 2 7 2 9 2" xfId="5491" xr:uid="{00000000-0005-0000-0000-0000C6130000}"/>
    <cellStyle name="Normal 2 2 3 2 7 2 9 2 2" xfId="45768" xr:uid="{00000000-0005-0000-0000-0000C7130000}"/>
    <cellStyle name="Normal 2 2 3 2 7 2 9 3" xfId="32350" xr:uid="{00000000-0005-0000-0000-0000C8130000}"/>
    <cellStyle name="Normal 2 2 3 2 7 3" xfId="5492" xr:uid="{00000000-0005-0000-0000-0000C9130000}"/>
    <cellStyle name="Normal 2 2 3 2 7 3 2" xfId="5493" xr:uid="{00000000-0005-0000-0000-0000CA130000}"/>
    <cellStyle name="Normal 2 2 3 2 7 3 2 2" xfId="5494" xr:uid="{00000000-0005-0000-0000-0000CB130000}"/>
    <cellStyle name="Normal 2 2 3 2 7 3 2 2 2" xfId="41515" xr:uid="{00000000-0005-0000-0000-0000CC130000}"/>
    <cellStyle name="Normal 2 2 3 2 7 3 2 3" xfId="5495" xr:uid="{00000000-0005-0000-0000-0000CD130000}"/>
    <cellStyle name="Normal 2 2 3 2 7 3 2 3 2" xfId="36398" xr:uid="{00000000-0005-0000-0000-0000CE130000}"/>
    <cellStyle name="Normal 2 2 3 2 7 3 2 4" xfId="28095" xr:uid="{00000000-0005-0000-0000-0000CF130000}"/>
    <cellStyle name="Normal 2 2 3 2 7 3 3" xfId="5496" xr:uid="{00000000-0005-0000-0000-0000D0130000}"/>
    <cellStyle name="Normal 2 2 3 2 7 3 3 2" xfId="5497" xr:uid="{00000000-0005-0000-0000-0000D1130000}"/>
    <cellStyle name="Normal 2 2 3 2 7 3 3 2 2" xfId="44058" xr:uid="{00000000-0005-0000-0000-0000D2130000}"/>
    <cellStyle name="Normal 2 2 3 2 7 3 3 3" xfId="5498" xr:uid="{00000000-0005-0000-0000-0000D3130000}"/>
    <cellStyle name="Normal 2 2 3 2 7 3 3 3 2" xfId="38942" xr:uid="{00000000-0005-0000-0000-0000D4130000}"/>
    <cellStyle name="Normal 2 2 3 2 7 3 3 4" xfId="30638" xr:uid="{00000000-0005-0000-0000-0000D5130000}"/>
    <cellStyle name="Normal 2 2 3 2 7 3 4" xfId="5499" xr:uid="{00000000-0005-0000-0000-0000D6130000}"/>
    <cellStyle name="Normal 2 2 3 2 7 3 4 2" xfId="5500" xr:uid="{00000000-0005-0000-0000-0000D7130000}"/>
    <cellStyle name="Normal 2 2 3 2 7 3 4 2 2" xfId="46443" xr:uid="{00000000-0005-0000-0000-0000D8130000}"/>
    <cellStyle name="Normal 2 2 3 2 7 3 4 3" xfId="5501" xr:uid="{00000000-0005-0000-0000-0000D9130000}"/>
    <cellStyle name="Normal 2 2 3 2 7 3 4 3 2" xfId="35426" xr:uid="{00000000-0005-0000-0000-0000DA130000}"/>
    <cellStyle name="Normal 2 2 3 2 7 3 4 4" xfId="33027" xr:uid="{00000000-0005-0000-0000-0000DB130000}"/>
    <cellStyle name="Normal 2 2 3 2 7 3 5" xfId="5502" xr:uid="{00000000-0005-0000-0000-0000DC130000}"/>
    <cellStyle name="Normal 2 2 3 2 7 3 5 2" xfId="40543" xr:uid="{00000000-0005-0000-0000-0000DD130000}"/>
    <cellStyle name="Normal 2 2 3 2 7 3 6" xfId="5503" xr:uid="{00000000-0005-0000-0000-0000DE130000}"/>
    <cellStyle name="Normal 2 2 3 2 7 3 6 2" xfId="34613" xr:uid="{00000000-0005-0000-0000-0000DF130000}"/>
    <cellStyle name="Normal 2 2 3 2 7 3 7" xfId="27118" xr:uid="{00000000-0005-0000-0000-0000E0130000}"/>
    <cellStyle name="Normal 2 2 3 2 7 4" xfId="5504" xr:uid="{00000000-0005-0000-0000-0000E1130000}"/>
    <cellStyle name="Normal 2 2 3 2 7 4 2" xfId="5505" xr:uid="{00000000-0005-0000-0000-0000E2130000}"/>
    <cellStyle name="Normal 2 2 3 2 7 4 2 2" xfId="5506" xr:uid="{00000000-0005-0000-0000-0000E3130000}"/>
    <cellStyle name="Normal 2 2 3 2 7 4 2 2 2" xfId="41516" xr:uid="{00000000-0005-0000-0000-0000E4130000}"/>
    <cellStyle name="Normal 2 2 3 2 7 4 2 3" xfId="5507" xr:uid="{00000000-0005-0000-0000-0000E5130000}"/>
    <cellStyle name="Normal 2 2 3 2 7 4 2 3 2" xfId="36399" xr:uid="{00000000-0005-0000-0000-0000E6130000}"/>
    <cellStyle name="Normal 2 2 3 2 7 4 2 4" xfId="28096" xr:uid="{00000000-0005-0000-0000-0000E7130000}"/>
    <cellStyle name="Normal 2 2 3 2 7 4 3" xfId="5508" xr:uid="{00000000-0005-0000-0000-0000E8130000}"/>
    <cellStyle name="Normal 2 2 3 2 7 4 3 2" xfId="5509" xr:uid="{00000000-0005-0000-0000-0000E9130000}"/>
    <cellStyle name="Normal 2 2 3 2 7 4 3 2 2" xfId="47614" xr:uid="{00000000-0005-0000-0000-0000EA130000}"/>
    <cellStyle name="Normal 2 2 3 2 7 4 3 3" xfId="36102" xr:uid="{00000000-0005-0000-0000-0000EB130000}"/>
    <cellStyle name="Normal 2 2 3 2 7 4 4" xfId="5510" xr:uid="{00000000-0005-0000-0000-0000EC130000}"/>
    <cellStyle name="Normal 2 2 3 2 7 4 4 2" xfId="41219" xr:uid="{00000000-0005-0000-0000-0000ED130000}"/>
    <cellStyle name="Normal 2 2 3 2 7 4 5" xfId="5511" xr:uid="{00000000-0005-0000-0000-0000EE130000}"/>
    <cellStyle name="Normal 2 2 3 2 7 4 5 2" xfId="34679" xr:uid="{00000000-0005-0000-0000-0000EF130000}"/>
    <cellStyle name="Normal 2 2 3 2 7 4 6" xfId="27794" xr:uid="{00000000-0005-0000-0000-0000F0130000}"/>
    <cellStyle name="Normal 2 2 3 2 7 5" xfId="5512" xr:uid="{00000000-0005-0000-0000-0000F1130000}"/>
    <cellStyle name="Normal 2 2 3 2 7 5 2" xfId="5513" xr:uid="{00000000-0005-0000-0000-0000F2130000}"/>
    <cellStyle name="Normal 2 2 3 2 7 5 2 2" xfId="41511" xr:uid="{00000000-0005-0000-0000-0000F3130000}"/>
    <cellStyle name="Normal 2 2 3 2 7 5 3" xfId="5514" xr:uid="{00000000-0005-0000-0000-0000F4130000}"/>
    <cellStyle name="Normal 2 2 3 2 7 5 3 2" xfId="36394" xr:uid="{00000000-0005-0000-0000-0000F5130000}"/>
    <cellStyle name="Normal 2 2 3 2 7 5 4" xfId="28091" xr:uid="{00000000-0005-0000-0000-0000F6130000}"/>
    <cellStyle name="Normal 2 2 3 2 7 6" xfId="5515" xr:uid="{00000000-0005-0000-0000-0000F7130000}"/>
    <cellStyle name="Normal 2 2 3 2 7 6 2" xfId="5516" xr:uid="{00000000-0005-0000-0000-0000F8130000}"/>
    <cellStyle name="Normal 2 2 3 2 7 6 2 2" xfId="42994" xr:uid="{00000000-0005-0000-0000-0000F9130000}"/>
    <cellStyle name="Normal 2 2 3 2 7 6 3" xfId="5517" xr:uid="{00000000-0005-0000-0000-0000FA130000}"/>
    <cellStyle name="Normal 2 2 3 2 7 6 3 2" xfId="37878" xr:uid="{00000000-0005-0000-0000-0000FB130000}"/>
    <cellStyle name="Normal 2 2 3 2 7 6 4" xfId="29574" xr:uid="{00000000-0005-0000-0000-0000FC130000}"/>
    <cellStyle name="Normal 2 2 3 2 7 7" xfId="5518" xr:uid="{00000000-0005-0000-0000-0000FD130000}"/>
    <cellStyle name="Normal 2 2 3 2 7 7 2" xfId="5519" xr:uid="{00000000-0005-0000-0000-0000FE130000}"/>
    <cellStyle name="Normal 2 2 3 2 7 7 2 2" xfId="43672" xr:uid="{00000000-0005-0000-0000-0000FF130000}"/>
    <cellStyle name="Normal 2 2 3 2 7 7 3" xfId="5520" xr:uid="{00000000-0005-0000-0000-000000140000}"/>
    <cellStyle name="Normal 2 2 3 2 7 7 3 2" xfId="38556" xr:uid="{00000000-0005-0000-0000-000001140000}"/>
    <cellStyle name="Normal 2 2 3 2 7 7 4" xfId="30252" xr:uid="{00000000-0005-0000-0000-000002140000}"/>
    <cellStyle name="Normal 2 2 3 2 7 8" xfId="5521" xr:uid="{00000000-0005-0000-0000-000003140000}"/>
    <cellStyle name="Normal 2 2 3 2 7 8 2" xfId="5522" xr:uid="{00000000-0005-0000-0000-000004140000}"/>
    <cellStyle name="Normal 2 2 3 2 7 8 2 2" xfId="44615" xr:uid="{00000000-0005-0000-0000-000005140000}"/>
    <cellStyle name="Normal 2 2 3 2 7 8 3" xfId="5523" xr:uid="{00000000-0005-0000-0000-000006140000}"/>
    <cellStyle name="Normal 2 2 3 2 7 8 3 2" xfId="39499" xr:uid="{00000000-0005-0000-0000-000007140000}"/>
    <cellStyle name="Normal 2 2 3 2 7 8 4" xfId="31195" xr:uid="{00000000-0005-0000-0000-000008140000}"/>
    <cellStyle name="Normal 2 2 3 2 7 9" xfId="5524" xr:uid="{00000000-0005-0000-0000-000009140000}"/>
    <cellStyle name="Normal 2 2 3 2 7 9 2" xfId="5525" xr:uid="{00000000-0005-0000-0000-00000A140000}"/>
    <cellStyle name="Normal 2 2 3 2 7 9 2 2" xfId="45124" xr:uid="{00000000-0005-0000-0000-00000B140000}"/>
    <cellStyle name="Normal 2 2 3 2 7 9 3" xfId="5526" xr:uid="{00000000-0005-0000-0000-00000C140000}"/>
    <cellStyle name="Normal 2 2 3 2 7 9 3 2" xfId="35038" xr:uid="{00000000-0005-0000-0000-00000D140000}"/>
    <cellStyle name="Normal 2 2 3 2 7 9 4" xfId="31706" xr:uid="{00000000-0005-0000-0000-00000E140000}"/>
    <cellStyle name="Normal 2 2 3 2 8" xfId="470" xr:uid="{00000000-0005-0000-0000-00000F140000}"/>
    <cellStyle name="Normal 2 2 3 2 8 10" xfId="5528" xr:uid="{00000000-0005-0000-0000-000010140000}"/>
    <cellStyle name="Normal 2 2 3 2 8 10 2" xfId="5529" xr:uid="{00000000-0005-0000-0000-000011140000}"/>
    <cellStyle name="Normal 2 2 3 2 8 10 2 2" xfId="45408" xr:uid="{00000000-0005-0000-0000-000012140000}"/>
    <cellStyle name="Normal 2 2 3 2 8 10 3" xfId="31990" xr:uid="{00000000-0005-0000-0000-000013140000}"/>
    <cellStyle name="Normal 2 2 3 2 8 11" xfId="5530" xr:uid="{00000000-0005-0000-0000-000014140000}"/>
    <cellStyle name="Normal 2 2 3 2 8 11 2" xfId="5531" xr:uid="{00000000-0005-0000-0000-000015140000}"/>
    <cellStyle name="Normal 2 2 3 2 8 11 2 2" xfId="45769" xr:uid="{00000000-0005-0000-0000-000016140000}"/>
    <cellStyle name="Normal 2 2 3 2 8 11 3" xfId="32351" xr:uid="{00000000-0005-0000-0000-000017140000}"/>
    <cellStyle name="Normal 2 2 3 2 8 12" xfId="5532" xr:uid="{00000000-0005-0000-0000-000018140000}"/>
    <cellStyle name="Normal 2 2 3 2 8 12 2" xfId="5533" xr:uid="{00000000-0005-0000-0000-000019140000}"/>
    <cellStyle name="Normal 2 2 3 2 8 12 2 2" xfId="46841" xr:uid="{00000000-0005-0000-0000-00001A140000}"/>
    <cellStyle name="Normal 2 2 3 2 8 12 3" xfId="33434" xr:uid="{00000000-0005-0000-0000-00001B140000}"/>
    <cellStyle name="Normal 2 2 3 2 8 13" xfId="5534" xr:uid="{00000000-0005-0000-0000-00001C140000}"/>
    <cellStyle name="Normal 2 2 3 2 8 13 2" xfId="5535" xr:uid="{00000000-0005-0000-0000-00001D140000}"/>
    <cellStyle name="Normal 2 2 3 2 8 13 2 2" xfId="47515" xr:uid="{00000000-0005-0000-0000-00001E140000}"/>
    <cellStyle name="Normal 2 2 3 2 8 13 3" xfId="34108" xr:uid="{00000000-0005-0000-0000-00001F140000}"/>
    <cellStyle name="Normal 2 2 3 2 8 14" xfId="5536" xr:uid="{00000000-0005-0000-0000-000020140000}"/>
    <cellStyle name="Normal 2 2 3 2 8 14 2" xfId="34179" xr:uid="{00000000-0005-0000-0000-000021140000}"/>
    <cellStyle name="Normal 2 2 3 2 8 15" xfId="5537" xr:uid="{00000000-0005-0000-0000-000022140000}"/>
    <cellStyle name="Normal 2 2 3 2 8 15 2" xfId="40082" xr:uid="{00000000-0005-0000-0000-000023140000}"/>
    <cellStyle name="Normal 2 2 3 2 8 16" xfId="26525" xr:uid="{00000000-0005-0000-0000-000024140000}"/>
    <cellStyle name="Normal 2 2 3 2 8 17" xfId="5527" xr:uid="{00000000-0005-0000-0000-000025140000}"/>
    <cellStyle name="Normal 2 2 3 2 8 2" xfId="5538" xr:uid="{00000000-0005-0000-0000-000026140000}"/>
    <cellStyle name="Normal 2 2 3 2 8 2 10" xfId="5539" xr:uid="{00000000-0005-0000-0000-000027140000}"/>
    <cellStyle name="Normal 2 2 3 2 8 2 10 2" xfId="5540" xr:uid="{00000000-0005-0000-0000-000028140000}"/>
    <cellStyle name="Normal 2 2 3 2 8 2 10 2 2" xfId="47053" xr:uid="{00000000-0005-0000-0000-000029140000}"/>
    <cellStyle name="Normal 2 2 3 2 8 2 10 3" xfId="33646" xr:uid="{00000000-0005-0000-0000-00002A140000}"/>
    <cellStyle name="Normal 2 2 3 2 8 2 11" xfId="5541" xr:uid="{00000000-0005-0000-0000-00002B140000}"/>
    <cellStyle name="Normal 2 2 3 2 8 2 11 2" xfId="40398" xr:uid="{00000000-0005-0000-0000-00002C140000}"/>
    <cellStyle name="Normal 2 2 3 2 8 2 12" xfId="5542" xr:uid="{00000000-0005-0000-0000-00002D140000}"/>
    <cellStyle name="Normal 2 2 3 2 8 2 12 2" xfId="34680" xr:uid="{00000000-0005-0000-0000-00002E140000}"/>
    <cellStyle name="Normal 2 2 3 2 8 2 13" xfId="26990" xr:uid="{00000000-0005-0000-0000-00002F140000}"/>
    <cellStyle name="Normal 2 2 3 2 8 2 2" xfId="5543" xr:uid="{00000000-0005-0000-0000-000030140000}"/>
    <cellStyle name="Normal 2 2 3 2 8 2 2 2" xfId="5544" xr:uid="{00000000-0005-0000-0000-000031140000}"/>
    <cellStyle name="Normal 2 2 3 2 8 2 2 2 2" xfId="5545" xr:uid="{00000000-0005-0000-0000-000032140000}"/>
    <cellStyle name="Normal 2 2 3 2 8 2 2 2 2 2" xfId="41519" xr:uid="{00000000-0005-0000-0000-000033140000}"/>
    <cellStyle name="Normal 2 2 3 2 8 2 2 2 3" xfId="5546" xr:uid="{00000000-0005-0000-0000-000034140000}"/>
    <cellStyle name="Normal 2 2 3 2 8 2 2 2 3 2" xfId="36402" xr:uid="{00000000-0005-0000-0000-000035140000}"/>
    <cellStyle name="Normal 2 2 3 2 8 2 2 2 4" xfId="28099" xr:uid="{00000000-0005-0000-0000-000036140000}"/>
    <cellStyle name="Normal 2 2 3 2 8 2 2 3" xfId="5547" xr:uid="{00000000-0005-0000-0000-000037140000}"/>
    <cellStyle name="Normal 2 2 3 2 8 2 2 3 2" xfId="5548" xr:uid="{00000000-0005-0000-0000-000038140000}"/>
    <cellStyle name="Normal 2 2 3 2 8 2 2 3 2 2" xfId="44061" xr:uid="{00000000-0005-0000-0000-000039140000}"/>
    <cellStyle name="Normal 2 2 3 2 8 2 2 3 3" xfId="5549" xr:uid="{00000000-0005-0000-0000-00003A140000}"/>
    <cellStyle name="Normal 2 2 3 2 8 2 2 3 3 2" xfId="38945" xr:uid="{00000000-0005-0000-0000-00003B140000}"/>
    <cellStyle name="Normal 2 2 3 2 8 2 2 3 4" xfId="30641" xr:uid="{00000000-0005-0000-0000-00003C140000}"/>
    <cellStyle name="Normal 2 2 3 2 8 2 2 4" xfId="5550" xr:uid="{00000000-0005-0000-0000-00003D140000}"/>
    <cellStyle name="Normal 2 2 3 2 8 2 2 4 2" xfId="5551" xr:uid="{00000000-0005-0000-0000-00003E140000}"/>
    <cellStyle name="Normal 2 2 3 2 8 2 2 4 2 2" xfId="46516" xr:uid="{00000000-0005-0000-0000-00003F140000}"/>
    <cellStyle name="Normal 2 2 3 2 8 2 2 4 3" xfId="33103" xr:uid="{00000000-0005-0000-0000-000040140000}"/>
    <cellStyle name="Normal 2 2 3 2 8 2 2 5" xfId="5552" xr:uid="{00000000-0005-0000-0000-000041140000}"/>
    <cellStyle name="Normal 2 2 3 2 8 2 2 5 2" xfId="40546" xr:uid="{00000000-0005-0000-0000-000042140000}"/>
    <cellStyle name="Normal 2 2 3 2 8 2 2 6" xfId="5553" xr:uid="{00000000-0005-0000-0000-000043140000}"/>
    <cellStyle name="Normal 2 2 3 2 8 2 2 6 2" xfId="35429" xr:uid="{00000000-0005-0000-0000-000044140000}"/>
    <cellStyle name="Normal 2 2 3 2 8 2 2 7" xfId="27121" xr:uid="{00000000-0005-0000-0000-000045140000}"/>
    <cellStyle name="Normal 2 2 3 2 8 2 3" xfId="5554" xr:uid="{00000000-0005-0000-0000-000046140000}"/>
    <cellStyle name="Normal 2 2 3 2 8 2 3 2" xfId="5555" xr:uid="{00000000-0005-0000-0000-000047140000}"/>
    <cellStyle name="Normal 2 2 3 2 8 2 3 2 2" xfId="5556" xr:uid="{00000000-0005-0000-0000-000048140000}"/>
    <cellStyle name="Normal 2 2 3 2 8 2 3 2 2 2" xfId="41520" xr:uid="{00000000-0005-0000-0000-000049140000}"/>
    <cellStyle name="Normal 2 2 3 2 8 2 3 2 3" xfId="5557" xr:uid="{00000000-0005-0000-0000-00004A140000}"/>
    <cellStyle name="Normal 2 2 3 2 8 2 3 2 3 2" xfId="36403" xr:uid="{00000000-0005-0000-0000-00004B140000}"/>
    <cellStyle name="Normal 2 2 3 2 8 2 3 2 4" xfId="28100" xr:uid="{00000000-0005-0000-0000-00004C140000}"/>
    <cellStyle name="Normal 2 2 3 2 8 2 3 3" xfId="5558" xr:uid="{00000000-0005-0000-0000-00004D140000}"/>
    <cellStyle name="Normal 2 2 3 2 8 2 3 3 2" xfId="41360" xr:uid="{00000000-0005-0000-0000-00004E140000}"/>
    <cellStyle name="Normal 2 2 3 2 8 2 3 4" xfId="5559" xr:uid="{00000000-0005-0000-0000-00004F140000}"/>
    <cellStyle name="Normal 2 2 3 2 8 2 3 4 2" xfId="36243" xr:uid="{00000000-0005-0000-0000-000050140000}"/>
    <cellStyle name="Normal 2 2 3 2 8 2 3 5" xfId="27940" xr:uid="{00000000-0005-0000-0000-000051140000}"/>
    <cellStyle name="Normal 2 2 3 2 8 2 4" xfId="5560" xr:uid="{00000000-0005-0000-0000-000052140000}"/>
    <cellStyle name="Normal 2 2 3 2 8 2 4 2" xfId="5561" xr:uid="{00000000-0005-0000-0000-000053140000}"/>
    <cellStyle name="Normal 2 2 3 2 8 2 4 2 2" xfId="41518" xr:uid="{00000000-0005-0000-0000-000054140000}"/>
    <cellStyle name="Normal 2 2 3 2 8 2 4 3" xfId="5562" xr:uid="{00000000-0005-0000-0000-000055140000}"/>
    <cellStyle name="Normal 2 2 3 2 8 2 4 3 2" xfId="36401" xr:uid="{00000000-0005-0000-0000-000056140000}"/>
    <cellStyle name="Normal 2 2 3 2 8 2 4 4" xfId="28098" xr:uid="{00000000-0005-0000-0000-000057140000}"/>
    <cellStyle name="Normal 2 2 3 2 8 2 5" xfId="5563" xr:uid="{00000000-0005-0000-0000-000058140000}"/>
    <cellStyle name="Normal 2 2 3 2 8 2 5 2" xfId="5564" xr:uid="{00000000-0005-0000-0000-000059140000}"/>
    <cellStyle name="Normal 2 2 3 2 8 2 5 2 2" xfId="42997" xr:uid="{00000000-0005-0000-0000-00005A140000}"/>
    <cellStyle name="Normal 2 2 3 2 8 2 5 3" xfId="5565" xr:uid="{00000000-0005-0000-0000-00005B140000}"/>
    <cellStyle name="Normal 2 2 3 2 8 2 5 3 2" xfId="37881" xr:uid="{00000000-0005-0000-0000-00005C140000}"/>
    <cellStyle name="Normal 2 2 3 2 8 2 5 4" xfId="29577" xr:uid="{00000000-0005-0000-0000-00005D140000}"/>
    <cellStyle name="Normal 2 2 3 2 8 2 6" xfId="5566" xr:uid="{00000000-0005-0000-0000-00005E140000}"/>
    <cellStyle name="Normal 2 2 3 2 8 2 6 2" xfId="5567" xr:uid="{00000000-0005-0000-0000-00005F140000}"/>
    <cellStyle name="Normal 2 2 3 2 8 2 6 2 2" xfId="43913" xr:uid="{00000000-0005-0000-0000-000060140000}"/>
    <cellStyle name="Normal 2 2 3 2 8 2 6 3" xfId="5568" xr:uid="{00000000-0005-0000-0000-000061140000}"/>
    <cellStyle name="Normal 2 2 3 2 8 2 6 3 2" xfId="38797" xr:uid="{00000000-0005-0000-0000-000062140000}"/>
    <cellStyle name="Normal 2 2 3 2 8 2 6 4" xfId="30493" xr:uid="{00000000-0005-0000-0000-000063140000}"/>
    <cellStyle name="Normal 2 2 3 2 8 2 7" xfId="5569" xr:uid="{00000000-0005-0000-0000-000064140000}"/>
    <cellStyle name="Normal 2 2 3 2 8 2 7 2" xfId="5570" xr:uid="{00000000-0005-0000-0000-000065140000}"/>
    <cellStyle name="Normal 2 2 3 2 8 2 7 2 2" xfId="44708" xr:uid="{00000000-0005-0000-0000-000066140000}"/>
    <cellStyle name="Normal 2 2 3 2 8 2 7 3" xfId="5571" xr:uid="{00000000-0005-0000-0000-000067140000}"/>
    <cellStyle name="Normal 2 2 3 2 8 2 7 3 2" xfId="39592" xr:uid="{00000000-0005-0000-0000-000068140000}"/>
    <cellStyle name="Normal 2 2 3 2 8 2 7 4" xfId="31288" xr:uid="{00000000-0005-0000-0000-000069140000}"/>
    <cellStyle name="Normal 2 2 3 2 8 2 8" xfId="5572" xr:uid="{00000000-0005-0000-0000-00006A140000}"/>
    <cellStyle name="Normal 2 2 3 2 8 2 8 2" xfId="5573" xr:uid="{00000000-0005-0000-0000-00006B140000}"/>
    <cellStyle name="Normal 2 2 3 2 8 2 8 2 2" xfId="45624" xr:uid="{00000000-0005-0000-0000-00006C140000}"/>
    <cellStyle name="Normal 2 2 3 2 8 2 8 3" xfId="5574" xr:uid="{00000000-0005-0000-0000-00006D140000}"/>
    <cellStyle name="Normal 2 2 3 2 8 2 8 3 2" xfId="35281" xr:uid="{00000000-0005-0000-0000-00006E140000}"/>
    <cellStyle name="Normal 2 2 3 2 8 2 8 4" xfId="32206" xr:uid="{00000000-0005-0000-0000-00006F140000}"/>
    <cellStyle name="Normal 2 2 3 2 8 2 9" xfId="5575" xr:uid="{00000000-0005-0000-0000-000070140000}"/>
    <cellStyle name="Normal 2 2 3 2 8 2 9 2" xfId="5576" xr:uid="{00000000-0005-0000-0000-000071140000}"/>
    <cellStyle name="Normal 2 2 3 2 8 2 9 2 2" xfId="45770" xr:uid="{00000000-0005-0000-0000-000072140000}"/>
    <cellStyle name="Normal 2 2 3 2 8 2 9 3" xfId="32352" xr:uid="{00000000-0005-0000-0000-000073140000}"/>
    <cellStyle name="Normal 2 2 3 2 8 3" xfId="5577" xr:uid="{00000000-0005-0000-0000-000074140000}"/>
    <cellStyle name="Normal 2 2 3 2 8 3 2" xfId="5578" xr:uid="{00000000-0005-0000-0000-000075140000}"/>
    <cellStyle name="Normal 2 2 3 2 8 3 2 2" xfId="5579" xr:uid="{00000000-0005-0000-0000-000076140000}"/>
    <cellStyle name="Normal 2 2 3 2 8 3 2 2 2" xfId="41521" xr:uid="{00000000-0005-0000-0000-000077140000}"/>
    <cellStyle name="Normal 2 2 3 2 8 3 2 3" xfId="5580" xr:uid="{00000000-0005-0000-0000-000078140000}"/>
    <cellStyle name="Normal 2 2 3 2 8 3 2 3 2" xfId="36404" xr:uid="{00000000-0005-0000-0000-000079140000}"/>
    <cellStyle name="Normal 2 2 3 2 8 3 2 4" xfId="28101" xr:uid="{00000000-0005-0000-0000-00007A140000}"/>
    <cellStyle name="Normal 2 2 3 2 8 3 3" xfId="5581" xr:uid="{00000000-0005-0000-0000-00007B140000}"/>
    <cellStyle name="Normal 2 2 3 2 8 3 3 2" xfId="5582" xr:uid="{00000000-0005-0000-0000-00007C140000}"/>
    <cellStyle name="Normal 2 2 3 2 8 3 3 2 2" xfId="44060" xr:uid="{00000000-0005-0000-0000-00007D140000}"/>
    <cellStyle name="Normal 2 2 3 2 8 3 3 3" xfId="5583" xr:uid="{00000000-0005-0000-0000-00007E140000}"/>
    <cellStyle name="Normal 2 2 3 2 8 3 3 3 2" xfId="38944" xr:uid="{00000000-0005-0000-0000-00007F140000}"/>
    <cellStyle name="Normal 2 2 3 2 8 3 3 4" xfId="30640" xr:uid="{00000000-0005-0000-0000-000080140000}"/>
    <cellStyle name="Normal 2 2 3 2 8 3 4" xfId="5584" xr:uid="{00000000-0005-0000-0000-000081140000}"/>
    <cellStyle name="Normal 2 2 3 2 8 3 4 2" xfId="5585" xr:uid="{00000000-0005-0000-0000-000082140000}"/>
    <cellStyle name="Normal 2 2 3 2 8 3 4 2 2" xfId="46368" xr:uid="{00000000-0005-0000-0000-000083140000}"/>
    <cellStyle name="Normal 2 2 3 2 8 3 4 3" xfId="32952" xr:uid="{00000000-0005-0000-0000-000084140000}"/>
    <cellStyle name="Normal 2 2 3 2 8 3 5" xfId="5586" xr:uid="{00000000-0005-0000-0000-000085140000}"/>
    <cellStyle name="Normal 2 2 3 2 8 3 5 2" xfId="40545" xr:uid="{00000000-0005-0000-0000-000086140000}"/>
    <cellStyle name="Normal 2 2 3 2 8 3 6" xfId="5587" xr:uid="{00000000-0005-0000-0000-000087140000}"/>
    <cellStyle name="Normal 2 2 3 2 8 3 6 2" xfId="35428" xr:uid="{00000000-0005-0000-0000-000088140000}"/>
    <cellStyle name="Normal 2 2 3 2 8 3 7" xfId="27120" xr:uid="{00000000-0005-0000-0000-000089140000}"/>
    <cellStyle name="Normal 2 2 3 2 8 4" xfId="5588" xr:uid="{00000000-0005-0000-0000-00008A140000}"/>
    <cellStyle name="Normal 2 2 3 2 8 4 2" xfId="5589" xr:uid="{00000000-0005-0000-0000-00008B140000}"/>
    <cellStyle name="Normal 2 2 3 2 8 4 2 2" xfId="5590" xr:uid="{00000000-0005-0000-0000-00008C140000}"/>
    <cellStyle name="Normal 2 2 3 2 8 4 2 2 2" xfId="41522" xr:uid="{00000000-0005-0000-0000-00008D140000}"/>
    <cellStyle name="Normal 2 2 3 2 8 4 2 3" xfId="5591" xr:uid="{00000000-0005-0000-0000-00008E140000}"/>
    <cellStyle name="Normal 2 2 3 2 8 4 2 3 2" xfId="36405" xr:uid="{00000000-0005-0000-0000-00008F140000}"/>
    <cellStyle name="Normal 2 2 3 2 8 4 2 4" xfId="28102" xr:uid="{00000000-0005-0000-0000-000090140000}"/>
    <cellStyle name="Normal 2 2 3 2 8 4 3" xfId="5592" xr:uid="{00000000-0005-0000-0000-000091140000}"/>
    <cellStyle name="Normal 2 2 3 2 8 4 3 2" xfId="41144" xr:uid="{00000000-0005-0000-0000-000092140000}"/>
    <cellStyle name="Normal 2 2 3 2 8 4 4" xfId="5593" xr:uid="{00000000-0005-0000-0000-000093140000}"/>
    <cellStyle name="Normal 2 2 3 2 8 4 4 2" xfId="36027" xr:uid="{00000000-0005-0000-0000-000094140000}"/>
    <cellStyle name="Normal 2 2 3 2 8 4 5" xfId="27719" xr:uid="{00000000-0005-0000-0000-000095140000}"/>
    <cellStyle name="Normal 2 2 3 2 8 5" xfId="5594" xr:uid="{00000000-0005-0000-0000-000096140000}"/>
    <cellStyle name="Normal 2 2 3 2 8 5 2" xfId="5595" xr:uid="{00000000-0005-0000-0000-000097140000}"/>
    <cellStyle name="Normal 2 2 3 2 8 5 2 2" xfId="41517" xr:uid="{00000000-0005-0000-0000-000098140000}"/>
    <cellStyle name="Normal 2 2 3 2 8 5 3" xfId="5596" xr:uid="{00000000-0005-0000-0000-000099140000}"/>
    <cellStyle name="Normal 2 2 3 2 8 5 3 2" xfId="36400" xr:uid="{00000000-0005-0000-0000-00009A140000}"/>
    <cellStyle name="Normal 2 2 3 2 8 5 4" xfId="28097" xr:uid="{00000000-0005-0000-0000-00009B140000}"/>
    <cellStyle name="Normal 2 2 3 2 8 6" xfId="5597" xr:uid="{00000000-0005-0000-0000-00009C140000}"/>
    <cellStyle name="Normal 2 2 3 2 8 6 2" xfId="5598" xr:uid="{00000000-0005-0000-0000-00009D140000}"/>
    <cellStyle name="Normal 2 2 3 2 8 6 2 2" xfId="42996" xr:uid="{00000000-0005-0000-0000-00009E140000}"/>
    <cellStyle name="Normal 2 2 3 2 8 6 3" xfId="5599" xr:uid="{00000000-0005-0000-0000-00009F140000}"/>
    <cellStyle name="Normal 2 2 3 2 8 6 3 2" xfId="37880" xr:uid="{00000000-0005-0000-0000-0000A0140000}"/>
    <cellStyle name="Normal 2 2 3 2 8 6 4" xfId="29576" xr:uid="{00000000-0005-0000-0000-0000A1140000}"/>
    <cellStyle name="Normal 2 2 3 2 8 7" xfId="5600" xr:uid="{00000000-0005-0000-0000-0000A2140000}"/>
    <cellStyle name="Normal 2 2 3 2 8 7 2" xfId="5601" xr:uid="{00000000-0005-0000-0000-0000A3140000}"/>
    <cellStyle name="Normal 2 2 3 2 8 7 2 2" xfId="43597" xr:uid="{00000000-0005-0000-0000-0000A4140000}"/>
    <cellStyle name="Normal 2 2 3 2 8 7 3" xfId="5602" xr:uid="{00000000-0005-0000-0000-0000A5140000}"/>
    <cellStyle name="Normal 2 2 3 2 8 7 3 2" xfId="38481" xr:uid="{00000000-0005-0000-0000-0000A6140000}"/>
    <cellStyle name="Normal 2 2 3 2 8 7 4" xfId="30177" xr:uid="{00000000-0005-0000-0000-0000A7140000}"/>
    <cellStyle name="Normal 2 2 3 2 8 8" xfId="5603" xr:uid="{00000000-0005-0000-0000-0000A8140000}"/>
    <cellStyle name="Normal 2 2 3 2 8 8 2" xfId="5604" xr:uid="{00000000-0005-0000-0000-0000A9140000}"/>
    <cellStyle name="Normal 2 2 3 2 8 8 2 2" xfId="44782" xr:uid="{00000000-0005-0000-0000-0000AA140000}"/>
    <cellStyle name="Normal 2 2 3 2 8 8 3" xfId="5605" xr:uid="{00000000-0005-0000-0000-0000AB140000}"/>
    <cellStyle name="Normal 2 2 3 2 8 8 3 2" xfId="39666" xr:uid="{00000000-0005-0000-0000-0000AC140000}"/>
    <cellStyle name="Normal 2 2 3 2 8 8 4" xfId="31362" xr:uid="{00000000-0005-0000-0000-0000AD140000}"/>
    <cellStyle name="Normal 2 2 3 2 8 9" xfId="5606" xr:uid="{00000000-0005-0000-0000-0000AE140000}"/>
    <cellStyle name="Normal 2 2 3 2 8 9 2" xfId="5607" xr:uid="{00000000-0005-0000-0000-0000AF140000}"/>
    <cellStyle name="Normal 2 2 3 2 8 9 2 2" xfId="45125" xr:uid="{00000000-0005-0000-0000-0000B0140000}"/>
    <cellStyle name="Normal 2 2 3 2 8 9 3" xfId="5608" xr:uid="{00000000-0005-0000-0000-0000B1140000}"/>
    <cellStyle name="Normal 2 2 3 2 8 9 3 2" xfId="34963" xr:uid="{00000000-0005-0000-0000-0000B2140000}"/>
    <cellStyle name="Normal 2 2 3 2 8 9 4" xfId="31707" xr:uid="{00000000-0005-0000-0000-0000B3140000}"/>
    <cellStyle name="Normal 2 2 3 2 9" xfId="471" xr:uid="{00000000-0005-0000-0000-0000B4140000}"/>
    <cellStyle name="Normal 2 2 3 2 9 10" xfId="5610" xr:uid="{00000000-0005-0000-0000-0000B5140000}"/>
    <cellStyle name="Normal 2 2 3 2 9 10 2" xfId="5611" xr:uid="{00000000-0005-0000-0000-0000B6140000}"/>
    <cellStyle name="Normal 2 2 3 2 9 10 2 2" xfId="47054" xr:uid="{00000000-0005-0000-0000-0000B7140000}"/>
    <cellStyle name="Normal 2 2 3 2 9 10 3" xfId="33647" xr:uid="{00000000-0005-0000-0000-0000B8140000}"/>
    <cellStyle name="Normal 2 2 3 2 9 11" xfId="5612" xr:uid="{00000000-0005-0000-0000-0000B9140000}"/>
    <cellStyle name="Normal 2 2 3 2 9 11 2" xfId="40328" xr:uid="{00000000-0005-0000-0000-0000BA140000}"/>
    <cellStyle name="Normal 2 2 3 2 9 12" xfId="5613" xr:uid="{00000000-0005-0000-0000-0000BB140000}"/>
    <cellStyle name="Normal 2 2 3 2 9 12 2" xfId="34389" xr:uid="{00000000-0005-0000-0000-0000BC140000}"/>
    <cellStyle name="Normal 2 2 3 2 9 13" xfId="26526" xr:uid="{00000000-0005-0000-0000-0000BD140000}"/>
    <cellStyle name="Normal 2 2 3 2 9 14" xfId="5609" xr:uid="{00000000-0005-0000-0000-0000BE140000}"/>
    <cellStyle name="Normal 2 2 3 2 9 2" xfId="5614" xr:uid="{00000000-0005-0000-0000-0000BF140000}"/>
    <cellStyle name="Normal 2 2 3 2 9 2 2" xfId="5615" xr:uid="{00000000-0005-0000-0000-0000C0140000}"/>
    <cellStyle name="Normal 2 2 3 2 9 2 2 2" xfId="5616" xr:uid="{00000000-0005-0000-0000-0000C1140000}"/>
    <cellStyle name="Normal 2 2 3 2 9 2 2 2 2" xfId="41524" xr:uid="{00000000-0005-0000-0000-0000C2140000}"/>
    <cellStyle name="Normal 2 2 3 2 9 2 2 3" xfId="5617" xr:uid="{00000000-0005-0000-0000-0000C3140000}"/>
    <cellStyle name="Normal 2 2 3 2 9 2 2 3 2" xfId="36407" xr:uid="{00000000-0005-0000-0000-0000C4140000}"/>
    <cellStyle name="Normal 2 2 3 2 9 2 2 4" xfId="28104" xr:uid="{00000000-0005-0000-0000-0000C5140000}"/>
    <cellStyle name="Normal 2 2 3 2 9 2 3" xfId="5618" xr:uid="{00000000-0005-0000-0000-0000C6140000}"/>
    <cellStyle name="Normal 2 2 3 2 9 2 3 2" xfId="5619" xr:uid="{00000000-0005-0000-0000-0000C7140000}"/>
    <cellStyle name="Normal 2 2 3 2 9 2 3 2 2" xfId="44062" xr:uid="{00000000-0005-0000-0000-0000C8140000}"/>
    <cellStyle name="Normal 2 2 3 2 9 2 3 3" xfId="5620" xr:uid="{00000000-0005-0000-0000-0000C9140000}"/>
    <cellStyle name="Normal 2 2 3 2 9 2 3 3 2" xfId="38946" xr:uid="{00000000-0005-0000-0000-0000CA140000}"/>
    <cellStyle name="Normal 2 2 3 2 9 2 3 4" xfId="30642" xr:uid="{00000000-0005-0000-0000-0000CB140000}"/>
    <cellStyle name="Normal 2 2 3 2 9 2 4" xfId="5621" xr:uid="{00000000-0005-0000-0000-0000CC140000}"/>
    <cellStyle name="Normal 2 2 3 2 9 2 4 2" xfId="5622" xr:uid="{00000000-0005-0000-0000-0000CD140000}"/>
    <cellStyle name="Normal 2 2 3 2 9 2 4 2 2" xfId="46517" xr:uid="{00000000-0005-0000-0000-0000CE140000}"/>
    <cellStyle name="Normal 2 2 3 2 9 2 4 3" xfId="33104" xr:uid="{00000000-0005-0000-0000-0000CF140000}"/>
    <cellStyle name="Normal 2 2 3 2 9 2 5" xfId="5623" xr:uid="{00000000-0005-0000-0000-0000D0140000}"/>
    <cellStyle name="Normal 2 2 3 2 9 2 5 2" xfId="40547" xr:uid="{00000000-0005-0000-0000-0000D1140000}"/>
    <cellStyle name="Normal 2 2 3 2 9 2 6" xfId="5624" xr:uid="{00000000-0005-0000-0000-0000D2140000}"/>
    <cellStyle name="Normal 2 2 3 2 9 2 6 2" xfId="35430" xr:uid="{00000000-0005-0000-0000-0000D3140000}"/>
    <cellStyle name="Normal 2 2 3 2 9 2 7" xfId="27122" xr:uid="{00000000-0005-0000-0000-0000D4140000}"/>
    <cellStyle name="Normal 2 2 3 2 9 3" xfId="5625" xr:uid="{00000000-0005-0000-0000-0000D5140000}"/>
    <cellStyle name="Normal 2 2 3 2 9 3 2" xfId="5626" xr:uid="{00000000-0005-0000-0000-0000D6140000}"/>
    <cellStyle name="Normal 2 2 3 2 9 3 2 2" xfId="5627" xr:uid="{00000000-0005-0000-0000-0000D7140000}"/>
    <cellStyle name="Normal 2 2 3 2 9 3 2 2 2" xfId="41525" xr:uid="{00000000-0005-0000-0000-0000D8140000}"/>
    <cellStyle name="Normal 2 2 3 2 9 3 2 3" xfId="5628" xr:uid="{00000000-0005-0000-0000-0000D9140000}"/>
    <cellStyle name="Normal 2 2 3 2 9 3 2 3 2" xfId="36408" xr:uid="{00000000-0005-0000-0000-0000DA140000}"/>
    <cellStyle name="Normal 2 2 3 2 9 3 2 4" xfId="28105" xr:uid="{00000000-0005-0000-0000-0000DB140000}"/>
    <cellStyle name="Normal 2 2 3 2 9 3 3" xfId="5629" xr:uid="{00000000-0005-0000-0000-0000DC140000}"/>
    <cellStyle name="Normal 2 2 3 2 9 3 3 2" xfId="41290" xr:uid="{00000000-0005-0000-0000-0000DD140000}"/>
    <cellStyle name="Normal 2 2 3 2 9 3 4" xfId="5630" xr:uid="{00000000-0005-0000-0000-0000DE140000}"/>
    <cellStyle name="Normal 2 2 3 2 9 3 4 2" xfId="36173" xr:uid="{00000000-0005-0000-0000-0000DF140000}"/>
    <cellStyle name="Normal 2 2 3 2 9 3 5" xfId="27870" xr:uid="{00000000-0005-0000-0000-0000E0140000}"/>
    <cellStyle name="Normal 2 2 3 2 9 4" xfId="5631" xr:uid="{00000000-0005-0000-0000-0000E1140000}"/>
    <cellStyle name="Normal 2 2 3 2 9 4 2" xfId="5632" xr:uid="{00000000-0005-0000-0000-0000E2140000}"/>
    <cellStyle name="Normal 2 2 3 2 9 4 2 2" xfId="41523" xr:uid="{00000000-0005-0000-0000-0000E3140000}"/>
    <cellStyle name="Normal 2 2 3 2 9 4 3" xfId="5633" xr:uid="{00000000-0005-0000-0000-0000E4140000}"/>
    <cellStyle name="Normal 2 2 3 2 9 4 3 2" xfId="36406" xr:uid="{00000000-0005-0000-0000-0000E5140000}"/>
    <cellStyle name="Normal 2 2 3 2 9 4 4" xfId="28103" xr:uid="{00000000-0005-0000-0000-0000E6140000}"/>
    <cellStyle name="Normal 2 2 3 2 9 5" xfId="5634" xr:uid="{00000000-0005-0000-0000-0000E7140000}"/>
    <cellStyle name="Normal 2 2 3 2 9 5 2" xfId="5635" xr:uid="{00000000-0005-0000-0000-0000E8140000}"/>
    <cellStyle name="Normal 2 2 3 2 9 5 2 2" xfId="42998" xr:uid="{00000000-0005-0000-0000-0000E9140000}"/>
    <cellStyle name="Normal 2 2 3 2 9 5 3" xfId="5636" xr:uid="{00000000-0005-0000-0000-0000EA140000}"/>
    <cellStyle name="Normal 2 2 3 2 9 5 3 2" xfId="37882" xr:uid="{00000000-0005-0000-0000-0000EB140000}"/>
    <cellStyle name="Normal 2 2 3 2 9 5 4" xfId="29578" xr:uid="{00000000-0005-0000-0000-0000EC140000}"/>
    <cellStyle name="Normal 2 2 3 2 9 6" xfId="5637" xr:uid="{00000000-0005-0000-0000-0000ED140000}"/>
    <cellStyle name="Normal 2 2 3 2 9 6 2" xfId="5638" xr:uid="{00000000-0005-0000-0000-0000EE140000}"/>
    <cellStyle name="Normal 2 2 3 2 9 6 2 2" xfId="43843" xr:uid="{00000000-0005-0000-0000-0000EF140000}"/>
    <cellStyle name="Normal 2 2 3 2 9 6 3" xfId="5639" xr:uid="{00000000-0005-0000-0000-0000F0140000}"/>
    <cellStyle name="Normal 2 2 3 2 9 6 3 2" xfId="38727" xr:uid="{00000000-0005-0000-0000-0000F1140000}"/>
    <cellStyle name="Normal 2 2 3 2 9 6 4" xfId="30423" xr:uid="{00000000-0005-0000-0000-0000F2140000}"/>
    <cellStyle name="Normal 2 2 3 2 9 7" xfId="5640" xr:uid="{00000000-0005-0000-0000-0000F3140000}"/>
    <cellStyle name="Normal 2 2 3 2 9 7 2" xfId="5641" xr:uid="{00000000-0005-0000-0000-0000F4140000}"/>
    <cellStyle name="Normal 2 2 3 2 9 7 2 2" xfId="44906" xr:uid="{00000000-0005-0000-0000-0000F5140000}"/>
    <cellStyle name="Normal 2 2 3 2 9 7 3" xfId="5642" xr:uid="{00000000-0005-0000-0000-0000F6140000}"/>
    <cellStyle name="Normal 2 2 3 2 9 7 3 2" xfId="39790" xr:uid="{00000000-0005-0000-0000-0000F7140000}"/>
    <cellStyle name="Normal 2 2 3 2 9 7 4" xfId="31486" xr:uid="{00000000-0005-0000-0000-0000F8140000}"/>
    <cellStyle name="Normal 2 2 3 2 9 8" xfId="5643" xr:uid="{00000000-0005-0000-0000-0000F9140000}"/>
    <cellStyle name="Normal 2 2 3 2 9 8 2" xfId="5644" xr:uid="{00000000-0005-0000-0000-0000FA140000}"/>
    <cellStyle name="Normal 2 2 3 2 9 8 2 2" xfId="45554" xr:uid="{00000000-0005-0000-0000-0000FB140000}"/>
    <cellStyle name="Normal 2 2 3 2 9 8 3" xfId="5645" xr:uid="{00000000-0005-0000-0000-0000FC140000}"/>
    <cellStyle name="Normal 2 2 3 2 9 8 3 2" xfId="35211" xr:uid="{00000000-0005-0000-0000-0000FD140000}"/>
    <cellStyle name="Normal 2 2 3 2 9 8 4" xfId="32136" xr:uid="{00000000-0005-0000-0000-0000FE140000}"/>
    <cellStyle name="Normal 2 2 3 2 9 9" xfId="5646" xr:uid="{00000000-0005-0000-0000-0000FF140000}"/>
    <cellStyle name="Normal 2 2 3 2 9 9 2" xfId="5647" xr:uid="{00000000-0005-0000-0000-000000150000}"/>
    <cellStyle name="Normal 2 2 3 2 9 9 2 2" xfId="45771" xr:uid="{00000000-0005-0000-0000-000001150000}"/>
    <cellStyle name="Normal 2 2 3 2 9 9 3" xfId="32353" xr:uid="{00000000-0005-0000-0000-000002150000}"/>
    <cellStyle name="Normal 2 2 3 20" xfId="5648" xr:uid="{00000000-0005-0000-0000-000003150000}"/>
    <cellStyle name="Normal 2 2 3 20 2" xfId="5649" xr:uid="{00000000-0005-0000-0000-000004150000}"/>
    <cellStyle name="Normal 2 2 3 20 2 2" xfId="45122" xr:uid="{00000000-0005-0000-0000-000005150000}"/>
    <cellStyle name="Normal 2 2 3 20 3" xfId="5650" xr:uid="{00000000-0005-0000-0000-000006150000}"/>
    <cellStyle name="Normal 2 2 3 20 3 2" xfId="34891" xr:uid="{00000000-0005-0000-0000-000007150000}"/>
    <cellStyle name="Normal 2 2 3 20 4" xfId="31704" xr:uid="{00000000-0005-0000-0000-000008150000}"/>
    <cellStyle name="Normal 2 2 3 21" xfId="5651" xr:uid="{00000000-0005-0000-0000-000009150000}"/>
    <cellStyle name="Normal 2 2 3 21 2" xfId="5652" xr:uid="{00000000-0005-0000-0000-00000A150000}"/>
    <cellStyle name="Normal 2 2 3 21 2 2" xfId="45336" xr:uid="{00000000-0005-0000-0000-00000B150000}"/>
    <cellStyle name="Normal 2 2 3 21 3" xfId="31918" xr:uid="{00000000-0005-0000-0000-00000C150000}"/>
    <cellStyle name="Normal 2 2 3 22" xfId="5653" xr:uid="{00000000-0005-0000-0000-00000D150000}"/>
    <cellStyle name="Normal 2 2 3 22 2" xfId="5654" xr:uid="{00000000-0005-0000-0000-00000E150000}"/>
    <cellStyle name="Normal 2 2 3 22 2 2" xfId="45764" xr:uid="{00000000-0005-0000-0000-00000F150000}"/>
    <cellStyle name="Normal 2 2 3 22 3" xfId="32346" xr:uid="{00000000-0005-0000-0000-000010150000}"/>
    <cellStyle name="Normal 2 2 3 23" xfId="5655" xr:uid="{00000000-0005-0000-0000-000011150000}"/>
    <cellStyle name="Normal 2 2 3 23 2" xfId="5656" xr:uid="{00000000-0005-0000-0000-000012150000}"/>
    <cellStyle name="Normal 2 2 3 23 2 2" xfId="46838" xr:uid="{00000000-0005-0000-0000-000013150000}"/>
    <cellStyle name="Normal 2 2 3 23 3" xfId="33431" xr:uid="{00000000-0005-0000-0000-000014150000}"/>
    <cellStyle name="Normal 2 2 3 24" xfId="5657" xr:uid="{00000000-0005-0000-0000-000015150000}"/>
    <cellStyle name="Normal 2 2 3 24 2" xfId="5658" xr:uid="{00000000-0005-0000-0000-000016150000}"/>
    <cellStyle name="Normal 2 2 3 24 2 2" xfId="47370" xr:uid="{00000000-0005-0000-0000-000017150000}"/>
    <cellStyle name="Normal 2 2 3 24 3" xfId="33963" xr:uid="{00000000-0005-0000-0000-000018150000}"/>
    <cellStyle name="Normal 2 2 3 25" xfId="5659" xr:uid="{00000000-0005-0000-0000-000019150000}"/>
    <cellStyle name="Normal 2 2 3 25 2" xfId="34176" xr:uid="{00000000-0005-0000-0000-00001A150000}"/>
    <cellStyle name="Normal 2 2 3 26" xfId="5660" xr:uid="{00000000-0005-0000-0000-00001B150000}"/>
    <cellStyle name="Normal 2 2 3 26 2" xfId="40010" xr:uid="{00000000-0005-0000-0000-00001C150000}"/>
    <cellStyle name="Normal 2 2 3 3" xfId="472" xr:uid="{00000000-0005-0000-0000-00001D150000}"/>
    <cellStyle name="Normal 2 2 3 3 10" xfId="5661" xr:uid="{00000000-0005-0000-0000-00001E150000}"/>
    <cellStyle name="Normal 2 2 3 3 10 2" xfId="5662" xr:uid="{00000000-0005-0000-0000-00001F150000}"/>
    <cellStyle name="Normal 2 2 3 3 10 2 2" xfId="41526" xr:uid="{00000000-0005-0000-0000-000020150000}"/>
    <cellStyle name="Normal 2 2 3 3 10 3" xfId="5663" xr:uid="{00000000-0005-0000-0000-000021150000}"/>
    <cellStyle name="Normal 2 2 3 3 10 3 2" xfId="36409" xr:uid="{00000000-0005-0000-0000-000022150000}"/>
    <cellStyle name="Normal 2 2 3 3 10 4" xfId="28106" xr:uid="{00000000-0005-0000-0000-000023150000}"/>
    <cellStyle name="Normal 2 2 3 3 11" xfId="5664" xr:uid="{00000000-0005-0000-0000-000024150000}"/>
    <cellStyle name="Normal 2 2 3 3 11 2" xfId="5665" xr:uid="{00000000-0005-0000-0000-000025150000}"/>
    <cellStyle name="Normal 2 2 3 3 11 2 2" xfId="42999" xr:uid="{00000000-0005-0000-0000-000026150000}"/>
    <cellStyle name="Normal 2 2 3 3 11 3" xfId="5666" xr:uid="{00000000-0005-0000-0000-000027150000}"/>
    <cellStyle name="Normal 2 2 3 3 11 3 2" xfId="37883" xr:uid="{00000000-0005-0000-0000-000028150000}"/>
    <cellStyle name="Normal 2 2 3 3 11 4" xfId="29579" xr:uid="{00000000-0005-0000-0000-000029150000}"/>
    <cellStyle name="Normal 2 2 3 3 12" xfId="5667" xr:uid="{00000000-0005-0000-0000-00002A150000}"/>
    <cellStyle name="Normal 2 2 3 3 12 2" xfId="5668" xr:uid="{00000000-0005-0000-0000-00002B150000}"/>
    <cellStyle name="Normal 2 2 3 3 12 2 2" xfId="43528" xr:uid="{00000000-0005-0000-0000-00002C150000}"/>
    <cellStyle name="Normal 2 2 3 3 12 3" xfId="5669" xr:uid="{00000000-0005-0000-0000-00002D150000}"/>
    <cellStyle name="Normal 2 2 3 3 12 3 2" xfId="38412" xr:uid="{00000000-0005-0000-0000-00002E150000}"/>
    <cellStyle name="Normal 2 2 3 3 12 4" xfId="30108" xr:uid="{00000000-0005-0000-0000-00002F150000}"/>
    <cellStyle name="Normal 2 2 3 3 13" xfId="5670" xr:uid="{00000000-0005-0000-0000-000030150000}"/>
    <cellStyle name="Normal 2 2 3 3 13 2" xfId="5671" xr:uid="{00000000-0005-0000-0000-000031150000}"/>
    <cellStyle name="Normal 2 2 3 3 13 2 2" xfId="44616" xr:uid="{00000000-0005-0000-0000-000032150000}"/>
    <cellStyle name="Normal 2 2 3 3 13 3" xfId="5672" xr:uid="{00000000-0005-0000-0000-000033150000}"/>
    <cellStyle name="Normal 2 2 3 3 13 3 2" xfId="39500" xr:uid="{00000000-0005-0000-0000-000034150000}"/>
    <cellStyle name="Normal 2 2 3 3 13 4" xfId="31196" xr:uid="{00000000-0005-0000-0000-000035150000}"/>
    <cellStyle name="Normal 2 2 3 3 14" xfId="5673" xr:uid="{00000000-0005-0000-0000-000036150000}"/>
    <cellStyle name="Normal 2 2 3 3 14 2" xfId="5674" xr:uid="{00000000-0005-0000-0000-000037150000}"/>
    <cellStyle name="Normal 2 2 3 3 14 2 2" xfId="45126" xr:uid="{00000000-0005-0000-0000-000038150000}"/>
    <cellStyle name="Normal 2 2 3 3 14 3" xfId="5675" xr:uid="{00000000-0005-0000-0000-000039150000}"/>
    <cellStyle name="Normal 2 2 3 3 14 3 2" xfId="34895" xr:uid="{00000000-0005-0000-0000-00003A150000}"/>
    <cellStyle name="Normal 2 2 3 3 14 4" xfId="31708" xr:uid="{00000000-0005-0000-0000-00003B150000}"/>
    <cellStyle name="Normal 2 2 3 3 15" xfId="5676" xr:uid="{00000000-0005-0000-0000-00003C150000}"/>
    <cellStyle name="Normal 2 2 3 3 15 2" xfId="5677" xr:uid="{00000000-0005-0000-0000-00003D150000}"/>
    <cellStyle name="Normal 2 2 3 3 15 2 2" xfId="45340" xr:uid="{00000000-0005-0000-0000-00003E150000}"/>
    <cellStyle name="Normal 2 2 3 3 15 3" xfId="31922" xr:uid="{00000000-0005-0000-0000-00003F150000}"/>
    <cellStyle name="Normal 2 2 3 3 16" xfId="5678" xr:uid="{00000000-0005-0000-0000-000040150000}"/>
    <cellStyle name="Normal 2 2 3 3 16 2" xfId="5679" xr:uid="{00000000-0005-0000-0000-000041150000}"/>
    <cellStyle name="Normal 2 2 3 3 16 2 2" xfId="45772" xr:uid="{00000000-0005-0000-0000-000042150000}"/>
    <cellStyle name="Normal 2 2 3 3 16 3" xfId="32354" xr:uid="{00000000-0005-0000-0000-000043150000}"/>
    <cellStyle name="Normal 2 2 3 3 17" xfId="5680" xr:uid="{00000000-0005-0000-0000-000044150000}"/>
    <cellStyle name="Normal 2 2 3 3 17 2" xfId="5681" xr:uid="{00000000-0005-0000-0000-000045150000}"/>
    <cellStyle name="Normal 2 2 3 3 17 2 2" xfId="46842" xr:uid="{00000000-0005-0000-0000-000046150000}"/>
    <cellStyle name="Normal 2 2 3 3 17 3" xfId="33435" xr:uid="{00000000-0005-0000-0000-000047150000}"/>
    <cellStyle name="Normal 2 2 3 3 18" xfId="5682" xr:uid="{00000000-0005-0000-0000-000048150000}"/>
    <cellStyle name="Normal 2 2 3 3 18 2" xfId="5683" xr:uid="{00000000-0005-0000-0000-000049150000}"/>
    <cellStyle name="Normal 2 2 3 3 18 2 2" xfId="47373" xr:uid="{00000000-0005-0000-0000-00004A150000}"/>
    <cellStyle name="Normal 2 2 3 3 18 3" xfId="33966" xr:uid="{00000000-0005-0000-0000-00004B150000}"/>
    <cellStyle name="Normal 2 2 3 3 19" xfId="5684" xr:uid="{00000000-0005-0000-0000-00004C150000}"/>
    <cellStyle name="Normal 2 2 3 3 19 2" xfId="34180" xr:uid="{00000000-0005-0000-0000-00004D150000}"/>
    <cellStyle name="Normal 2 2 3 3 2" xfId="473" xr:uid="{00000000-0005-0000-0000-00004E150000}"/>
    <cellStyle name="Normal 2 2 3 3 2 10" xfId="5686" xr:uid="{00000000-0005-0000-0000-00004F150000}"/>
    <cellStyle name="Normal 2 2 3 3 2 10 2" xfId="5687" xr:uid="{00000000-0005-0000-0000-000050150000}"/>
    <cellStyle name="Normal 2 2 3 3 2 10 2 2" xfId="43563" xr:uid="{00000000-0005-0000-0000-000051150000}"/>
    <cellStyle name="Normal 2 2 3 3 2 10 3" xfId="5688" xr:uid="{00000000-0005-0000-0000-000052150000}"/>
    <cellStyle name="Normal 2 2 3 3 2 10 3 2" xfId="38447" xr:uid="{00000000-0005-0000-0000-000053150000}"/>
    <cellStyle name="Normal 2 2 3 3 2 10 4" xfId="30143" xr:uid="{00000000-0005-0000-0000-000054150000}"/>
    <cellStyle name="Normal 2 2 3 3 2 11" xfId="5689" xr:uid="{00000000-0005-0000-0000-000055150000}"/>
    <cellStyle name="Normal 2 2 3 3 2 11 2" xfId="5690" xr:uid="{00000000-0005-0000-0000-000056150000}"/>
    <cellStyle name="Normal 2 2 3 3 2 11 2 2" xfId="44617" xr:uid="{00000000-0005-0000-0000-000057150000}"/>
    <cellStyle name="Normal 2 2 3 3 2 11 3" xfId="5691" xr:uid="{00000000-0005-0000-0000-000058150000}"/>
    <cellStyle name="Normal 2 2 3 3 2 11 3 2" xfId="39501" xr:uid="{00000000-0005-0000-0000-000059150000}"/>
    <cellStyle name="Normal 2 2 3 3 2 11 4" xfId="31197" xr:uid="{00000000-0005-0000-0000-00005A150000}"/>
    <cellStyle name="Normal 2 2 3 3 2 12" xfId="5692" xr:uid="{00000000-0005-0000-0000-00005B150000}"/>
    <cellStyle name="Normal 2 2 3 3 2 12 2" xfId="5693" xr:uid="{00000000-0005-0000-0000-00005C150000}"/>
    <cellStyle name="Normal 2 2 3 3 2 12 2 2" xfId="45127" xr:uid="{00000000-0005-0000-0000-00005D150000}"/>
    <cellStyle name="Normal 2 2 3 3 2 12 3" xfId="5694" xr:uid="{00000000-0005-0000-0000-00005E150000}"/>
    <cellStyle name="Normal 2 2 3 3 2 12 3 2" xfId="34929" xr:uid="{00000000-0005-0000-0000-00005F150000}"/>
    <cellStyle name="Normal 2 2 3 3 2 12 4" xfId="31709" xr:uid="{00000000-0005-0000-0000-000060150000}"/>
    <cellStyle name="Normal 2 2 3 3 2 13" xfId="5695" xr:uid="{00000000-0005-0000-0000-000061150000}"/>
    <cellStyle name="Normal 2 2 3 3 2 13 2" xfId="5696" xr:uid="{00000000-0005-0000-0000-000062150000}"/>
    <cellStyle name="Normal 2 2 3 3 2 13 2 2" xfId="45374" xr:uid="{00000000-0005-0000-0000-000063150000}"/>
    <cellStyle name="Normal 2 2 3 3 2 13 3" xfId="31956" xr:uid="{00000000-0005-0000-0000-000064150000}"/>
    <cellStyle name="Normal 2 2 3 3 2 14" xfId="5697" xr:uid="{00000000-0005-0000-0000-000065150000}"/>
    <cellStyle name="Normal 2 2 3 3 2 14 2" xfId="5698" xr:uid="{00000000-0005-0000-0000-000066150000}"/>
    <cellStyle name="Normal 2 2 3 3 2 14 2 2" xfId="45773" xr:uid="{00000000-0005-0000-0000-000067150000}"/>
    <cellStyle name="Normal 2 2 3 3 2 14 3" xfId="32355" xr:uid="{00000000-0005-0000-0000-000068150000}"/>
    <cellStyle name="Normal 2 2 3 3 2 15" xfId="5699" xr:uid="{00000000-0005-0000-0000-000069150000}"/>
    <cellStyle name="Normal 2 2 3 3 2 15 2" xfId="5700" xr:uid="{00000000-0005-0000-0000-00006A150000}"/>
    <cellStyle name="Normal 2 2 3 3 2 15 2 2" xfId="46843" xr:uid="{00000000-0005-0000-0000-00006B150000}"/>
    <cellStyle name="Normal 2 2 3 3 2 15 3" xfId="33436" xr:uid="{00000000-0005-0000-0000-00006C150000}"/>
    <cellStyle name="Normal 2 2 3 3 2 16" xfId="5701" xr:uid="{00000000-0005-0000-0000-00006D150000}"/>
    <cellStyle name="Normal 2 2 3 3 2 16 2" xfId="5702" xr:uid="{00000000-0005-0000-0000-00006E150000}"/>
    <cellStyle name="Normal 2 2 3 3 2 16 2 2" xfId="47374" xr:uid="{00000000-0005-0000-0000-00006F150000}"/>
    <cellStyle name="Normal 2 2 3 3 2 16 3" xfId="33967" xr:uid="{00000000-0005-0000-0000-000070150000}"/>
    <cellStyle name="Normal 2 2 3 3 2 17" xfId="5703" xr:uid="{00000000-0005-0000-0000-000071150000}"/>
    <cellStyle name="Normal 2 2 3 3 2 17 2" xfId="34181" xr:uid="{00000000-0005-0000-0000-000072150000}"/>
    <cellStyle name="Normal 2 2 3 3 2 18" xfId="5704" xr:uid="{00000000-0005-0000-0000-000073150000}"/>
    <cellStyle name="Normal 2 2 3 3 2 18 2" xfId="40048" xr:uid="{00000000-0005-0000-0000-000074150000}"/>
    <cellStyle name="Normal 2 2 3 3 2 19" xfId="26528" xr:uid="{00000000-0005-0000-0000-000075150000}"/>
    <cellStyle name="Normal 2 2 3 3 2 2" xfId="474" xr:uid="{00000000-0005-0000-0000-000076150000}"/>
    <cellStyle name="Normal 2 2 3 3 2 2 10" xfId="5706" xr:uid="{00000000-0005-0000-0000-000077150000}"/>
    <cellStyle name="Normal 2 2 3 3 2 2 10 2" xfId="5707" xr:uid="{00000000-0005-0000-0000-000078150000}"/>
    <cellStyle name="Normal 2 2 3 3 2 2 10 2 2" xfId="45519" xr:uid="{00000000-0005-0000-0000-000079150000}"/>
    <cellStyle name="Normal 2 2 3 3 2 2 10 3" xfId="32101" xr:uid="{00000000-0005-0000-0000-00007A150000}"/>
    <cellStyle name="Normal 2 2 3 3 2 2 11" xfId="5708" xr:uid="{00000000-0005-0000-0000-00007B150000}"/>
    <cellStyle name="Normal 2 2 3 3 2 2 11 2" xfId="5709" xr:uid="{00000000-0005-0000-0000-00007C150000}"/>
    <cellStyle name="Normal 2 2 3 3 2 2 11 2 2" xfId="45774" xr:uid="{00000000-0005-0000-0000-00007D150000}"/>
    <cellStyle name="Normal 2 2 3 3 2 2 11 3" xfId="32356" xr:uid="{00000000-0005-0000-0000-00007E150000}"/>
    <cellStyle name="Normal 2 2 3 3 2 2 12" xfId="5710" xr:uid="{00000000-0005-0000-0000-00007F150000}"/>
    <cellStyle name="Normal 2 2 3 3 2 2 12 2" xfId="5711" xr:uid="{00000000-0005-0000-0000-000080150000}"/>
    <cellStyle name="Normal 2 2 3 3 2 2 12 2 2" xfId="46844" xr:uid="{00000000-0005-0000-0000-000081150000}"/>
    <cellStyle name="Normal 2 2 3 3 2 2 12 3" xfId="33437" xr:uid="{00000000-0005-0000-0000-000082150000}"/>
    <cellStyle name="Normal 2 2 3 3 2 2 13" xfId="5712" xr:uid="{00000000-0005-0000-0000-000083150000}"/>
    <cellStyle name="Normal 2 2 3 3 2 2 13 2" xfId="5713" xr:uid="{00000000-0005-0000-0000-000084150000}"/>
    <cellStyle name="Normal 2 2 3 3 2 2 13 2 2" xfId="47375" xr:uid="{00000000-0005-0000-0000-000085150000}"/>
    <cellStyle name="Normal 2 2 3 3 2 2 13 3" xfId="33968" xr:uid="{00000000-0005-0000-0000-000086150000}"/>
    <cellStyle name="Normal 2 2 3 3 2 2 14" xfId="5714" xr:uid="{00000000-0005-0000-0000-000087150000}"/>
    <cellStyle name="Normal 2 2 3 3 2 2 14 2" xfId="34182" xr:uid="{00000000-0005-0000-0000-000088150000}"/>
    <cellStyle name="Normal 2 2 3 3 2 2 15" xfId="5715" xr:uid="{00000000-0005-0000-0000-000089150000}"/>
    <cellStyle name="Normal 2 2 3 3 2 2 15 2" xfId="40193" xr:uid="{00000000-0005-0000-0000-00008A150000}"/>
    <cellStyle name="Normal 2 2 3 3 2 2 16" xfId="26529" xr:uid="{00000000-0005-0000-0000-00008B150000}"/>
    <cellStyle name="Normal 2 2 3 3 2 2 17" xfId="5705" xr:uid="{00000000-0005-0000-0000-00008C150000}"/>
    <cellStyle name="Normal 2 2 3 3 2 2 2" xfId="5716" xr:uid="{00000000-0005-0000-0000-00008D150000}"/>
    <cellStyle name="Normal 2 2 3 3 2 2 2 10" xfId="5717" xr:uid="{00000000-0005-0000-0000-00008E150000}"/>
    <cellStyle name="Normal 2 2 3 3 2 2 2 10 2" xfId="5718" xr:uid="{00000000-0005-0000-0000-00008F150000}"/>
    <cellStyle name="Normal 2 2 3 3 2 2 2 10 2 2" xfId="47055" xr:uid="{00000000-0005-0000-0000-000090150000}"/>
    <cellStyle name="Normal 2 2 3 3 2 2 2 10 3" xfId="33648" xr:uid="{00000000-0005-0000-0000-000091150000}"/>
    <cellStyle name="Normal 2 2 3 3 2 2 2 11" xfId="5719" xr:uid="{00000000-0005-0000-0000-000092150000}"/>
    <cellStyle name="Normal 2 2 3 3 2 2 2 11 2" xfId="40509" xr:uid="{00000000-0005-0000-0000-000093150000}"/>
    <cellStyle name="Normal 2 2 3 3 2 2 2 12" xfId="5720" xr:uid="{00000000-0005-0000-0000-000094150000}"/>
    <cellStyle name="Normal 2 2 3 3 2 2 2 12 2" xfId="34394" xr:uid="{00000000-0005-0000-0000-000095150000}"/>
    <cellStyle name="Normal 2 2 3 3 2 2 2 13" xfId="27094" xr:uid="{00000000-0005-0000-0000-000096150000}"/>
    <cellStyle name="Normal 2 2 3 3 2 2 2 2" xfId="5721" xr:uid="{00000000-0005-0000-0000-000097150000}"/>
    <cellStyle name="Normal 2 2 3 3 2 2 2 2 2" xfId="5722" xr:uid="{00000000-0005-0000-0000-000098150000}"/>
    <cellStyle name="Normal 2 2 3 3 2 2 2 2 2 2" xfId="5723" xr:uid="{00000000-0005-0000-0000-000099150000}"/>
    <cellStyle name="Normal 2 2 3 3 2 2 2 2 2 2 2" xfId="41530" xr:uid="{00000000-0005-0000-0000-00009A150000}"/>
    <cellStyle name="Normal 2 2 3 3 2 2 2 2 2 3" xfId="5724" xr:uid="{00000000-0005-0000-0000-00009B150000}"/>
    <cellStyle name="Normal 2 2 3 3 2 2 2 2 2 3 2" xfId="36413" xr:uid="{00000000-0005-0000-0000-00009C150000}"/>
    <cellStyle name="Normal 2 2 3 3 2 2 2 2 2 4" xfId="28110" xr:uid="{00000000-0005-0000-0000-00009D150000}"/>
    <cellStyle name="Normal 2 2 3 3 2 2 2 2 3" xfId="5725" xr:uid="{00000000-0005-0000-0000-00009E150000}"/>
    <cellStyle name="Normal 2 2 3 3 2 2 2 2 3 2" xfId="5726" xr:uid="{00000000-0005-0000-0000-00009F150000}"/>
    <cellStyle name="Normal 2 2 3 3 2 2 2 2 3 2 2" xfId="44066" xr:uid="{00000000-0005-0000-0000-0000A0150000}"/>
    <cellStyle name="Normal 2 2 3 3 2 2 2 2 3 3" xfId="5727" xr:uid="{00000000-0005-0000-0000-0000A1150000}"/>
    <cellStyle name="Normal 2 2 3 3 2 2 2 2 3 3 2" xfId="38950" xr:uid="{00000000-0005-0000-0000-0000A2150000}"/>
    <cellStyle name="Normal 2 2 3 3 2 2 2 2 3 4" xfId="30646" xr:uid="{00000000-0005-0000-0000-0000A3150000}"/>
    <cellStyle name="Normal 2 2 3 3 2 2 2 2 4" xfId="5728" xr:uid="{00000000-0005-0000-0000-0000A4150000}"/>
    <cellStyle name="Normal 2 2 3 3 2 2 2 2 4 2" xfId="5729" xr:uid="{00000000-0005-0000-0000-0000A5150000}"/>
    <cellStyle name="Normal 2 2 3 3 2 2 2 2 4 2 2" xfId="46520" xr:uid="{00000000-0005-0000-0000-0000A6150000}"/>
    <cellStyle name="Normal 2 2 3 3 2 2 2 2 4 3" xfId="33107" xr:uid="{00000000-0005-0000-0000-0000A7150000}"/>
    <cellStyle name="Normal 2 2 3 3 2 2 2 2 5" xfId="5730" xr:uid="{00000000-0005-0000-0000-0000A8150000}"/>
    <cellStyle name="Normal 2 2 3 3 2 2 2 2 5 2" xfId="40551" xr:uid="{00000000-0005-0000-0000-0000A9150000}"/>
    <cellStyle name="Normal 2 2 3 3 2 2 2 2 6" xfId="5731" xr:uid="{00000000-0005-0000-0000-0000AA150000}"/>
    <cellStyle name="Normal 2 2 3 3 2 2 2 2 6 2" xfId="35434" xr:uid="{00000000-0005-0000-0000-0000AB150000}"/>
    <cellStyle name="Normal 2 2 3 3 2 2 2 2 7" xfId="27126" xr:uid="{00000000-0005-0000-0000-0000AC150000}"/>
    <cellStyle name="Normal 2 2 3 3 2 2 2 3" xfId="5732" xr:uid="{00000000-0005-0000-0000-0000AD150000}"/>
    <cellStyle name="Normal 2 2 3 3 2 2 2 3 2" xfId="5733" xr:uid="{00000000-0005-0000-0000-0000AE150000}"/>
    <cellStyle name="Normal 2 2 3 3 2 2 2 3 2 2" xfId="5734" xr:uid="{00000000-0005-0000-0000-0000AF150000}"/>
    <cellStyle name="Normal 2 2 3 3 2 2 2 3 2 2 2" xfId="41531" xr:uid="{00000000-0005-0000-0000-0000B0150000}"/>
    <cellStyle name="Normal 2 2 3 3 2 2 2 3 2 3" xfId="5735" xr:uid="{00000000-0005-0000-0000-0000B1150000}"/>
    <cellStyle name="Normal 2 2 3 3 2 2 2 3 2 3 2" xfId="36414" xr:uid="{00000000-0005-0000-0000-0000B2150000}"/>
    <cellStyle name="Normal 2 2 3 3 2 2 2 3 2 4" xfId="28111" xr:uid="{00000000-0005-0000-0000-0000B3150000}"/>
    <cellStyle name="Normal 2 2 3 3 2 2 2 3 3" xfId="5736" xr:uid="{00000000-0005-0000-0000-0000B4150000}"/>
    <cellStyle name="Normal 2 2 3 3 2 2 2 3 3 2" xfId="41471" xr:uid="{00000000-0005-0000-0000-0000B5150000}"/>
    <cellStyle name="Normal 2 2 3 3 2 2 2 3 4" xfId="5737" xr:uid="{00000000-0005-0000-0000-0000B6150000}"/>
    <cellStyle name="Normal 2 2 3 3 2 2 2 3 4 2" xfId="36354" xr:uid="{00000000-0005-0000-0000-0000B7150000}"/>
    <cellStyle name="Normal 2 2 3 3 2 2 2 3 5" xfId="28051" xr:uid="{00000000-0005-0000-0000-0000B8150000}"/>
    <cellStyle name="Normal 2 2 3 3 2 2 2 4" xfId="5738" xr:uid="{00000000-0005-0000-0000-0000B9150000}"/>
    <cellStyle name="Normal 2 2 3 3 2 2 2 4 2" xfId="5739" xr:uid="{00000000-0005-0000-0000-0000BA150000}"/>
    <cellStyle name="Normal 2 2 3 3 2 2 2 4 2 2" xfId="41529" xr:uid="{00000000-0005-0000-0000-0000BB150000}"/>
    <cellStyle name="Normal 2 2 3 3 2 2 2 4 3" xfId="5740" xr:uid="{00000000-0005-0000-0000-0000BC150000}"/>
    <cellStyle name="Normal 2 2 3 3 2 2 2 4 3 2" xfId="36412" xr:uid="{00000000-0005-0000-0000-0000BD150000}"/>
    <cellStyle name="Normal 2 2 3 3 2 2 2 4 4" xfId="28109" xr:uid="{00000000-0005-0000-0000-0000BE150000}"/>
    <cellStyle name="Normal 2 2 3 3 2 2 2 5" xfId="5741" xr:uid="{00000000-0005-0000-0000-0000BF150000}"/>
    <cellStyle name="Normal 2 2 3 3 2 2 2 5 2" xfId="5742" xr:uid="{00000000-0005-0000-0000-0000C0150000}"/>
    <cellStyle name="Normal 2 2 3 3 2 2 2 5 2 2" xfId="43002" xr:uid="{00000000-0005-0000-0000-0000C1150000}"/>
    <cellStyle name="Normal 2 2 3 3 2 2 2 5 3" xfId="5743" xr:uid="{00000000-0005-0000-0000-0000C2150000}"/>
    <cellStyle name="Normal 2 2 3 3 2 2 2 5 3 2" xfId="37886" xr:uid="{00000000-0005-0000-0000-0000C3150000}"/>
    <cellStyle name="Normal 2 2 3 3 2 2 2 5 4" xfId="29582" xr:uid="{00000000-0005-0000-0000-0000C4150000}"/>
    <cellStyle name="Normal 2 2 3 3 2 2 2 6" xfId="5744" xr:uid="{00000000-0005-0000-0000-0000C5150000}"/>
    <cellStyle name="Normal 2 2 3 3 2 2 2 6 2" xfId="5745" xr:uid="{00000000-0005-0000-0000-0000C6150000}"/>
    <cellStyle name="Normal 2 2 3 3 2 2 2 6 2 2" xfId="44024" xr:uid="{00000000-0005-0000-0000-0000C7150000}"/>
    <cellStyle name="Normal 2 2 3 3 2 2 2 6 3" xfId="5746" xr:uid="{00000000-0005-0000-0000-0000C8150000}"/>
    <cellStyle name="Normal 2 2 3 3 2 2 2 6 3 2" xfId="38908" xr:uid="{00000000-0005-0000-0000-0000C9150000}"/>
    <cellStyle name="Normal 2 2 3 3 2 2 2 6 4" xfId="30604" xr:uid="{00000000-0005-0000-0000-0000CA150000}"/>
    <cellStyle name="Normal 2 2 3 3 2 2 2 7" xfId="5747" xr:uid="{00000000-0005-0000-0000-0000CB150000}"/>
    <cellStyle name="Normal 2 2 3 3 2 2 2 7 2" xfId="5748" xr:uid="{00000000-0005-0000-0000-0000CC150000}"/>
    <cellStyle name="Normal 2 2 3 3 2 2 2 7 2 2" xfId="44865" xr:uid="{00000000-0005-0000-0000-0000CD150000}"/>
    <cellStyle name="Normal 2 2 3 3 2 2 2 7 3" xfId="5749" xr:uid="{00000000-0005-0000-0000-0000CE150000}"/>
    <cellStyle name="Normal 2 2 3 3 2 2 2 7 3 2" xfId="39749" xr:uid="{00000000-0005-0000-0000-0000CF150000}"/>
    <cellStyle name="Normal 2 2 3 3 2 2 2 7 4" xfId="31445" xr:uid="{00000000-0005-0000-0000-0000D0150000}"/>
    <cellStyle name="Normal 2 2 3 3 2 2 2 8" xfId="5750" xr:uid="{00000000-0005-0000-0000-0000D1150000}"/>
    <cellStyle name="Normal 2 2 3 3 2 2 2 8 2" xfId="5751" xr:uid="{00000000-0005-0000-0000-0000D2150000}"/>
    <cellStyle name="Normal 2 2 3 3 2 2 2 8 2 2" xfId="45735" xr:uid="{00000000-0005-0000-0000-0000D3150000}"/>
    <cellStyle name="Normal 2 2 3 3 2 2 2 8 3" xfId="5752" xr:uid="{00000000-0005-0000-0000-0000D4150000}"/>
    <cellStyle name="Normal 2 2 3 3 2 2 2 8 3 2" xfId="35392" xr:uid="{00000000-0005-0000-0000-0000D5150000}"/>
    <cellStyle name="Normal 2 2 3 3 2 2 2 8 4" xfId="32317" xr:uid="{00000000-0005-0000-0000-0000D6150000}"/>
    <cellStyle name="Normal 2 2 3 3 2 2 2 9" xfId="5753" xr:uid="{00000000-0005-0000-0000-0000D7150000}"/>
    <cellStyle name="Normal 2 2 3 3 2 2 2 9 2" xfId="5754" xr:uid="{00000000-0005-0000-0000-0000D8150000}"/>
    <cellStyle name="Normal 2 2 3 3 2 2 2 9 2 2" xfId="45775" xr:uid="{00000000-0005-0000-0000-0000D9150000}"/>
    <cellStyle name="Normal 2 2 3 3 2 2 2 9 3" xfId="32357" xr:uid="{00000000-0005-0000-0000-0000DA150000}"/>
    <cellStyle name="Normal 2 2 3 3 2 2 3" xfId="5755" xr:uid="{00000000-0005-0000-0000-0000DB150000}"/>
    <cellStyle name="Normal 2 2 3 3 2 2 3 2" xfId="5756" xr:uid="{00000000-0005-0000-0000-0000DC150000}"/>
    <cellStyle name="Normal 2 2 3 3 2 2 3 2 2" xfId="5757" xr:uid="{00000000-0005-0000-0000-0000DD150000}"/>
    <cellStyle name="Normal 2 2 3 3 2 2 3 2 2 2" xfId="41532" xr:uid="{00000000-0005-0000-0000-0000DE150000}"/>
    <cellStyle name="Normal 2 2 3 3 2 2 3 2 3" xfId="5758" xr:uid="{00000000-0005-0000-0000-0000DF150000}"/>
    <cellStyle name="Normal 2 2 3 3 2 2 3 2 3 2" xfId="36415" xr:uid="{00000000-0005-0000-0000-0000E0150000}"/>
    <cellStyle name="Normal 2 2 3 3 2 2 3 2 4" xfId="28112" xr:uid="{00000000-0005-0000-0000-0000E1150000}"/>
    <cellStyle name="Normal 2 2 3 3 2 2 3 3" xfId="5759" xr:uid="{00000000-0005-0000-0000-0000E2150000}"/>
    <cellStyle name="Normal 2 2 3 3 2 2 3 3 2" xfId="5760" xr:uid="{00000000-0005-0000-0000-0000E3150000}"/>
    <cellStyle name="Normal 2 2 3 3 2 2 3 3 2 2" xfId="44065" xr:uid="{00000000-0005-0000-0000-0000E4150000}"/>
    <cellStyle name="Normal 2 2 3 3 2 2 3 3 3" xfId="5761" xr:uid="{00000000-0005-0000-0000-0000E5150000}"/>
    <cellStyle name="Normal 2 2 3 3 2 2 3 3 3 2" xfId="38949" xr:uid="{00000000-0005-0000-0000-0000E6150000}"/>
    <cellStyle name="Normal 2 2 3 3 2 2 3 3 4" xfId="30645" xr:uid="{00000000-0005-0000-0000-0000E7150000}"/>
    <cellStyle name="Normal 2 2 3 3 2 2 3 4" xfId="5762" xr:uid="{00000000-0005-0000-0000-0000E8150000}"/>
    <cellStyle name="Normal 2 2 3 3 2 2 3 4 2" xfId="5763" xr:uid="{00000000-0005-0000-0000-0000E9150000}"/>
    <cellStyle name="Normal 2 2 3 3 2 2 3 4 2 2" xfId="46479" xr:uid="{00000000-0005-0000-0000-0000EA150000}"/>
    <cellStyle name="Normal 2 2 3 3 2 2 3 4 3" xfId="5764" xr:uid="{00000000-0005-0000-0000-0000EB150000}"/>
    <cellStyle name="Normal 2 2 3 3 2 2 3 4 3 2" xfId="35433" xr:uid="{00000000-0005-0000-0000-0000EC150000}"/>
    <cellStyle name="Normal 2 2 3 3 2 2 3 4 4" xfId="33063" xr:uid="{00000000-0005-0000-0000-0000ED150000}"/>
    <cellStyle name="Normal 2 2 3 3 2 2 3 5" xfId="5765" xr:uid="{00000000-0005-0000-0000-0000EE150000}"/>
    <cellStyle name="Normal 2 2 3 3 2 2 3 5 2" xfId="40550" xr:uid="{00000000-0005-0000-0000-0000EF150000}"/>
    <cellStyle name="Normal 2 2 3 3 2 2 3 6" xfId="5766" xr:uid="{00000000-0005-0000-0000-0000F0150000}"/>
    <cellStyle name="Normal 2 2 3 3 2 2 3 6 2" xfId="34649" xr:uid="{00000000-0005-0000-0000-0000F1150000}"/>
    <cellStyle name="Normal 2 2 3 3 2 2 3 7" xfId="27125" xr:uid="{00000000-0005-0000-0000-0000F2150000}"/>
    <cellStyle name="Normal 2 2 3 3 2 2 4" xfId="5767" xr:uid="{00000000-0005-0000-0000-0000F3150000}"/>
    <cellStyle name="Normal 2 2 3 3 2 2 4 2" xfId="5768" xr:uid="{00000000-0005-0000-0000-0000F4150000}"/>
    <cellStyle name="Normal 2 2 3 3 2 2 4 2 2" xfId="5769" xr:uid="{00000000-0005-0000-0000-0000F5150000}"/>
    <cellStyle name="Normal 2 2 3 3 2 2 4 2 2 2" xfId="41533" xr:uid="{00000000-0005-0000-0000-0000F6150000}"/>
    <cellStyle name="Normal 2 2 3 3 2 2 4 2 3" xfId="5770" xr:uid="{00000000-0005-0000-0000-0000F7150000}"/>
    <cellStyle name="Normal 2 2 3 3 2 2 4 2 3 2" xfId="36416" xr:uid="{00000000-0005-0000-0000-0000F8150000}"/>
    <cellStyle name="Normal 2 2 3 3 2 2 4 2 4" xfId="28113" xr:uid="{00000000-0005-0000-0000-0000F9150000}"/>
    <cellStyle name="Normal 2 2 3 3 2 2 4 3" xfId="5771" xr:uid="{00000000-0005-0000-0000-0000FA150000}"/>
    <cellStyle name="Normal 2 2 3 3 2 2 4 3 2" xfId="5772" xr:uid="{00000000-0005-0000-0000-0000FB150000}"/>
    <cellStyle name="Normal 2 2 3 3 2 2 4 3 2 2" xfId="47644" xr:uid="{00000000-0005-0000-0000-0000FC150000}"/>
    <cellStyle name="Normal 2 2 3 3 2 2 4 3 3" xfId="36138" xr:uid="{00000000-0005-0000-0000-0000FD150000}"/>
    <cellStyle name="Normal 2 2 3 3 2 2 4 4" xfId="5773" xr:uid="{00000000-0005-0000-0000-0000FE150000}"/>
    <cellStyle name="Normal 2 2 3 3 2 2 4 4 2" xfId="41255" xr:uid="{00000000-0005-0000-0000-0000FF150000}"/>
    <cellStyle name="Normal 2 2 3 3 2 2 4 5" xfId="5774" xr:uid="{00000000-0005-0000-0000-000000160000}"/>
    <cellStyle name="Normal 2 2 3 3 2 2 4 5 2" xfId="34683" xr:uid="{00000000-0005-0000-0000-000001160000}"/>
    <cellStyle name="Normal 2 2 3 3 2 2 4 6" xfId="27830" xr:uid="{00000000-0005-0000-0000-000002160000}"/>
    <cellStyle name="Normal 2 2 3 3 2 2 5" xfId="5775" xr:uid="{00000000-0005-0000-0000-000003160000}"/>
    <cellStyle name="Normal 2 2 3 3 2 2 5 2" xfId="5776" xr:uid="{00000000-0005-0000-0000-000004160000}"/>
    <cellStyle name="Normal 2 2 3 3 2 2 5 2 2" xfId="41528" xr:uid="{00000000-0005-0000-0000-000005160000}"/>
    <cellStyle name="Normal 2 2 3 3 2 2 5 3" xfId="5777" xr:uid="{00000000-0005-0000-0000-000006160000}"/>
    <cellStyle name="Normal 2 2 3 3 2 2 5 3 2" xfId="36411" xr:uid="{00000000-0005-0000-0000-000007160000}"/>
    <cellStyle name="Normal 2 2 3 3 2 2 5 4" xfId="28108" xr:uid="{00000000-0005-0000-0000-000008160000}"/>
    <cellStyle name="Normal 2 2 3 3 2 2 6" xfId="5778" xr:uid="{00000000-0005-0000-0000-000009160000}"/>
    <cellStyle name="Normal 2 2 3 3 2 2 6 2" xfId="5779" xr:uid="{00000000-0005-0000-0000-00000A160000}"/>
    <cellStyle name="Normal 2 2 3 3 2 2 6 2 2" xfId="43001" xr:uid="{00000000-0005-0000-0000-00000B160000}"/>
    <cellStyle name="Normal 2 2 3 3 2 2 6 3" xfId="5780" xr:uid="{00000000-0005-0000-0000-00000C160000}"/>
    <cellStyle name="Normal 2 2 3 3 2 2 6 3 2" xfId="37885" xr:uid="{00000000-0005-0000-0000-00000D160000}"/>
    <cellStyle name="Normal 2 2 3 3 2 2 6 4" xfId="29581" xr:uid="{00000000-0005-0000-0000-00000E160000}"/>
    <cellStyle name="Normal 2 2 3 3 2 2 7" xfId="5781" xr:uid="{00000000-0005-0000-0000-00000F160000}"/>
    <cellStyle name="Normal 2 2 3 3 2 2 7 2" xfId="5782" xr:uid="{00000000-0005-0000-0000-000010160000}"/>
    <cellStyle name="Normal 2 2 3 3 2 2 7 2 2" xfId="43708" xr:uid="{00000000-0005-0000-0000-000011160000}"/>
    <cellStyle name="Normal 2 2 3 3 2 2 7 3" xfId="5783" xr:uid="{00000000-0005-0000-0000-000012160000}"/>
    <cellStyle name="Normal 2 2 3 3 2 2 7 3 2" xfId="38592" xr:uid="{00000000-0005-0000-0000-000013160000}"/>
    <cellStyle name="Normal 2 2 3 3 2 2 7 4" xfId="30288" xr:uid="{00000000-0005-0000-0000-000014160000}"/>
    <cellStyle name="Normal 2 2 3 3 2 2 8" xfId="5784" xr:uid="{00000000-0005-0000-0000-000015160000}"/>
    <cellStyle name="Normal 2 2 3 3 2 2 8 2" xfId="5785" xr:uid="{00000000-0005-0000-0000-000016160000}"/>
    <cellStyle name="Normal 2 2 3 3 2 2 8 2 2" xfId="44618" xr:uid="{00000000-0005-0000-0000-000017160000}"/>
    <cellStyle name="Normal 2 2 3 3 2 2 8 3" xfId="5786" xr:uid="{00000000-0005-0000-0000-000018160000}"/>
    <cellStyle name="Normal 2 2 3 3 2 2 8 3 2" xfId="39502" xr:uid="{00000000-0005-0000-0000-000019160000}"/>
    <cellStyle name="Normal 2 2 3 3 2 2 8 4" xfId="31198" xr:uid="{00000000-0005-0000-0000-00001A160000}"/>
    <cellStyle name="Normal 2 2 3 3 2 2 9" xfId="5787" xr:uid="{00000000-0005-0000-0000-00001B160000}"/>
    <cellStyle name="Normal 2 2 3 3 2 2 9 2" xfId="5788" xr:uid="{00000000-0005-0000-0000-00001C160000}"/>
    <cellStyle name="Normal 2 2 3 3 2 2 9 2 2" xfId="45128" xr:uid="{00000000-0005-0000-0000-00001D160000}"/>
    <cellStyle name="Normal 2 2 3 3 2 2 9 3" xfId="5789" xr:uid="{00000000-0005-0000-0000-00001E160000}"/>
    <cellStyle name="Normal 2 2 3 3 2 2 9 3 2" xfId="35074" xr:uid="{00000000-0005-0000-0000-00001F160000}"/>
    <cellStyle name="Normal 2 2 3 3 2 2 9 4" xfId="31710" xr:uid="{00000000-0005-0000-0000-000020160000}"/>
    <cellStyle name="Normal 2 2 3 3 2 20" xfId="5685" xr:uid="{00000000-0005-0000-0000-000021160000}"/>
    <cellStyle name="Normal 2 2 3 3 2 3" xfId="475" xr:uid="{00000000-0005-0000-0000-000022160000}"/>
    <cellStyle name="Normal 2 2 3 3 2 3 10" xfId="5791" xr:uid="{00000000-0005-0000-0000-000023160000}"/>
    <cellStyle name="Normal 2 2 3 3 2 3 10 2" xfId="5792" xr:uid="{00000000-0005-0000-0000-000024160000}"/>
    <cellStyle name="Normal 2 2 3 3 2 3 10 2 2" xfId="45450" xr:uid="{00000000-0005-0000-0000-000025160000}"/>
    <cellStyle name="Normal 2 2 3 3 2 3 10 3" xfId="32032" xr:uid="{00000000-0005-0000-0000-000026160000}"/>
    <cellStyle name="Normal 2 2 3 3 2 3 11" xfId="5793" xr:uid="{00000000-0005-0000-0000-000027160000}"/>
    <cellStyle name="Normal 2 2 3 3 2 3 11 2" xfId="5794" xr:uid="{00000000-0005-0000-0000-000028160000}"/>
    <cellStyle name="Normal 2 2 3 3 2 3 11 2 2" xfId="45776" xr:uid="{00000000-0005-0000-0000-000029160000}"/>
    <cellStyle name="Normal 2 2 3 3 2 3 11 3" xfId="32358" xr:uid="{00000000-0005-0000-0000-00002A160000}"/>
    <cellStyle name="Normal 2 2 3 3 2 3 12" xfId="5795" xr:uid="{00000000-0005-0000-0000-00002B160000}"/>
    <cellStyle name="Normal 2 2 3 3 2 3 12 2" xfId="5796" xr:uid="{00000000-0005-0000-0000-00002C160000}"/>
    <cellStyle name="Normal 2 2 3 3 2 3 12 2 2" xfId="46845" xr:uid="{00000000-0005-0000-0000-00002D160000}"/>
    <cellStyle name="Normal 2 2 3 3 2 3 12 3" xfId="33438" xr:uid="{00000000-0005-0000-0000-00002E160000}"/>
    <cellStyle name="Normal 2 2 3 3 2 3 13" xfId="5797" xr:uid="{00000000-0005-0000-0000-00002F160000}"/>
    <cellStyle name="Normal 2 2 3 3 2 3 13 2" xfId="5798" xr:uid="{00000000-0005-0000-0000-000030160000}"/>
    <cellStyle name="Normal 2 2 3 3 2 3 13 2 2" xfId="47516" xr:uid="{00000000-0005-0000-0000-000031160000}"/>
    <cellStyle name="Normal 2 2 3 3 2 3 13 3" xfId="34109" xr:uid="{00000000-0005-0000-0000-000032160000}"/>
    <cellStyle name="Normal 2 2 3 3 2 3 14" xfId="5799" xr:uid="{00000000-0005-0000-0000-000033160000}"/>
    <cellStyle name="Normal 2 2 3 3 2 3 14 2" xfId="34183" xr:uid="{00000000-0005-0000-0000-000034160000}"/>
    <cellStyle name="Normal 2 2 3 3 2 3 15" xfId="5800" xr:uid="{00000000-0005-0000-0000-000035160000}"/>
    <cellStyle name="Normal 2 2 3 3 2 3 15 2" xfId="40124" xr:uid="{00000000-0005-0000-0000-000036160000}"/>
    <cellStyle name="Normal 2 2 3 3 2 3 16" xfId="26530" xr:uid="{00000000-0005-0000-0000-000037160000}"/>
    <cellStyle name="Normal 2 2 3 3 2 3 17" xfId="5790" xr:uid="{00000000-0005-0000-0000-000038160000}"/>
    <cellStyle name="Normal 2 2 3 3 2 3 2" xfId="5801" xr:uid="{00000000-0005-0000-0000-000039160000}"/>
    <cellStyle name="Normal 2 2 3 3 2 3 2 10" xfId="5802" xr:uid="{00000000-0005-0000-0000-00003A160000}"/>
    <cellStyle name="Normal 2 2 3 3 2 3 2 10 2" xfId="5803" xr:uid="{00000000-0005-0000-0000-00003B160000}"/>
    <cellStyle name="Normal 2 2 3 3 2 3 2 10 2 2" xfId="47056" xr:uid="{00000000-0005-0000-0000-00003C160000}"/>
    <cellStyle name="Normal 2 2 3 3 2 3 2 10 3" xfId="33649" xr:uid="{00000000-0005-0000-0000-00003D160000}"/>
    <cellStyle name="Normal 2 2 3 3 2 3 2 11" xfId="5804" xr:uid="{00000000-0005-0000-0000-00003E160000}"/>
    <cellStyle name="Normal 2 2 3 3 2 3 2 11 2" xfId="40440" xr:uid="{00000000-0005-0000-0000-00003F160000}"/>
    <cellStyle name="Normal 2 2 3 3 2 3 2 12" xfId="5805" xr:uid="{00000000-0005-0000-0000-000040160000}"/>
    <cellStyle name="Normal 2 2 3 3 2 3 2 12 2" xfId="34684" xr:uid="{00000000-0005-0000-0000-000041160000}"/>
    <cellStyle name="Normal 2 2 3 3 2 3 2 13" xfId="27032" xr:uid="{00000000-0005-0000-0000-000042160000}"/>
    <cellStyle name="Normal 2 2 3 3 2 3 2 2" xfId="5806" xr:uid="{00000000-0005-0000-0000-000043160000}"/>
    <cellStyle name="Normal 2 2 3 3 2 3 2 2 2" xfId="5807" xr:uid="{00000000-0005-0000-0000-000044160000}"/>
    <cellStyle name="Normal 2 2 3 3 2 3 2 2 2 2" xfId="5808" xr:uid="{00000000-0005-0000-0000-000045160000}"/>
    <cellStyle name="Normal 2 2 3 3 2 3 2 2 2 2 2" xfId="41536" xr:uid="{00000000-0005-0000-0000-000046160000}"/>
    <cellStyle name="Normal 2 2 3 3 2 3 2 2 2 3" xfId="5809" xr:uid="{00000000-0005-0000-0000-000047160000}"/>
    <cellStyle name="Normal 2 2 3 3 2 3 2 2 2 3 2" xfId="36419" xr:uid="{00000000-0005-0000-0000-000048160000}"/>
    <cellStyle name="Normal 2 2 3 3 2 3 2 2 2 4" xfId="28116" xr:uid="{00000000-0005-0000-0000-000049160000}"/>
    <cellStyle name="Normal 2 2 3 3 2 3 2 2 3" xfId="5810" xr:uid="{00000000-0005-0000-0000-00004A160000}"/>
    <cellStyle name="Normal 2 2 3 3 2 3 2 2 3 2" xfId="5811" xr:uid="{00000000-0005-0000-0000-00004B160000}"/>
    <cellStyle name="Normal 2 2 3 3 2 3 2 2 3 2 2" xfId="44068" xr:uid="{00000000-0005-0000-0000-00004C160000}"/>
    <cellStyle name="Normal 2 2 3 3 2 3 2 2 3 3" xfId="5812" xr:uid="{00000000-0005-0000-0000-00004D160000}"/>
    <cellStyle name="Normal 2 2 3 3 2 3 2 2 3 3 2" xfId="38952" xr:uid="{00000000-0005-0000-0000-00004E160000}"/>
    <cellStyle name="Normal 2 2 3 3 2 3 2 2 3 4" xfId="30648" xr:uid="{00000000-0005-0000-0000-00004F160000}"/>
    <cellStyle name="Normal 2 2 3 3 2 3 2 2 4" xfId="5813" xr:uid="{00000000-0005-0000-0000-000050160000}"/>
    <cellStyle name="Normal 2 2 3 3 2 3 2 2 4 2" xfId="5814" xr:uid="{00000000-0005-0000-0000-000051160000}"/>
    <cellStyle name="Normal 2 2 3 3 2 3 2 2 4 2 2" xfId="46521" xr:uid="{00000000-0005-0000-0000-000052160000}"/>
    <cellStyle name="Normal 2 2 3 3 2 3 2 2 4 3" xfId="33108" xr:uid="{00000000-0005-0000-0000-000053160000}"/>
    <cellStyle name="Normal 2 2 3 3 2 3 2 2 5" xfId="5815" xr:uid="{00000000-0005-0000-0000-000054160000}"/>
    <cellStyle name="Normal 2 2 3 3 2 3 2 2 5 2" xfId="40553" xr:uid="{00000000-0005-0000-0000-000055160000}"/>
    <cellStyle name="Normal 2 2 3 3 2 3 2 2 6" xfId="5816" xr:uid="{00000000-0005-0000-0000-000056160000}"/>
    <cellStyle name="Normal 2 2 3 3 2 3 2 2 6 2" xfId="35436" xr:uid="{00000000-0005-0000-0000-000057160000}"/>
    <cellStyle name="Normal 2 2 3 3 2 3 2 2 7" xfId="27128" xr:uid="{00000000-0005-0000-0000-000058160000}"/>
    <cellStyle name="Normal 2 2 3 3 2 3 2 3" xfId="5817" xr:uid="{00000000-0005-0000-0000-000059160000}"/>
    <cellStyle name="Normal 2 2 3 3 2 3 2 3 2" xfId="5818" xr:uid="{00000000-0005-0000-0000-00005A160000}"/>
    <cellStyle name="Normal 2 2 3 3 2 3 2 3 2 2" xfId="5819" xr:uid="{00000000-0005-0000-0000-00005B160000}"/>
    <cellStyle name="Normal 2 2 3 3 2 3 2 3 2 2 2" xfId="41537" xr:uid="{00000000-0005-0000-0000-00005C160000}"/>
    <cellStyle name="Normal 2 2 3 3 2 3 2 3 2 3" xfId="5820" xr:uid="{00000000-0005-0000-0000-00005D160000}"/>
    <cellStyle name="Normal 2 2 3 3 2 3 2 3 2 3 2" xfId="36420" xr:uid="{00000000-0005-0000-0000-00005E160000}"/>
    <cellStyle name="Normal 2 2 3 3 2 3 2 3 2 4" xfId="28117" xr:uid="{00000000-0005-0000-0000-00005F160000}"/>
    <cellStyle name="Normal 2 2 3 3 2 3 2 3 3" xfId="5821" xr:uid="{00000000-0005-0000-0000-000060160000}"/>
    <cellStyle name="Normal 2 2 3 3 2 3 2 3 3 2" xfId="41402" xr:uid="{00000000-0005-0000-0000-000061160000}"/>
    <cellStyle name="Normal 2 2 3 3 2 3 2 3 4" xfId="5822" xr:uid="{00000000-0005-0000-0000-000062160000}"/>
    <cellStyle name="Normal 2 2 3 3 2 3 2 3 4 2" xfId="36285" xr:uid="{00000000-0005-0000-0000-000063160000}"/>
    <cellStyle name="Normal 2 2 3 3 2 3 2 3 5" xfId="27982" xr:uid="{00000000-0005-0000-0000-000064160000}"/>
    <cellStyle name="Normal 2 2 3 3 2 3 2 4" xfId="5823" xr:uid="{00000000-0005-0000-0000-000065160000}"/>
    <cellStyle name="Normal 2 2 3 3 2 3 2 4 2" xfId="5824" xr:uid="{00000000-0005-0000-0000-000066160000}"/>
    <cellStyle name="Normal 2 2 3 3 2 3 2 4 2 2" xfId="41535" xr:uid="{00000000-0005-0000-0000-000067160000}"/>
    <cellStyle name="Normal 2 2 3 3 2 3 2 4 3" xfId="5825" xr:uid="{00000000-0005-0000-0000-000068160000}"/>
    <cellStyle name="Normal 2 2 3 3 2 3 2 4 3 2" xfId="36418" xr:uid="{00000000-0005-0000-0000-000069160000}"/>
    <cellStyle name="Normal 2 2 3 3 2 3 2 4 4" xfId="28115" xr:uid="{00000000-0005-0000-0000-00006A160000}"/>
    <cellStyle name="Normal 2 2 3 3 2 3 2 5" xfId="5826" xr:uid="{00000000-0005-0000-0000-00006B160000}"/>
    <cellStyle name="Normal 2 2 3 3 2 3 2 5 2" xfId="5827" xr:uid="{00000000-0005-0000-0000-00006C160000}"/>
    <cellStyle name="Normal 2 2 3 3 2 3 2 5 2 2" xfId="43004" xr:uid="{00000000-0005-0000-0000-00006D160000}"/>
    <cellStyle name="Normal 2 2 3 3 2 3 2 5 3" xfId="5828" xr:uid="{00000000-0005-0000-0000-00006E160000}"/>
    <cellStyle name="Normal 2 2 3 3 2 3 2 5 3 2" xfId="37888" xr:uid="{00000000-0005-0000-0000-00006F160000}"/>
    <cellStyle name="Normal 2 2 3 3 2 3 2 5 4" xfId="29584" xr:uid="{00000000-0005-0000-0000-000070160000}"/>
    <cellStyle name="Normal 2 2 3 3 2 3 2 6" xfId="5829" xr:uid="{00000000-0005-0000-0000-000071160000}"/>
    <cellStyle name="Normal 2 2 3 3 2 3 2 6 2" xfId="5830" xr:uid="{00000000-0005-0000-0000-000072160000}"/>
    <cellStyle name="Normal 2 2 3 3 2 3 2 6 2 2" xfId="43955" xr:uid="{00000000-0005-0000-0000-000073160000}"/>
    <cellStyle name="Normal 2 2 3 3 2 3 2 6 3" xfId="5831" xr:uid="{00000000-0005-0000-0000-000074160000}"/>
    <cellStyle name="Normal 2 2 3 3 2 3 2 6 3 2" xfId="38839" xr:uid="{00000000-0005-0000-0000-000075160000}"/>
    <cellStyle name="Normal 2 2 3 3 2 3 2 6 4" xfId="30535" xr:uid="{00000000-0005-0000-0000-000076160000}"/>
    <cellStyle name="Normal 2 2 3 3 2 3 2 7" xfId="5832" xr:uid="{00000000-0005-0000-0000-000077160000}"/>
    <cellStyle name="Normal 2 2 3 3 2 3 2 7 2" xfId="5833" xr:uid="{00000000-0005-0000-0000-000078160000}"/>
    <cellStyle name="Normal 2 2 3 3 2 3 2 7 2 2" xfId="44826" xr:uid="{00000000-0005-0000-0000-000079160000}"/>
    <cellStyle name="Normal 2 2 3 3 2 3 2 7 3" xfId="5834" xr:uid="{00000000-0005-0000-0000-00007A160000}"/>
    <cellStyle name="Normal 2 2 3 3 2 3 2 7 3 2" xfId="39710" xr:uid="{00000000-0005-0000-0000-00007B160000}"/>
    <cellStyle name="Normal 2 2 3 3 2 3 2 7 4" xfId="31406" xr:uid="{00000000-0005-0000-0000-00007C160000}"/>
    <cellStyle name="Normal 2 2 3 3 2 3 2 8" xfId="5835" xr:uid="{00000000-0005-0000-0000-00007D160000}"/>
    <cellStyle name="Normal 2 2 3 3 2 3 2 8 2" xfId="5836" xr:uid="{00000000-0005-0000-0000-00007E160000}"/>
    <cellStyle name="Normal 2 2 3 3 2 3 2 8 2 2" xfId="45666" xr:uid="{00000000-0005-0000-0000-00007F160000}"/>
    <cellStyle name="Normal 2 2 3 3 2 3 2 8 3" xfId="5837" xr:uid="{00000000-0005-0000-0000-000080160000}"/>
    <cellStyle name="Normal 2 2 3 3 2 3 2 8 3 2" xfId="35323" xr:uid="{00000000-0005-0000-0000-000081160000}"/>
    <cellStyle name="Normal 2 2 3 3 2 3 2 8 4" xfId="32248" xr:uid="{00000000-0005-0000-0000-000082160000}"/>
    <cellStyle name="Normal 2 2 3 3 2 3 2 9" xfId="5838" xr:uid="{00000000-0005-0000-0000-000083160000}"/>
    <cellStyle name="Normal 2 2 3 3 2 3 2 9 2" xfId="5839" xr:uid="{00000000-0005-0000-0000-000084160000}"/>
    <cellStyle name="Normal 2 2 3 3 2 3 2 9 2 2" xfId="45777" xr:uid="{00000000-0005-0000-0000-000085160000}"/>
    <cellStyle name="Normal 2 2 3 3 2 3 2 9 3" xfId="32359" xr:uid="{00000000-0005-0000-0000-000086160000}"/>
    <cellStyle name="Normal 2 2 3 3 2 3 3" xfId="5840" xr:uid="{00000000-0005-0000-0000-000087160000}"/>
    <cellStyle name="Normal 2 2 3 3 2 3 3 2" xfId="5841" xr:uid="{00000000-0005-0000-0000-000088160000}"/>
    <cellStyle name="Normal 2 2 3 3 2 3 3 2 2" xfId="5842" xr:uid="{00000000-0005-0000-0000-000089160000}"/>
    <cellStyle name="Normal 2 2 3 3 2 3 3 2 2 2" xfId="41538" xr:uid="{00000000-0005-0000-0000-00008A160000}"/>
    <cellStyle name="Normal 2 2 3 3 2 3 3 2 3" xfId="5843" xr:uid="{00000000-0005-0000-0000-00008B160000}"/>
    <cellStyle name="Normal 2 2 3 3 2 3 3 2 3 2" xfId="36421" xr:uid="{00000000-0005-0000-0000-00008C160000}"/>
    <cellStyle name="Normal 2 2 3 3 2 3 3 2 4" xfId="28118" xr:uid="{00000000-0005-0000-0000-00008D160000}"/>
    <cellStyle name="Normal 2 2 3 3 2 3 3 3" xfId="5844" xr:uid="{00000000-0005-0000-0000-00008E160000}"/>
    <cellStyle name="Normal 2 2 3 3 2 3 3 3 2" xfId="5845" xr:uid="{00000000-0005-0000-0000-00008F160000}"/>
    <cellStyle name="Normal 2 2 3 3 2 3 3 3 2 2" xfId="44067" xr:uid="{00000000-0005-0000-0000-000090160000}"/>
    <cellStyle name="Normal 2 2 3 3 2 3 3 3 3" xfId="5846" xr:uid="{00000000-0005-0000-0000-000091160000}"/>
    <cellStyle name="Normal 2 2 3 3 2 3 3 3 3 2" xfId="38951" xr:uid="{00000000-0005-0000-0000-000092160000}"/>
    <cellStyle name="Normal 2 2 3 3 2 3 3 3 4" xfId="30647" xr:uid="{00000000-0005-0000-0000-000093160000}"/>
    <cellStyle name="Normal 2 2 3 3 2 3 3 4" xfId="5847" xr:uid="{00000000-0005-0000-0000-000094160000}"/>
    <cellStyle name="Normal 2 2 3 3 2 3 3 4 2" xfId="5848" xr:uid="{00000000-0005-0000-0000-000095160000}"/>
    <cellStyle name="Normal 2 2 3 3 2 3 3 4 2 2" xfId="46410" xr:uid="{00000000-0005-0000-0000-000096160000}"/>
    <cellStyle name="Normal 2 2 3 3 2 3 3 4 3" xfId="32994" xr:uid="{00000000-0005-0000-0000-000097160000}"/>
    <cellStyle name="Normal 2 2 3 3 2 3 3 5" xfId="5849" xr:uid="{00000000-0005-0000-0000-000098160000}"/>
    <cellStyle name="Normal 2 2 3 3 2 3 3 5 2" xfId="40552" xr:uid="{00000000-0005-0000-0000-000099160000}"/>
    <cellStyle name="Normal 2 2 3 3 2 3 3 6" xfId="5850" xr:uid="{00000000-0005-0000-0000-00009A160000}"/>
    <cellStyle name="Normal 2 2 3 3 2 3 3 6 2" xfId="35435" xr:uid="{00000000-0005-0000-0000-00009B160000}"/>
    <cellStyle name="Normal 2 2 3 3 2 3 3 7" xfId="27127" xr:uid="{00000000-0005-0000-0000-00009C160000}"/>
    <cellStyle name="Normal 2 2 3 3 2 3 4" xfId="5851" xr:uid="{00000000-0005-0000-0000-00009D160000}"/>
    <cellStyle name="Normal 2 2 3 3 2 3 4 2" xfId="5852" xr:uid="{00000000-0005-0000-0000-00009E160000}"/>
    <cellStyle name="Normal 2 2 3 3 2 3 4 2 2" xfId="5853" xr:uid="{00000000-0005-0000-0000-00009F160000}"/>
    <cellStyle name="Normal 2 2 3 3 2 3 4 2 2 2" xfId="41539" xr:uid="{00000000-0005-0000-0000-0000A0160000}"/>
    <cellStyle name="Normal 2 2 3 3 2 3 4 2 3" xfId="5854" xr:uid="{00000000-0005-0000-0000-0000A1160000}"/>
    <cellStyle name="Normal 2 2 3 3 2 3 4 2 3 2" xfId="36422" xr:uid="{00000000-0005-0000-0000-0000A2160000}"/>
    <cellStyle name="Normal 2 2 3 3 2 3 4 2 4" xfId="28119" xr:uid="{00000000-0005-0000-0000-0000A3160000}"/>
    <cellStyle name="Normal 2 2 3 3 2 3 4 3" xfId="5855" xr:uid="{00000000-0005-0000-0000-0000A4160000}"/>
    <cellStyle name="Normal 2 2 3 3 2 3 4 3 2" xfId="41186" xr:uid="{00000000-0005-0000-0000-0000A5160000}"/>
    <cellStyle name="Normal 2 2 3 3 2 3 4 4" xfId="5856" xr:uid="{00000000-0005-0000-0000-0000A6160000}"/>
    <cellStyle name="Normal 2 2 3 3 2 3 4 4 2" xfId="36069" xr:uid="{00000000-0005-0000-0000-0000A7160000}"/>
    <cellStyle name="Normal 2 2 3 3 2 3 4 5" xfId="27761" xr:uid="{00000000-0005-0000-0000-0000A8160000}"/>
    <cellStyle name="Normal 2 2 3 3 2 3 5" xfId="5857" xr:uid="{00000000-0005-0000-0000-0000A9160000}"/>
    <cellStyle name="Normal 2 2 3 3 2 3 5 2" xfId="5858" xr:uid="{00000000-0005-0000-0000-0000AA160000}"/>
    <cellStyle name="Normal 2 2 3 3 2 3 5 2 2" xfId="41534" xr:uid="{00000000-0005-0000-0000-0000AB160000}"/>
    <cellStyle name="Normal 2 2 3 3 2 3 5 3" xfId="5859" xr:uid="{00000000-0005-0000-0000-0000AC160000}"/>
    <cellStyle name="Normal 2 2 3 3 2 3 5 3 2" xfId="36417" xr:uid="{00000000-0005-0000-0000-0000AD160000}"/>
    <cellStyle name="Normal 2 2 3 3 2 3 5 4" xfId="28114" xr:uid="{00000000-0005-0000-0000-0000AE160000}"/>
    <cellStyle name="Normal 2 2 3 3 2 3 6" xfId="5860" xr:uid="{00000000-0005-0000-0000-0000AF160000}"/>
    <cellStyle name="Normal 2 2 3 3 2 3 6 2" xfId="5861" xr:uid="{00000000-0005-0000-0000-0000B0160000}"/>
    <cellStyle name="Normal 2 2 3 3 2 3 6 2 2" xfId="43003" xr:uid="{00000000-0005-0000-0000-0000B1160000}"/>
    <cellStyle name="Normal 2 2 3 3 2 3 6 3" xfId="5862" xr:uid="{00000000-0005-0000-0000-0000B2160000}"/>
    <cellStyle name="Normal 2 2 3 3 2 3 6 3 2" xfId="37887" xr:uid="{00000000-0005-0000-0000-0000B3160000}"/>
    <cellStyle name="Normal 2 2 3 3 2 3 6 4" xfId="29583" xr:uid="{00000000-0005-0000-0000-0000B4160000}"/>
    <cellStyle name="Normal 2 2 3 3 2 3 7" xfId="5863" xr:uid="{00000000-0005-0000-0000-0000B5160000}"/>
    <cellStyle name="Normal 2 2 3 3 2 3 7 2" xfId="5864" xr:uid="{00000000-0005-0000-0000-0000B6160000}"/>
    <cellStyle name="Normal 2 2 3 3 2 3 7 2 2" xfId="43639" xr:uid="{00000000-0005-0000-0000-0000B7160000}"/>
    <cellStyle name="Normal 2 2 3 3 2 3 7 3" xfId="5865" xr:uid="{00000000-0005-0000-0000-0000B8160000}"/>
    <cellStyle name="Normal 2 2 3 3 2 3 7 3 2" xfId="38523" xr:uid="{00000000-0005-0000-0000-0000B9160000}"/>
    <cellStyle name="Normal 2 2 3 3 2 3 7 4" xfId="30219" xr:uid="{00000000-0005-0000-0000-0000BA160000}"/>
    <cellStyle name="Normal 2 2 3 3 2 3 8" xfId="5866" xr:uid="{00000000-0005-0000-0000-0000BB160000}"/>
    <cellStyle name="Normal 2 2 3 3 2 3 8 2" xfId="5867" xr:uid="{00000000-0005-0000-0000-0000BC160000}"/>
    <cellStyle name="Normal 2 2 3 3 2 3 8 2 2" xfId="44783" xr:uid="{00000000-0005-0000-0000-0000BD160000}"/>
    <cellStyle name="Normal 2 2 3 3 2 3 8 3" xfId="5868" xr:uid="{00000000-0005-0000-0000-0000BE160000}"/>
    <cellStyle name="Normal 2 2 3 3 2 3 8 3 2" xfId="39667" xr:uid="{00000000-0005-0000-0000-0000BF160000}"/>
    <cellStyle name="Normal 2 2 3 3 2 3 8 4" xfId="31363" xr:uid="{00000000-0005-0000-0000-0000C0160000}"/>
    <cellStyle name="Normal 2 2 3 3 2 3 9" xfId="5869" xr:uid="{00000000-0005-0000-0000-0000C1160000}"/>
    <cellStyle name="Normal 2 2 3 3 2 3 9 2" xfId="5870" xr:uid="{00000000-0005-0000-0000-0000C2160000}"/>
    <cellStyle name="Normal 2 2 3 3 2 3 9 2 2" xfId="45129" xr:uid="{00000000-0005-0000-0000-0000C3160000}"/>
    <cellStyle name="Normal 2 2 3 3 2 3 9 3" xfId="5871" xr:uid="{00000000-0005-0000-0000-0000C4160000}"/>
    <cellStyle name="Normal 2 2 3 3 2 3 9 3 2" xfId="35005" xr:uid="{00000000-0005-0000-0000-0000C5160000}"/>
    <cellStyle name="Normal 2 2 3 3 2 3 9 4" xfId="31711" xr:uid="{00000000-0005-0000-0000-0000C6160000}"/>
    <cellStyle name="Normal 2 2 3 3 2 4" xfId="476" xr:uid="{00000000-0005-0000-0000-0000C7160000}"/>
    <cellStyle name="Normal 2 2 3 3 2 4 10" xfId="5873" xr:uid="{00000000-0005-0000-0000-0000C8160000}"/>
    <cellStyle name="Normal 2 2 3 3 2 4 10 2" xfId="5874" xr:uid="{00000000-0005-0000-0000-0000C9160000}"/>
    <cellStyle name="Normal 2 2 3 3 2 4 10 2 2" xfId="47057" xr:uid="{00000000-0005-0000-0000-0000CA160000}"/>
    <cellStyle name="Normal 2 2 3 3 2 4 10 3" xfId="33650" xr:uid="{00000000-0005-0000-0000-0000CB160000}"/>
    <cellStyle name="Normal 2 2 3 3 2 4 11" xfId="5875" xr:uid="{00000000-0005-0000-0000-0000CC160000}"/>
    <cellStyle name="Normal 2 2 3 3 2 4 11 2" xfId="40364" xr:uid="{00000000-0005-0000-0000-0000CD160000}"/>
    <cellStyle name="Normal 2 2 3 3 2 4 12" xfId="5876" xr:uid="{00000000-0005-0000-0000-0000CE160000}"/>
    <cellStyle name="Normal 2 2 3 3 2 4 12 2" xfId="34393" xr:uid="{00000000-0005-0000-0000-0000CF160000}"/>
    <cellStyle name="Normal 2 2 3 3 2 4 13" xfId="26531" xr:uid="{00000000-0005-0000-0000-0000D0160000}"/>
    <cellStyle name="Normal 2 2 3 3 2 4 14" xfId="5872" xr:uid="{00000000-0005-0000-0000-0000D1160000}"/>
    <cellStyle name="Normal 2 2 3 3 2 4 2" xfId="5877" xr:uid="{00000000-0005-0000-0000-0000D2160000}"/>
    <cellStyle name="Normal 2 2 3 3 2 4 2 2" xfId="5878" xr:uid="{00000000-0005-0000-0000-0000D3160000}"/>
    <cellStyle name="Normal 2 2 3 3 2 4 2 2 2" xfId="5879" xr:uid="{00000000-0005-0000-0000-0000D4160000}"/>
    <cellStyle name="Normal 2 2 3 3 2 4 2 2 2 2" xfId="41541" xr:uid="{00000000-0005-0000-0000-0000D5160000}"/>
    <cellStyle name="Normal 2 2 3 3 2 4 2 2 3" xfId="5880" xr:uid="{00000000-0005-0000-0000-0000D6160000}"/>
    <cellStyle name="Normal 2 2 3 3 2 4 2 2 3 2" xfId="36424" xr:uid="{00000000-0005-0000-0000-0000D7160000}"/>
    <cellStyle name="Normal 2 2 3 3 2 4 2 2 4" xfId="28121" xr:uid="{00000000-0005-0000-0000-0000D8160000}"/>
    <cellStyle name="Normal 2 2 3 3 2 4 2 3" xfId="5881" xr:uid="{00000000-0005-0000-0000-0000D9160000}"/>
    <cellStyle name="Normal 2 2 3 3 2 4 2 3 2" xfId="5882" xr:uid="{00000000-0005-0000-0000-0000DA160000}"/>
    <cellStyle name="Normal 2 2 3 3 2 4 2 3 2 2" xfId="44069" xr:uid="{00000000-0005-0000-0000-0000DB160000}"/>
    <cellStyle name="Normal 2 2 3 3 2 4 2 3 3" xfId="5883" xr:uid="{00000000-0005-0000-0000-0000DC160000}"/>
    <cellStyle name="Normal 2 2 3 3 2 4 2 3 3 2" xfId="38953" xr:uid="{00000000-0005-0000-0000-0000DD160000}"/>
    <cellStyle name="Normal 2 2 3 3 2 4 2 3 4" xfId="30649" xr:uid="{00000000-0005-0000-0000-0000DE160000}"/>
    <cellStyle name="Normal 2 2 3 3 2 4 2 4" xfId="5884" xr:uid="{00000000-0005-0000-0000-0000DF160000}"/>
    <cellStyle name="Normal 2 2 3 3 2 4 2 4 2" xfId="5885" xr:uid="{00000000-0005-0000-0000-0000E0160000}"/>
    <cellStyle name="Normal 2 2 3 3 2 4 2 4 2 2" xfId="46522" xr:uid="{00000000-0005-0000-0000-0000E1160000}"/>
    <cellStyle name="Normal 2 2 3 3 2 4 2 4 3" xfId="33109" xr:uid="{00000000-0005-0000-0000-0000E2160000}"/>
    <cellStyle name="Normal 2 2 3 3 2 4 2 5" xfId="5886" xr:uid="{00000000-0005-0000-0000-0000E3160000}"/>
    <cellStyle name="Normal 2 2 3 3 2 4 2 5 2" xfId="40554" xr:uid="{00000000-0005-0000-0000-0000E4160000}"/>
    <cellStyle name="Normal 2 2 3 3 2 4 2 6" xfId="5887" xr:uid="{00000000-0005-0000-0000-0000E5160000}"/>
    <cellStyle name="Normal 2 2 3 3 2 4 2 6 2" xfId="35437" xr:uid="{00000000-0005-0000-0000-0000E6160000}"/>
    <cellStyle name="Normal 2 2 3 3 2 4 2 7" xfId="27129" xr:uid="{00000000-0005-0000-0000-0000E7160000}"/>
    <cellStyle name="Normal 2 2 3 3 2 4 3" xfId="5888" xr:uid="{00000000-0005-0000-0000-0000E8160000}"/>
    <cellStyle name="Normal 2 2 3 3 2 4 3 2" xfId="5889" xr:uid="{00000000-0005-0000-0000-0000E9160000}"/>
    <cellStyle name="Normal 2 2 3 3 2 4 3 2 2" xfId="5890" xr:uid="{00000000-0005-0000-0000-0000EA160000}"/>
    <cellStyle name="Normal 2 2 3 3 2 4 3 2 2 2" xfId="41542" xr:uid="{00000000-0005-0000-0000-0000EB160000}"/>
    <cellStyle name="Normal 2 2 3 3 2 4 3 2 3" xfId="5891" xr:uid="{00000000-0005-0000-0000-0000EC160000}"/>
    <cellStyle name="Normal 2 2 3 3 2 4 3 2 3 2" xfId="36425" xr:uid="{00000000-0005-0000-0000-0000ED160000}"/>
    <cellStyle name="Normal 2 2 3 3 2 4 3 2 4" xfId="28122" xr:uid="{00000000-0005-0000-0000-0000EE160000}"/>
    <cellStyle name="Normal 2 2 3 3 2 4 3 3" xfId="5892" xr:uid="{00000000-0005-0000-0000-0000EF160000}"/>
    <cellStyle name="Normal 2 2 3 3 2 4 3 3 2" xfId="41326" xr:uid="{00000000-0005-0000-0000-0000F0160000}"/>
    <cellStyle name="Normal 2 2 3 3 2 4 3 4" xfId="5893" xr:uid="{00000000-0005-0000-0000-0000F1160000}"/>
    <cellStyle name="Normal 2 2 3 3 2 4 3 4 2" xfId="36209" xr:uid="{00000000-0005-0000-0000-0000F2160000}"/>
    <cellStyle name="Normal 2 2 3 3 2 4 3 5" xfId="27906" xr:uid="{00000000-0005-0000-0000-0000F3160000}"/>
    <cellStyle name="Normal 2 2 3 3 2 4 4" xfId="5894" xr:uid="{00000000-0005-0000-0000-0000F4160000}"/>
    <cellStyle name="Normal 2 2 3 3 2 4 4 2" xfId="5895" xr:uid="{00000000-0005-0000-0000-0000F5160000}"/>
    <cellStyle name="Normal 2 2 3 3 2 4 4 2 2" xfId="41540" xr:uid="{00000000-0005-0000-0000-0000F6160000}"/>
    <cellStyle name="Normal 2 2 3 3 2 4 4 3" xfId="5896" xr:uid="{00000000-0005-0000-0000-0000F7160000}"/>
    <cellStyle name="Normal 2 2 3 3 2 4 4 3 2" xfId="36423" xr:uid="{00000000-0005-0000-0000-0000F8160000}"/>
    <cellStyle name="Normal 2 2 3 3 2 4 4 4" xfId="28120" xr:uid="{00000000-0005-0000-0000-0000F9160000}"/>
    <cellStyle name="Normal 2 2 3 3 2 4 5" xfId="5897" xr:uid="{00000000-0005-0000-0000-0000FA160000}"/>
    <cellStyle name="Normal 2 2 3 3 2 4 5 2" xfId="5898" xr:uid="{00000000-0005-0000-0000-0000FB160000}"/>
    <cellStyle name="Normal 2 2 3 3 2 4 5 2 2" xfId="43005" xr:uid="{00000000-0005-0000-0000-0000FC160000}"/>
    <cellStyle name="Normal 2 2 3 3 2 4 5 3" xfId="5899" xr:uid="{00000000-0005-0000-0000-0000FD160000}"/>
    <cellStyle name="Normal 2 2 3 3 2 4 5 3 2" xfId="37889" xr:uid="{00000000-0005-0000-0000-0000FE160000}"/>
    <cellStyle name="Normal 2 2 3 3 2 4 5 4" xfId="29585" xr:uid="{00000000-0005-0000-0000-0000FF160000}"/>
    <cellStyle name="Normal 2 2 3 3 2 4 6" xfId="5900" xr:uid="{00000000-0005-0000-0000-000000170000}"/>
    <cellStyle name="Normal 2 2 3 3 2 4 6 2" xfId="5901" xr:uid="{00000000-0005-0000-0000-000001170000}"/>
    <cellStyle name="Normal 2 2 3 3 2 4 6 2 2" xfId="43879" xr:uid="{00000000-0005-0000-0000-000002170000}"/>
    <cellStyle name="Normal 2 2 3 3 2 4 6 3" xfId="5902" xr:uid="{00000000-0005-0000-0000-000003170000}"/>
    <cellStyle name="Normal 2 2 3 3 2 4 6 3 2" xfId="38763" xr:uid="{00000000-0005-0000-0000-000004170000}"/>
    <cellStyle name="Normal 2 2 3 3 2 4 6 4" xfId="30459" xr:uid="{00000000-0005-0000-0000-000005170000}"/>
    <cellStyle name="Normal 2 2 3 3 2 4 7" xfId="5903" xr:uid="{00000000-0005-0000-0000-000006170000}"/>
    <cellStyle name="Normal 2 2 3 3 2 4 7 2" xfId="5904" xr:uid="{00000000-0005-0000-0000-000007170000}"/>
    <cellStyle name="Normal 2 2 3 3 2 4 7 2 2" xfId="44864" xr:uid="{00000000-0005-0000-0000-000008170000}"/>
    <cellStyle name="Normal 2 2 3 3 2 4 7 3" xfId="5905" xr:uid="{00000000-0005-0000-0000-000009170000}"/>
    <cellStyle name="Normal 2 2 3 3 2 4 7 3 2" xfId="39748" xr:uid="{00000000-0005-0000-0000-00000A170000}"/>
    <cellStyle name="Normal 2 2 3 3 2 4 7 4" xfId="31444" xr:uid="{00000000-0005-0000-0000-00000B170000}"/>
    <cellStyle name="Normal 2 2 3 3 2 4 8" xfId="5906" xr:uid="{00000000-0005-0000-0000-00000C170000}"/>
    <cellStyle name="Normal 2 2 3 3 2 4 8 2" xfId="5907" xr:uid="{00000000-0005-0000-0000-00000D170000}"/>
    <cellStyle name="Normal 2 2 3 3 2 4 8 2 2" xfId="45590" xr:uid="{00000000-0005-0000-0000-00000E170000}"/>
    <cellStyle name="Normal 2 2 3 3 2 4 8 3" xfId="5908" xr:uid="{00000000-0005-0000-0000-00000F170000}"/>
    <cellStyle name="Normal 2 2 3 3 2 4 8 3 2" xfId="35247" xr:uid="{00000000-0005-0000-0000-000010170000}"/>
    <cellStyle name="Normal 2 2 3 3 2 4 8 4" xfId="32172" xr:uid="{00000000-0005-0000-0000-000011170000}"/>
    <cellStyle name="Normal 2 2 3 3 2 4 9" xfId="5909" xr:uid="{00000000-0005-0000-0000-000012170000}"/>
    <cellStyle name="Normal 2 2 3 3 2 4 9 2" xfId="5910" xr:uid="{00000000-0005-0000-0000-000013170000}"/>
    <cellStyle name="Normal 2 2 3 3 2 4 9 2 2" xfId="45778" xr:uid="{00000000-0005-0000-0000-000014170000}"/>
    <cellStyle name="Normal 2 2 3 3 2 4 9 3" xfId="32360" xr:uid="{00000000-0005-0000-0000-000015170000}"/>
    <cellStyle name="Normal 2 2 3 3 2 5" xfId="5911" xr:uid="{00000000-0005-0000-0000-000016170000}"/>
    <cellStyle name="Normal 2 2 3 3 2 5 10" xfId="5912" xr:uid="{00000000-0005-0000-0000-000017170000}"/>
    <cellStyle name="Normal 2 2 3 3 2 5 10 2" xfId="34580" xr:uid="{00000000-0005-0000-0000-000018170000}"/>
    <cellStyle name="Normal 2 2 3 3 2 5 11" xfId="26916" xr:uid="{00000000-0005-0000-0000-000019170000}"/>
    <cellStyle name="Normal 2 2 3 3 2 5 2" xfId="5913" xr:uid="{00000000-0005-0000-0000-00001A170000}"/>
    <cellStyle name="Normal 2 2 3 3 2 5 2 2" xfId="5914" xr:uid="{00000000-0005-0000-0000-00001B170000}"/>
    <cellStyle name="Normal 2 2 3 3 2 5 2 2 2" xfId="5915" xr:uid="{00000000-0005-0000-0000-00001C170000}"/>
    <cellStyle name="Normal 2 2 3 3 2 5 2 2 2 2" xfId="41544" xr:uid="{00000000-0005-0000-0000-00001D170000}"/>
    <cellStyle name="Normal 2 2 3 3 2 5 2 2 3" xfId="5916" xr:uid="{00000000-0005-0000-0000-00001E170000}"/>
    <cellStyle name="Normal 2 2 3 3 2 5 2 2 3 2" xfId="36427" xr:uid="{00000000-0005-0000-0000-00001F170000}"/>
    <cellStyle name="Normal 2 2 3 3 2 5 2 2 4" xfId="28124" xr:uid="{00000000-0005-0000-0000-000020170000}"/>
    <cellStyle name="Normal 2 2 3 3 2 5 2 3" xfId="5917" xr:uid="{00000000-0005-0000-0000-000021170000}"/>
    <cellStyle name="Normal 2 2 3 3 2 5 2 3 2" xfId="5918" xr:uid="{00000000-0005-0000-0000-000022170000}"/>
    <cellStyle name="Normal 2 2 3 3 2 5 2 3 2 2" xfId="44070" xr:uid="{00000000-0005-0000-0000-000023170000}"/>
    <cellStyle name="Normal 2 2 3 3 2 5 2 3 3" xfId="5919" xr:uid="{00000000-0005-0000-0000-000024170000}"/>
    <cellStyle name="Normal 2 2 3 3 2 5 2 3 3 2" xfId="38954" xr:uid="{00000000-0005-0000-0000-000025170000}"/>
    <cellStyle name="Normal 2 2 3 3 2 5 2 3 4" xfId="30650" xr:uid="{00000000-0005-0000-0000-000026170000}"/>
    <cellStyle name="Normal 2 2 3 3 2 5 2 4" xfId="5920" xr:uid="{00000000-0005-0000-0000-000027170000}"/>
    <cellStyle name="Normal 2 2 3 3 2 5 2 4 2" xfId="5921" xr:uid="{00000000-0005-0000-0000-000028170000}"/>
    <cellStyle name="Normal 2 2 3 3 2 5 2 4 2 2" xfId="46519" xr:uid="{00000000-0005-0000-0000-000029170000}"/>
    <cellStyle name="Normal 2 2 3 3 2 5 2 4 3" xfId="33106" xr:uid="{00000000-0005-0000-0000-00002A170000}"/>
    <cellStyle name="Normal 2 2 3 3 2 5 2 5" xfId="5922" xr:uid="{00000000-0005-0000-0000-00002B170000}"/>
    <cellStyle name="Normal 2 2 3 3 2 5 2 5 2" xfId="40555" xr:uid="{00000000-0005-0000-0000-00002C170000}"/>
    <cellStyle name="Normal 2 2 3 3 2 5 2 6" xfId="5923" xr:uid="{00000000-0005-0000-0000-00002D170000}"/>
    <cellStyle name="Normal 2 2 3 3 2 5 2 6 2" xfId="35438" xr:uid="{00000000-0005-0000-0000-00002E170000}"/>
    <cellStyle name="Normal 2 2 3 3 2 5 2 7" xfId="27130" xr:uid="{00000000-0005-0000-0000-00002F170000}"/>
    <cellStyle name="Normal 2 2 3 3 2 5 3" xfId="5924" xr:uid="{00000000-0005-0000-0000-000030170000}"/>
    <cellStyle name="Normal 2 2 3 3 2 5 3 2" xfId="5925" xr:uid="{00000000-0005-0000-0000-000031170000}"/>
    <cellStyle name="Normal 2 2 3 3 2 5 3 2 2" xfId="41543" xr:uid="{00000000-0005-0000-0000-000032170000}"/>
    <cellStyle name="Normal 2 2 3 3 2 5 3 3" xfId="5926" xr:uid="{00000000-0005-0000-0000-000033170000}"/>
    <cellStyle name="Normal 2 2 3 3 2 5 3 3 2" xfId="36426" xr:uid="{00000000-0005-0000-0000-000034170000}"/>
    <cellStyle name="Normal 2 2 3 3 2 5 3 4" xfId="28123" xr:uid="{00000000-0005-0000-0000-000035170000}"/>
    <cellStyle name="Normal 2 2 3 3 2 5 4" xfId="5927" xr:uid="{00000000-0005-0000-0000-000036170000}"/>
    <cellStyle name="Normal 2 2 3 3 2 5 4 2" xfId="5928" xr:uid="{00000000-0005-0000-0000-000037170000}"/>
    <cellStyle name="Normal 2 2 3 3 2 5 4 2 2" xfId="43006" xr:uid="{00000000-0005-0000-0000-000038170000}"/>
    <cellStyle name="Normal 2 2 3 3 2 5 4 3" xfId="5929" xr:uid="{00000000-0005-0000-0000-000039170000}"/>
    <cellStyle name="Normal 2 2 3 3 2 5 4 3 2" xfId="37890" xr:uid="{00000000-0005-0000-0000-00003A170000}"/>
    <cellStyle name="Normal 2 2 3 3 2 5 4 4" xfId="29586" xr:uid="{00000000-0005-0000-0000-00003B170000}"/>
    <cellStyle name="Normal 2 2 3 3 2 5 5" xfId="5930" xr:uid="{00000000-0005-0000-0000-00003C170000}"/>
    <cellStyle name="Normal 2 2 3 3 2 5 5 2" xfId="5931" xr:uid="{00000000-0005-0000-0000-00003D170000}"/>
    <cellStyle name="Normal 2 2 3 3 2 5 5 2 2" xfId="43789" xr:uid="{00000000-0005-0000-0000-00003E170000}"/>
    <cellStyle name="Normal 2 2 3 3 2 5 5 3" xfId="5932" xr:uid="{00000000-0005-0000-0000-00003F170000}"/>
    <cellStyle name="Normal 2 2 3 3 2 5 5 3 2" xfId="38673" xr:uid="{00000000-0005-0000-0000-000040170000}"/>
    <cellStyle name="Normal 2 2 3 3 2 5 5 4" xfId="30369" xr:uid="{00000000-0005-0000-0000-000041170000}"/>
    <cellStyle name="Normal 2 2 3 3 2 5 6" xfId="5933" xr:uid="{00000000-0005-0000-0000-000042170000}"/>
    <cellStyle name="Normal 2 2 3 3 2 5 6 2" xfId="5934" xr:uid="{00000000-0005-0000-0000-000043170000}"/>
    <cellStyle name="Normal 2 2 3 3 2 5 6 2 2" xfId="44754" xr:uid="{00000000-0005-0000-0000-000044170000}"/>
    <cellStyle name="Normal 2 2 3 3 2 5 6 3" xfId="5935" xr:uid="{00000000-0005-0000-0000-000045170000}"/>
    <cellStyle name="Normal 2 2 3 3 2 5 6 3 2" xfId="39638" xr:uid="{00000000-0005-0000-0000-000046170000}"/>
    <cellStyle name="Normal 2 2 3 3 2 5 6 4" xfId="31334" xr:uid="{00000000-0005-0000-0000-000047170000}"/>
    <cellStyle name="Normal 2 2 3 3 2 5 7" xfId="5936" xr:uid="{00000000-0005-0000-0000-000048170000}"/>
    <cellStyle name="Normal 2 2 3 3 2 5 7 2" xfId="5937" xr:uid="{00000000-0005-0000-0000-000049170000}"/>
    <cellStyle name="Normal 2 2 3 3 2 5 7 2 2" xfId="45779" xr:uid="{00000000-0005-0000-0000-00004A170000}"/>
    <cellStyle name="Normal 2 2 3 3 2 5 7 3" xfId="5938" xr:uid="{00000000-0005-0000-0000-00004B170000}"/>
    <cellStyle name="Normal 2 2 3 3 2 5 7 3 2" xfId="35156" xr:uid="{00000000-0005-0000-0000-00004C170000}"/>
    <cellStyle name="Normal 2 2 3 3 2 5 7 4" xfId="32361" xr:uid="{00000000-0005-0000-0000-00004D170000}"/>
    <cellStyle name="Normal 2 2 3 3 2 5 8" xfId="5939" xr:uid="{00000000-0005-0000-0000-00004E170000}"/>
    <cellStyle name="Normal 2 2 3 3 2 5 8 2" xfId="5940" xr:uid="{00000000-0005-0000-0000-00004F170000}"/>
    <cellStyle name="Normal 2 2 3 3 2 5 8 2 2" xfId="47058" xr:uid="{00000000-0005-0000-0000-000050170000}"/>
    <cellStyle name="Normal 2 2 3 3 2 5 8 3" xfId="33651" xr:uid="{00000000-0005-0000-0000-000051170000}"/>
    <cellStyle name="Normal 2 2 3 3 2 5 9" xfId="5941" xr:uid="{00000000-0005-0000-0000-000052170000}"/>
    <cellStyle name="Normal 2 2 3 3 2 5 9 2" xfId="40274" xr:uid="{00000000-0005-0000-0000-000053170000}"/>
    <cellStyle name="Normal 2 2 3 3 2 6" xfId="5942" xr:uid="{00000000-0005-0000-0000-000054170000}"/>
    <cellStyle name="Normal 2 2 3 3 2 6 2" xfId="5943" xr:uid="{00000000-0005-0000-0000-000055170000}"/>
    <cellStyle name="Normal 2 2 3 3 2 6 2 2" xfId="5944" xr:uid="{00000000-0005-0000-0000-000056170000}"/>
    <cellStyle name="Normal 2 2 3 3 2 6 2 2 2" xfId="41545" xr:uid="{00000000-0005-0000-0000-000057170000}"/>
    <cellStyle name="Normal 2 2 3 3 2 6 2 3" xfId="5945" xr:uid="{00000000-0005-0000-0000-000058170000}"/>
    <cellStyle name="Normal 2 2 3 3 2 6 2 3 2" xfId="36428" xr:uid="{00000000-0005-0000-0000-000059170000}"/>
    <cellStyle name="Normal 2 2 3 3 2 6 2 4" xfId="28125" xr:uid="{00000000-0005-0000-0000-00005A170000}"/>
    <cellStyle name="Normal 2 2 3 3 2 6 3" xfId="5946" xr:uid="{00000000-0005-0000-0000-00005B170000}"/>
    <cellStyle name="Normal 2 2 3 3 2 6 3 2" xfId="5947" xr:uid="{00000000-0005-0000-0000-00005C170000}"/>
    <cellStyle name="Normal 2 2 3 3 2 6 3 2 2" xfId="44064" xr:uid="{00000000-0005-0000-0000-00005D170000}"/>
    <cellStyle name="Normal 2 2 3 3 2 6 3 3" xfId="5948" xr:uid="{00000000-0005-0000-0000-00005E170000}"/>
    <cellStyle name="Normal 2 2 3 3 2 6 3 3 2" xfId="38948" xr:uid="{00000000-0005-0000-0000-00005F170000}"/>
    <cellStyle name="Normal 2 2 3 3 2 6 3 4" xfId="30644" xr:uid="{00000000-0005-0000-0000-000060170000}"/>
    <cellStyle name="Normal 2 2 3 3 2 6 4" xfId="5949" xr:uid="{00000000-0005-0000-0000-000061170000}"/>
    <cellStyle name="Normal 2 2 3 3 2 6 4 2" xfId="5950" xr:uid="{00000000-0005-0000-0000-000062170000}"/>
    <cellStyle name="Normal 2 2 3 3 2 6 4 2 2" xfId="46334" xr:uid="{00000000-0005-0000-0000-000063170000}"/>
    <cellStyle name="Normal 2 2 3 3 2 6 4 3" xfId="5951" xr:uid="{00000000-0005-0000-0000-000064170000}"/>
    <cellStyle name="Normal 2 2 3 3 2 6 4 3 2" xfId="35432" xr:uid="{00000000-0005-0000-0000-000065170000}"/>
    <cellStyle name="Normal 2 2 3 3 2 6 4 4" xfId="32918" xr:uid="{00000000-0005-0000-0000-000066170000}"/>
    <cellStyle name="Normal 2 2 3 3 2 6 5" xfId="5952" xr:uid="{00000000-0005-0000-0000-000067170000}"/>
    <cellStyle name="Normal 2 2 3 3 2 6 5 2" xfId="40549" xr:uid="{00000000-0005-0000-0000-000068170000}"/>
    <cellStyle name="Normal 2 2 3 3 2 6 6" xfId="5953" xr:uid="{00000000-0005-0000-0000-000069170000}"/>
    <cellStyle name="Normal 2 2 3 3 2 6 6 2" xfId="34682" xr:uid="{00000000-0005-0000-0000-00006A170000}"/>
    <cellStyle name="Normal 2 2 3 3 2 6 7" xfId="27124" xr:uid="{00000000-0005-0000-0000-00006B170000}"/>
    <cellStyle name="Normal 2 2 3 3 2 7" xfId="5954" xr:uid="{00000000-0005-0000-0000-00006C170000}"/>
    <cellStyle name="Normal 2 2 3 3 2 7 2" xfId="5955" xr:uid="{00000000-0005-0000-0000-00006D170000}"/>
    <cellStyle name="Normal 2 2 3 3 2 7 2 2" xfId="5956" xr:uid="{00000000-0005-0000-0000-00006E170000}"/>
    <cellStyle name="Normal 2 2 3 3 2 7 2 2 2" xfId="41546" xr:uid="{00000000-0005-0000-0000-00006F170000}"/>
    <cellStyle name="Normal 2 2 3 3 2 7 2 3" xfId="5957" xr:uid="{00000000-0005-0000-0000-000070170000}"/>
    <cellStyle name="Normal 2 2 3 3 2 7 2 3 2" xfId="36429" xr:uid="{00000000-0005-0000-0000-000071170000}"/>
    <cellStyle name="Normal 2 2 3 3 2 7 2 4" xfId="28126" xr:uid="{00000000-0005-0000-0000-000072170000}"/>
    <cellStyle name="Normal 2 2 3 3 2 7 3" xfId="5958" xr:uid="{00000000-0005-0000-0000-000073170000}"/>
    <cellStyle name="Normal 2 2 3 3 2 7 3 2" xfId="41110" xr:uid="{00000000-0005-0000-0000-000074170000}"/>
    <cellStyle name="Normal 2 2 3 3 2 7 4" xfId="5959" xr:uid="{00000000-0005-0000-0000-000075170000}"/>
    <cellStyle name="Normal 2 2 3 3 2 7 4 2" xfId="35993" xr:uid="{00000000-0005-0000-0000-000076170000}"/>
    <cellStyle name="Normal 2 2 3 3 2 7 5" xfId="27685" xr:uid="{00000000-0005-0000-0000-000077170000}"/>
    <cellStyle name="Normal 2 2 3 3 2 8" xfId="5960" xr:uid="{00000000-0005-0000-0000-000078170000}"/>
    <cellStyle name="Normal 2 2 3 3 2 8 2" xfId="5961" xr:uid="{00000000-0005-0000-0000-000079170000}"/>
    <cellStyle name="Normal 2 2 3 3 2 8 2 2" xfId="41527" xr:uid="{00000000-0005-0000-0000-00007A170000}"/>
    <cellStyle name="Normal 2 2 3 3 2 8 3" xfId="5962" xr:uid="{00000000-0005-0000-0000-00007B170000}"/>
    <cellStyle name="Normal 2 2 3 3 2 8 3 2" xfId="36410" xr:uid="{00000000-0005-0000-0000-00007C170000}"/>
    <cellStyle name="Normal 2 2 3 3 2 8 4" xfId="28107" xr:uid="{00000000-0005-0000-0000-00007D170000}"/>
    <cellStyle name="Normal 2 2 3 3 2 9" xfId="5963" xr:uid="{00000000-0005-0000-0000-00007E170000}"/>
    <cellStyle name="Normal 2 2 3 3 2 9 2" xfId="5964" xr:uid="{00000000-0005-0000-0000-00007F170000}"/>
    <cellStyle name="Normal 2 2 3 3 2 9 2 2" xfId="43000" xr:uid="{00000000-0005-0000-0000-000080170000}"/>
    <cellStyle name="Normal 2 2 3 3 2 9 3" xfId="5965" xr:uid="{00000000-0005-0000-0000-000081170000}"/>
    <cellStyle name="Normal 2 2 3 3 2 9 3 2" xfId="37884" xr:uid="{00000000-0005-0000-0000-000082170000}"/>
    <cellStyle name="Normal 2 2 3 3 2 9 4" xfId="29580" xr:uid="{00000000-0005-0000-0000-000083170000}"/>
    <cellStyle name="Normal 2 2 3 3 20" xfId="5966" xr:uid="{00000000-0005-0000-0000-000084170000}"/>
    <cellStyle name="Normal 2 2 3 3 20 2" xfId="40014" xr:uid="{00000000-0005-0000-0000-000085170000}"/>
    <cellStyle name="Normal 2 2 3 3 21" xfId="26527" xr:uid="{00000000-0005-0000-0000-000086170000}"/>
    <cellStyle name="Normal 2 2 3 3 3" xfId="477" xr:uid="{00000000-0005-0000-0000-000087170000}"/>
    <cellStyle name="Normal 2 2 3 3 3 10" xfId="5968" xr:uid="{00000000-0005-0000-0000-000088170000}"/>
    <cellStyle name="Normal 2 2 3 3 3 10 2" xfId="5969" xr:uid="{00000000-0005-0000-0000-000089170000}"/>
    <cellStyle name="Normal 2 2 3 3 3 10 2 2" xfId="45485" xr:uid="{00000000-0005-0000-0000-00008A170000}"/>
    <cellStyle name="Normal 2 2 3 3 3 10 3" xfId="32067" xr:uid="{00000000-0005-0000-0000-00008B170000}"/>
    <cellStyle name="Normal 2 2 3 3 3 11" xfId="5970" xr:uid="{00000000-0005-0000-0000-00008C170000}"/>
    <cellStyle name="Normal 2 2 3 3 3 11 2" xfId="5971" xr:uid="{00000000-0005-0000-0000-00008D170000}"/>
    <cellStyle name="Normal 2 2 3 3 3 11 2 2" xfId="45780" xr:uid="{00000000-0005-0000-0000-00008E170000}"/>
    <cellStyle name="Normal 2 2 3 3 3 11 3" xfId="32362" xr:uid="{00000000-0005-0000-0000-00008F170000}"/>
    <cellStyle name="Normal 2 2 3 3 3 12" xfId="5972" xr:uid="{00000000-0005-0000-0000-000090170000}"/>
    <cellStyle name="Normal 2 2 3 3 3 12 2" xfId="5973" xr:uid="{00000000-0005-0000-0000-000091170000}"/>
    <cellStyle name="Normal 2 2 3 3 3 12 2 2" xfId="46846" xr:uid="{00000000-0005-0000-0000-000092170000}"/>
    <cellStyle name="Normal 2 2 3 3 3 12 3" xfId="33439" xr:uid="{00000000-0005-0000-0000-000093170000}"/>
    <cellStyle name="Normal 2 2 3 3 3 13" xfId="5974" xr:uid="{00000000-0005-0000-0000-000094170000}"/>
    <cellStyle name="Normal 2 2 3 3 3 13 2" xfId="5975" xr:uid="{00000000-0005-0000-0000-000095170000}"/>
    <cellStyle name="Normal 2 2 3 3 3 13 2 2" xfId="47376" xr:uid="{00000000-0005-0000-0000-000096170000}"/>
    <cellStyle name="Normal 2 2 3 3 3 13 3" xfId="33969" xr:uid="{00000000-0005-0000-0000-000097170000}"/>
    <cellStyle name="Normal 2 2 3 3 3 14" xfId="5976" xr:uid="{00000000-0005-0000-0000-000098170000}"/>
    <cellStyle name="Normal 2 2 3 3 3 14 2" xfId="34184" xr:uid="{00000000-0005-0000-0000-000099170000}"/>
    <cellStyle name="Normal 2 2 3 3 3 15" xfId="5977" xr:uid="{00000000-0005-0000-0000-00009A170000}"/>
    <cellStyle name="Normal 2 2 3 3 3 15 2" xfId="40159" xr:uid="{00000000-0005-0000-0000-00009B170000}"/>
    <cellStyle name="Normal 2 2 3 3 3 16" xfId="26532" xr:uid="{00000000-0005-0000-0000-00009C170000}"/>
    <cellStyle name="Normal 2 2 3 3 3 17" xfId="5967" xr:uid="{00000000-0005-0000-0000-00009D170000}"/>
    <cellStyle name="Normal 2 2 3 3 3 2" xfId="5978" xr:uid="{00000000-0005-0000-0000-00009E170000}"/>
    <cellStyle name="Normal 2 2 3 3 3 2 10" xfId="5979" xr:uid="{00000000-0005-0000-0000-00009F170000}"/>
    <cellStyle name="Normal 2 2 3 3 3 2 10 2" xfId="5980" xr:uid="{00000000-0005-0000-0000-0000A0170000}"/>
    <cellStyle name="Normal 2 2 3 3 3 2 10 2 2" xfId="47059" xr:uid="{00000000-0005-0000-0000-0000A1170000}"/>
    <cellStyle name="Normal 2 2 3 3 3 2 10 3" xfId="33652" xr:uid="{00000000-0005-0000-0000-0000A2170000}"/>
    <cellStyle name="Normal 2 2 3 3 3 2 11" xfId="5981" xr:uid="{00000000-0005-0000-0000-0000A3170000}"/>
    <cellStyle name="Normal 2 2 3 3 3 2 11 2" xfId="40475" xr:uid="{00000000-0005-0000-0000-0000A4170000}"/>
    <cellStyle name="Normal 2 2 3 3 3 2 12" xfId="5982" xr:uid="{00000000-0005-0000-0000-0000A5170000}"/>
    <cellStyle name="Normal 2 2 3 3 3 2 12 2" xfId="34395" xr:uid="{00000000-0005-0000-0000-0000A6170000}"/>
    <cellStyle name="Normal 2 2 3 3 3 2 13" xfId="27066" xr:uid="{00000000-0005-0000-0000-0000A7170000}"/>
    <cellStyle name="Normal 2 2 3 3 3 2 2" xfId="5983" xr:uid="{00000000-0005-0000-0000-0000A8170000}"/>
    <cellStyle name="Normal 2 2 3 3 3 2 2 2" xfId="5984" xr:uid="{00000000-0005-0000-0000-0000A9170000}"/>
    <cellStyle name="Normal 2 2 3 3 3 2 2 2 2" xfId="5985" xr:uid="{00000000-0005-0000-0000-0000AA170000}"/>
    <cellStyle name="Normal 2 2 3 3 3 2 2 2 2 2" xfId="41549" xr:uid="{00000000-0005-0000-0000-0000AB170000}"/>
    <cellStyle name="Normal 2 2 3 3 3 2 2 2 3" xfId="5986" xr:uid="{00000000-0005-0000-0000-0000AC170000}"/>
    <cellStyle name="Normal 2 2 3 3 3 2 2 2 3 2" xfId="36432" xr:uid="{00000000-0005-0000-0000-0000AD170000}"/>
    <cellStyle name="Normal 2 2 3 3 3 2 2 2 4" xfId="28129" xr:uid="{00000000-0005-0000-0000-0000AE170000}"/>
    <cellStyle name="Normal 2 2 3 3 3 2 2 3" xfId="5987" xr:uid="{00000000-0005-0000-0000-0000AF170000}"/>
    <cellStyle name="Normal 2 2 3 3 3 2 2 3 2" xfId="5988" xr:uid="{00000000-0005-0000-0000-0000B0170000}"/>
    <cellStyle name="Normal 2 2 3 3 3 2 2 3 2 2" xfId="44072" xr:uid="{00000000-0005-0000-0000-0000B1170000}"/>
    <cellStyle name="Normal 2 2 3 3 3 2 2 3 3" xfId="5989" xr:uid="{00000000-0005-0000-0000-0000B2170000}"/>
    <cellStyle name="Normal 2 2 3 3 3 2 2 3 3 2" xfId="38956" xr:uid="{00000000-0005-0000-0000-0000B3170000}"/>
    <cellStyle name="Normal 2 2 3 3 3 2 2 3 4" xfId="30652" xr:uid="{00000000-0005-0000-0000-0000B4170000}"/>
    <cellStyle name="Normal 2 2 3 3 3 2 2 4" xfId="5990" xr:uid="{00000000-0005-0000-0000-0000B5170000}"/>
    <cellStyle name="Normal 2 2 3 3 3 2 2 4 2" xfId="5991" xr:uid="{00000000-0005-0000-0000-0000B6170000}"/>
    <cellStyle name="Normal 2 2 3 3 3 2 2 4 2 2" xfId="46523" xr:uid="{00000000-0005-0000-0000-0000B7170000}"/>
    <cellStyle name="Normal 2 2 3 3 3 2 2 4 3" xfId="33110" xr:uid="{00000000-0005-0000-0000-0000B8170000}"/>
    <cellStyle name="Normal 2 2 3 3 3 2 2 5" xfId="5992" xr:uid="{00000000-0005-0000-0000-0000B9170000}"/>
    <cellStyle name="Normal 2 2 3 3 3 2 2 5 2" xfId="40557" xr:uid="{00000000-0005-0000-0000-0000BA170000}"/>
    <cellStyle name="Normal 2 2 3 3 3 2 2 6" xfId="5993" xr:uid="{00000000-0005-0000-0000-0000BB170000}"/>
    <cellStyle name="Normal 2 2 3 3 3 2 2 6 2" xfId="35440" xr:uid="{00000000-0005-0000-0000-0000BC170000}"/>
    <cellStyle name="Normal 2 2 3 3 3 2 2 7" xfId="27132" xr:uid="{00000000-0005-0000-0000-0000BD170000}"/>
    <cellStyle name="Normal 2 2 3 3 3 2 3" xfId="5994" xr:uid="{00000000-0005-0000-0000-0000BE170000}"/>
    <cellStyle name="Normal 2 2 3 3 3 2 3 2" xfId="5995" xr:uid="{00000000-0005-0000-0000-0000BF170000}"/>
    <cellStyle name="Normal 2 2 3 3 3 2 3 2 2" xfId="5996" xr:uid="{00000000-0005-0000-0000-0000C0170000}"/>
    <cellStyle name="Normal 2 2 3 3 3 2 3 2 2 2" xfId="41550" xr:uid="{00000000-0005-0000-0000-0000C1170000}"/>
    <cellStyle name="Normal 2 2 3 3 3 2 3 2 3" xfId="5997" xr:uid="{00000000-0005-0000-0000-0000C2170000}"/>
    <cellStyle name="Normal 2 2 3 3 3 2 3 2 3 2" xfId="36433" xr:uid="{00000000-0005-0000-0000-0000C3170000}"/>
    <cellStyle name="Normal 2 2 3 3 3 2 3 2 4" xfId="28130" xr:uid="{00000000-0005-0000-0000-0000C4170000}"/>
    <cellStyle name="Normal 2 2 3 3 3 2 3 3" xfId="5998" xr:uid="{00000000-0005-0000-0000-0000C5170000}"/>
    <cellStyle name="Normal 2 2 3 3 3 2 3 3 2" xfId="41437" xr:uid="{00000000-0005-0000-0000-0000C6170000}"/>
    <cellStyle name="Normal 2 2 3 3 3 2 3 4" xfId="5999" xr:uid="{00000000-0005-0000-0000-0000C7170000}"/>
    <cellStyle name="Normal 2 2 3 3 3 2 3 4 2" xfId="36320" xr:uid="{00000000-0005-0000-0000-0000C8170000}"/>
    <cellStyle name="Normal 2 2 3 3 3 2 3 5" xfId="28017" xr:uid="{00000000-0005-0000-0000-0000C9170000}"/>
    <cellStyle name="Normal 2 2 3 3 3 2 4" xfId="6000" xr:uid="{00000000-0005-0000-0000-0000CA170000}"/>
    <cellStyle name="Normal 2 2 3 3 3 2 4 2" xfId="6001" xr:uid="{00000000-0005-0000-0000-0000CB170000}"/>
    <cellStyle name="Normal 2 2 3 3 3 2 4 2 2" xfId="41548" xr:uid="{00000000-0005-0000-0000-0000CC170000}"/>
    <cellStyle name="Normal 2 2 3 3 3 2 4 3" xfId="6002" xr:uid="{00000000-0005-0000-0000-0000CD170000}"/>
    <cellStyle name="Normal 2 2 3 3 3 2 4 3 2" xfId="36431" xr:uid="{00000000-0005-0000-0000-0000CE170000}"/>
    <cellStyle name="Normal 2 2 3 3 3 2 4 4" xfId="28128" xr:uid="{00000000-0005-0000-0000-0000CF170000}"/>
    <cellStyle name="Normal 2 2 3 3 3 2 5" xfId="6003" xr:uid="{00000000-0005-0000-0000-0000D0170000}"/>
    <cellStyle name="Normal 2 2 3 3 3 2 5 2" xfId="6004" xr:uid="{00000000-0005-0000-0000-0000D1170000}"/>
    <cellStyle name="Normal 2 2 3 3 3 2 5 2 2" xfId="43008" xr:uid="{00000000-0005-0000-0000-0000D2170000}"/>
    <cellStyle name="Normal 2 2 3 3 3 2 5 3" xfId="6005" xr:uid="{00000000-0005-0000-0000-0000D3170000}"/>
    <cellStyle name="Normal 2 2 3 3 3 2 5 3 2" xfId="37892" xr:uid="{00000000-0005-0000-0000-0000D4170000}"/>
    <cellStyle name="Normal 2 2 3 3 3 2 5 4" xfId="29588" xr:uid="{00000000-0005-0000-0000-0000D5170000}"/>
    <cellStyle name="Normal 2 2 3 3 3 2 6" xfId="6006" xr:uid="{00000000-0005-0000-0000-0000D6170000}"/>
    <cellStyle name="Normal 2 2 3 3 3 2 6 2" xfId="6007" xr:uid="{00000000-0005-0000-0000-0000D7170000}"/>
    <cellStyle name="Normal 2 2 3 3 3 2 6 2 2" xfId="43990" xr:uid="{00000000-0005-0000-0000-0000D8170000}"/>
    <cellStyle name="Normal 2 2 3 3 3 2 6 3" xfId="6008" xr:uid="{00000000-0005-0000-0000-0000D9170000}"/>
    <cellStyle name="Normal 2 2 3 3 3 2 6 3 2" xfId="38874" xr:uid="{00000000-0005-0000-0000-0000DA170000}"/>
    <cellStyle name="Normal 2 2 3 3 3 2 6 4" xfId="30570" xr:uid="{00000000-0005-0000-0000-0000DB170000}"/>
    <cellStyle name="Normal 2 2 3 3 3 2 7" xfId="6009" xr:uid="{00000000-0005-0000-0000-0000DC170000}"/>
    <cellStyle name="Normal 2 2 3 3 3 2 7 2" xfId="6010" xr:uid="{00000000-0005-0000-0000-0000DD170000}"/>
    <cellStyle name="Normal 2 2 3 3 3 2 7 2 2" xfId="44863" xr:uid="{00000000-0005-0000-0000-0000DE170000}"/>
    <cellStyle name="Normal 2 2 3 3 3 2 7 3" xfId="6011" xr:uid="{00000000-0005-0000-0000-0000DF170000}"/>
    <cellStyle name="Normal 2 2 3 3 3 2 7 3 2" xfId="39747" xr:uid="{00000000-0005-0000-0000-0000E0170000}"/>
    <cellStyle name="Normal 2 2 3 3 3 2 7 4" xfId="31443" xr:uid="{00000000-0005-0000-0000-0000E1170000}"/>
    <cellStyle name="Normal 2 2 3 3 3 2 8" xfId="6012" xr:uid="{00000000-0005-0000-0000-0000E2170000}"/>
    <cellStyle name="Normal 2 2 3 3 3 2 8 2" xfId="6013" xr:uid="{00000000-0005-0000-0000-0000E3170000}"/>
    <cellStyle name="Normal 2 2 3 3 3 2 8 2 2" xfId="45701" xr:uid="{00000000-0005-0000-0000-0000E4170000}"/>
    <cellStyle name="Normal 2 2 3 3 3 2 8 3" xfId="6014" xr:uid="{00000000-0005-0000-0000-0000E5170000}"/>
    <cellStyle name="Normal 2 2 3 3 3 2 8 3 2" xfId="35358" xr:uid="{00000000-0005-0000-0000-0000E6170000}"/>
    <cellStyle name="Normal 2 2 3 3 3 2 8 4" xfId="32283" xr:uid="{00000000-0005-0000-0000-0000E7170000}"/>
    <cellStyle name="Normal 2 2 3 3 3 2 9" xfId="6015" xr:uid="{00000000-0005-0000-0000-0000E8170000}"/>
    <cellStyle name="Normal 2 2 3 3 3 2 9 2" xfId="6016" xr:uid="{00000000-0005-0000-0000-0000E9170000}"/>
    <cellStyle name="Normal 2 2 3 3 3 2 9 2 2" xfId="45781" xr:uid="{00000000-0005-0000-0000-0000EA170000}"/>
    <cellStyle name="Normal 2 2 3 3 3 2 9 3" xfId="32363" xr:uid="{00000000-0005-0000-0000-0000EB170000}"/>
    <cellStyle name="Normal 2 2 3 3 3 3" xfId="6017" xr:uid="{00000000-0005-0000-0000-0000EC170000}"/>
    <cellStyle name="Normal 2 2 3 3 3 3 2" xfId="6018" xr:uid="{00000000-0005-0000-0000-0000ED170000}"/>
    <cellStyle name="Normal 2 2 3 3 3 3 2 2" xfId="6019" xr:uid="{00000000-0005-0000-0000-0000EE170000}"/>
    <cellStyle name="Normal 2 2 3 3 3 3 2 2 2" xfId="41551" xr:uid="{00000000-0005-0000-0000-0000EF170000}"/>
    <cellStyle name="Normal 2 2 3 3 3 3 2 3" xfId="6020" xr:uid="{00000000-0005-0000-0000-0000F0170000}"/>
    <cellStyle name="Normal 2 2 3 3 3 3 2 3 2" xfId="36434" xr:uid="{00000000-0005-0000-0000-0000F1170000}"/>
    <cellStyle name="Normal 2 2 3 3 3 3 2 4" xfId="28131" xr:uid="{00000000-0005-0000-0000-0000F2170000}"/>
    <cellStyle name="Normal 2 2 3 3 3 3 3" xfId="6021" xr:uid="{00000000-0005-0000-0000-0000F3170000}"/>
    <cellStyle name="Normal 2 2 3 3 3 3 3 2" xfId="6022" xr:uid="{00000000-0005-0000-0000-0000F4170000}"/>
    <cellStyle name="Normal 2 2 3 3 3 3 3 2 2" xfId="44071" xr:uid="{00000000-0005-0000-0000-0000F5170000}"/>
    <cellStyle name="Normal 2 2 3 3 3 3 3 3" xfId="6023" xr:uid="{00000000-0005-0000-0000-0000F6170000}"/>
    <cellStyle name="Normal 2 2 3 3 3 3 3 3 2" xfId="38955" xr:uid="{00000000-0005-0000-0000-0000F7170000}"/>
    <cellStyle name="Normal 2 2 3 3 3 3 3 4" xfId="30651" xr:uid="{00000000-0005-0000-0000-0000F8170000}"/>
    <cellStyle name="Normal 2 2 3 3 3 3 4" xfId="6024" xr:uid="{00000000-0005-0000-0000-0000F9170000}"/>
    <cellStyle name="Normal 2 2 3 3 3 3 4 2" xfId="6025" xr:uid="{00000000-0005-0000-0000-0000FA170000}"/>
    <cellStyle name="Normal 2 2 3 3 3 3 4 2 2" xfId="46445" xr:uid="{00000000-0005-0000-0000-0000FB170000}"/>
    <cellStyle name="Normal 2 2 3 3 3 3 4 3" xfId="6026" xr:uid="{00000000-0005-0000-0000-0000FC170000}"/>
    <cellStyle name="Normal 2 2 3 3 3 3 4 3 2" xfId="35439" xr:uid="{00000000-0005-0000-0000-0000FD170000}"/>
    <cellStyle name="Normal 2 2 3 3 3 3 4 4" xfId="33029" xr:uid="{00000000-0005-0000-0000-0000FE170000}"/>
    <cellStyle name="Normal 2 2 3 3 3 3 5" xfId="6027" xr:uid="{00000000-0005-0000-0000-0000FF170000}"/>
    <cellStyle name="Normal 2 2 3 3 3 3 5 2" xfId="40556" xr:uid="{00000000-0005-0000-0000-000000180000}"/>
    <cellStyle name="Normal 2 2 3 3 3 3 6" xfId="6028" xr:uid="{00000000-0005-0000-0000-000001180000}"/>
    <cellStyle name="Normal 2 2 3 3 3 3 6 2" xfId="34615" xr:uid="{00000000-0005-0000-0000-000002180000}"/>
    <cellStyle name="Normal 2 2 3 3 3 3 7" xfId="27131" xr:uid="{00000000-0005-0000-0000-000003180000}"/>
    <cellStyle name="Normal 2 2 3 3 3 4" xfId="6029" xr:uid="{00000000-0005-0000-0000-000004180000}"/>
    <cellStyle name="Normal 2 2 3 3 3 4 2" xfId="6030" xr:uid="{00000000-0005-0000-0000-000005180000}"/>
    <cellStyle name="Normal 2 2 3 3 3 4 2 2" xfId="6031" xr:uid="{00000000-0005-0000-0000-000006180000}"/>
    <cellStyle name="Normal 2 2 3 3 3 4 2 2 2" xfId="41552" xr:uid="{00000000-0005-0000-0000-000007180000}"/>
    <cellStyle name="Normal 2 2 3 3 3 4 2 3" xfId="6032" xr:uid="{00000000-0005-0000-0000-000008180000}"/>
    <cellStyle name="Normal 2 2 3 3 3 4 2 3 2" xfId="36435" xr:uid="{00000000-0005-0000-0000-000009180000}"/>
    <cellStyle name="Normal 2 2 3 3 3 4 2 4" xfId="28132" xr:uid="{00000000-0005-0000-0000-00000A180000}"/>
    <cellStyle name="Normal 2 2 3 3 3 4 3" xfId="6033" xr:uid="{00000000-0005-0000-0000-00000B180000}"/>
    <cellStyle name="Normal 2 2 3 3 3 4 3 2" xfId="6034" xr:uid="{00000000-0005-0000-0000-00000C180000}"/>
    <cellStyle name="Normal 2 2 3 3 3 4 3 2 2" xfId="47616" xr:uid="{00000000-0005-0000-0000-00000D180000}"/>
    <cellStyle name="Normal 2 2 3 3 3 4 3 3" xfId="36104" xr:uid="{00000000-0005-0000-0000-00000E180000}"/>
    <cellStyle name="Normal 2 2 3 3 3 4 4" xfId="6035" xr:uid="{00000000-0005-0000-0000-00000F180000}"/>
    <cellStyle name="Normal 2 2 3 3 3 4 4 2" xfId="41221" xr:uid="{00000000-0005-0000-0000-000010180000}"/>
    <cellStyle name="Normal 2 2 3 3 3 4 5" xfId="6036" xr:uid="{00000000-0005-0000-0000-000011180000}"/>
    <cellStyle name="Normal 2 2 3 3 3 4 5 2" xfId="34685" xr:uid="{00000000-0005-0000-0000-000012180000}"/>
    <cellStyle name="Normal 2 2 3 3 3 4 6" xfId="27796" xr:uid="{00000000-0005-0000-0000-000013180000}"/>
    <cellStyle name="Normal 2 2 3 3 3 5" xfId="6037" xr:uid="{00000000-0005-0000-0000-000014180000}"/>
    <cellStyle name="Normal 2 2 3 3 3 5 2" xfId="6038" xr:uid="{00000000-0005-0000-0000-000015180000}"/>
    <cellStyle name="Normal 2 2 3 3 3 5 2 2" xfId="41547" xr:uid="{00000000-0005-0000-0000-000016180000}"/>
    <cellStyle name="Normal 2 2 3 3 3 5 3" xfId="6039" xr:uid="{00000000-0005-0000-0000-000017180000}"/>
    <cellStyle name="Normal 2 2 3 3 3 5 3 2" xfId="36430" xr:uid="{00000000-0005-0000-0000-000018180000}"/>
    <cellStyle name="Normal 2 2 3 3 3 5 4" xfId="28127" xr:uid="{00000000-0005-0000-0000-000019180000}"/>
    <cellStyle name="Normal 2 2 3 3 3 6" xfId="6040" xr:uid="{00000000-0005-0000-0000-00001A180000}"/>
    <cellStyle name="Normal 2 2 3 3 3 6 2" xfId="6041" xr:uid="{00000000-0005-0000-0000-00001B180000}"/>
    <cellStyle name="Normal 2 2 3 3 3 6 2 2" xfId="43007" xr:uid="{00000000-0005-0000-0000-00001C180000}"/>
    <cellStyle name="Normal 2 2 3 3 3 6 3" xfId="6042" xr:uid="{00000000-0005-0000-0000-00001D180000}"/>
    <cellStyle name="Normal 2 2 3 3 3 6 3 2" xfId="37891" xr:uid="{00000000-0005-0000-0000-00001E180000}"/>
    <cellStyle name="Normal 2 2 3 3 3 6 4" xfId="29587" xr:uid="{00000000-0005-0000-0000-00001F180000}"/>
    <cellStyle name="Normal 2 2 3 3 3 7" xfId="6043" xr:uid="{00000000-0005-0000-0000-000020180000}"/>
    <cellStyle name="Normal 2 2 3 3 3 7 2" xfId="6044" xr:uid="{00000000-0005-0000-0000-000021180000}"/>
    <cellStyle name="Normal 2 2 3 3 3 7 2 2" xfId="43674" xr:uid="{00000000-0005-0000-0000-000022180000}"/>
    <cellStyle name="Normal 2 2 3 3 3 7 3" xfId="6045" xr:uid="{00000000-0005-0000-0000-000023180000}"/>
    <cellStyle name="Normal 2 2 3 3 3 7 3 2" xfId="38558" xr:uid="{00000000-0005-0000-0000-000024180000}"/>
    <cellStyle name="Normal 2 2 3 3 3 7 4" xfId="30254" xr:uid="{00000000-0005-0000-0000-000025180000}"/>
    <cellStyle name="Normal 2 2 3 3 3 8" xfId="6046" xr:uid="{00000000-0005-0000-0000-000026180000}"/>
    <cellStyle name="Normal 2 2 3 3 3 8 2" xfId="6047" xr:uid="{00000000-0005-0000-0000-000027180000}"/>
    <cellStyle name="Normal 2 2 3 3 3 8 2 2" xfId="44619" xr:uid="{00000000-0005-0000-0000-000028180000}"/>
    <cellStyle name="Normal 2 2 3 3 3 8 3" xfId="6048" xr:uid="{00000000-0005-0000-0000-000029180000}"/>
    <cellStyle name="Normal 2 2 3 3 3 8 3 2" xfId="39503" xr:uid="{00000000-0005-0000-0000-00002A180000}"/>
    <cellStyle name="Normal 2 2 3 3 3 8 4" xfId="31199" xr:uid="{00000000-0005-0000-0000-00002B180000}"/>
    <cellStyle name="Normal 2 2 3 3 3 9" xfId="6049" xr:uid="{00000000-0005-0000-0000-00002C180000}"/>
    <cellStyle name="Normal 2 2 3 3 3 9 2" xfId="6050" xr:uid="{00000000-0005-0000-0000-00002D180000}"/>
    <cellStyle name="Normal 2 2 3 3 3 9 2 2" xfId="45130" xr:uid="{00000000-0005-0000-0000-00002E180000}"/>
    <cellStyle name="Normal 2 2 3 3 3 9 3" xfId="6051" xr:uid="{00000000-0005-0000-0000-00002F180000}"/>
    <cellStyle name="Normal 2 2 3 3 3 9 3 2" xfId="35040" xr:uid="{00000000-0005-0000-0000-000030180000}"/>
    <cellStyle name="Normal 2 2 3 3 3 9 4" xfId="31712" xr:uid="{00000000-0005-0000-0000-000031180000}"/>
    <cellStyle name="Normal 2 2 3 3 4" xfId="478" xr:uid="{00000000-0005-0000-0000-000032180000}"/>
    <cellStyle name="Normal 2 2 3 3 4 10" xfId="6053" xr:uid="{00000000-0005-0000-0000-000033180000}"/>
    <cellStyle name="Normal 2 2 3 3 4 10 2" xfId="6054" xr:uid="{00000000-0005-0000-0000-000034180000}"/>
    <cellStyle name="Normal 2 2 3 3 4 10 2 2" xfId="45415" xr:uid="{00000000-0005-0000-0000-000035180000}"/>
    <cellStyle name="Normal 2 2 3 3 4 10 3" xfId="31997" xr:uid="{00000000-0005-0000-0000-000036180000}"/>
    <cellStyle name="Normal 2 2 3 3 4 11" xfId="6055" xr:uid="{00000000-0005-0000-0000-000037180000}"/>
    <cellStyle name="Normal 2 2 3 3 4 11 2" xfId="6056" xr:uid="{00000000-0005-0000-0000-000038180000}"/>
    <cellStyle name="Normal 2 2 3 3 4 11 2 2" xfId="45782" xr:uid="{00000000-0005-0000-0000-000039180000}"/>
    <cellStyle name="Normal 2 2 3 3 4 11 3" xfId="32364" xr:uid="{00000000-0005-0000-0000-00003A180000}"/>
    <cellStyle name="Normal 2 2 3 3 4 12" xfId="6057" xr:uid="{00000000-0005-0000-0000-00003B180000}"/>
    <cellStyle name="Normal 2 2 3 3 4 12 2" xfId="6058" xr:uid="{00000000-0005-0000-0000-00003C180000}"/>
    <cellStyle name="Normal 2 2 3 3 4 12 2 2" xfId="46847" xr:uid="{00000000-0005-0000-0000-00003D180000}"/>
    <cellStyle name="Normal 2 2 3 3 4 12 3" xfId="33440" xr:uid="{00000000-0005-0000-0000-00003E180000}"/>
    <cellStyle name="Normal 2 2 3 3 4 13" xfId="6059" xr:uid="{00000000-0005-0000-0000-00003F180000}"/>
    <cellStyle name="Normal 2 2 3 3 4 13 2" xfId="6060" xr:uid="{00000000-0005-0000-0000-000040180000}"/>
    <cellStyle name="Normal 2 2 3 3 4 13 2 2" xfId="47517" xr:uid="{00000000-0005-0000-0000-000041180000}"/>
    <cellStyle name="Normal 2 2 3 3 4 13 3" xfId="34110" xr:uid="{00000000-0005-0000-0000-000042180000}"/>
    <cellStyle name="Normal 2 2 3 3 4 14" xfId="6061" xr:uid="{00000000-0005-0000-0000-000043180000}"/>
    <cellStyle name="Normal 2 2 3 3 4 14 2" xfId="34185" xr:uid="{00000000-0005-0000-0000-000044180000}"/>
    <cellStyle name="Normal 2 2 3 3 4 15" xfId="6062" xr:uid="{00000000-0005-0000-0000-000045180000}"/>
    <cellStyle name="Normal 2 2 3 3 4 15 2" xfId="40089" xr:uid="{00000000-0005-0000-0000-000046180000}"/>
    <cellStyle name="Normal 2 2 3 3 4 16" xfId="26533" xr:uid="{00000000-0005-0000-0000-000047180000}"/>
    <cellStyle name="Normal 2 2 3 3 4 17" xfId="6052" xr:uid="{00000000-0005-0000-0000-000048180000}"/>
    <cellStyle name="Normal 2 2 3 3 4 2" xfId="6063" xr:uid="{00000000-0005-0000-0000-000049180000}"/>
    <cellStyle name="Normal 2 2 3 3 4 2 10" xfId="6064" xr:uid="{00000000-0005-0000-0000-00004A180000}"/>
    <cellStyle name="Normal 2 2 3 3 4 2 10 2" xfId="6065" xr:uid="{00000000-0005-0000-0000-00004B180000}"/>
    <cellStyle name="Normal 2 2 3 3 4 2 10 2 2" xfId="47060" xr:uid="{00000000-0005-0000-0000-00004C180000}"/>
    <cellStyle name="Normal 2 2 3 3 4 2 10 3" xfId="33653" xr:uid="{00000000-0005-0000-0000-00004D180000}"/>
    <cellStyle name="Normal 2 2 3 3 4 2 11" xfId="6066" xr:uid="{00000000-0005-0000-0000-00004E180000}"/>
    <cellStyle name="Normal 2 2 3 3 4 2 11 2" xfId="40405" xr:uid="{00000000-0005-0000-0000-00004F180000}"/>
    <cellStyle name="Normal 2 2 3 3 4 2 12" xfId="6067" xr:uid="{00000000-0005-0000-0000-000050180000}"/>
    <cellStyle name="Normal 2 2 3 3 4 2 12 2" xfId="34686" xr:uid="{00000000-0005-0000-0000-000051180000}"/>
    <cellStyle name="Normal 2 2 3 3 4 2 13" xfId="26997" xr:uid="{00000000-0005-0000-0000-000052180000}"/>
    <cellStyle name="Normal 2 2 3 3 4 2 2" xfId="6068" xr:uid="{00000000-0005-0000-0000-000053180000}"/>
    <cellStyle name="Normal 2 2 3 3 4 2 2 2" xfId="6069" xr:uid="{00000000-0005-0000-0000-000054180000}"/>
    <cellStyle name="Normal 2 2 3 3 4 2 2 2 2" xfId="6070" xr:uid="{00000000-0005-0000-0000-000055180000}"/>
    <cellStyle name="Normal 2 2 3 3 4 2 2 2 2 2" xfId="41555" xr:uid="{00000000-0005-0000-0000-000056180000}"/>
    <cellStyle name="Normal 2 2 3 3 4 2 2 2 3" xfId="6071" xr:uid="{00000000-0005-0000-0000-000057180000}"/>
    <cellStyle name="Normal 2 2 3 3 4 2 2 2 3 2" xfId="36438" xr:uid="{00000000-0005-0000-0000-000058180000}"/>
    <cellStyle name="Normal 2 2 3 3 4 2 2 2 4" xfId="28135" xr:uid="{00000000-0005-0000-0000-000059180000}"/>
    <cellStyle name="Normal 2 2 3 3 4 2 2 3" xfId="6072" xr:uid="{00000000-0005-0000-0000-00005A180000}"/>
    <cellStyle name="Normal 2 2 3 3 4 2 2 3 2" xfId="6073" xr:uid="{00000000-0005-0000-0000-00005B180000}"/>
    <cellStyle name="Normal 2 2 3 3 4 2 2 3 2 2" xfId="44074" xr:uid="{00000000-0005-0000-0000-00005C180000}"/>
    <cellStyle name="Normal 2 2 3 3 4 2 2 3 3" xfId="6074" xr:uid="{00000000-0005-0000-0000-00005D180000}"/>
    <cellStyle name="Normal 2 2 3 3 4 2 2 3 3 2" xfId="38958" xr:uid="{00000000-0005-0000-0000-00005E180000}"/>
    <cellStyle name="Normal 2 2 3 3 4 2 2 3 4" xfId="30654" xr:uid="{00000000-0005-0000-0000-00005F180000}"/>
    <cellStyle name="Normal 2 2 3 3 4 2 2 4" xfId="6075" xr:uid="{00000000-0005-0000-0000-000060180000}"/>
    <cellStyle name="Normal 2 2 3 3 4 2 2 4 2" xfId="6076" xr:uid="{00000000-0005-0000-0000-000061180000}"/>
    <cellStyle name="Normal 2 2 3 3 4 2 2 4 2 2" xfId="46524" xr:uid="{00000000-0005-0000-0000-000062180000}"/>
    <cellStyle name="Normal 2 2 3 3 4 2 2 4 3" xfId="33111" xr:uid="{00000000-0005-0000-0000-000063180000}"/>
    <cellStyle name="Normal 2 2 3 3 4 2 2 5" xfId="6077" xr:uid="{00000000-0005-0000-0000-000064180000}"/>
    <cellStyle name="Normal 2 2 3 3 4 2 2 5 2" xfId="40559" xr:uid="{00000000-0005-0000-0000-000065180000}"/>
    <cellStyle name="Normal 2 2 3 3 4 2 2 6" xfId="6078" xr:uid="{00000000-0005-0000-0000-000066180000}"/>
    <cellStyle name="Normal 2 2 3 3 4 2 2 6 2" xfId="35442" xr:uid="{00000000-0005-0000-0000-000067180000}"/>
    <cellStyle name="Normal 2 2 3 3 4 2 2 7" xfId="27134" xr:uid="{00000000-0005-0000-0000-000068180000}"/>
    <cellStyle name="Normal 2 2 3 3 4 2 3" xfId="6079" xr:uid="{00000000-0005-0000-0000-000069180000}"/>
    <cellStyle name="Normal 2 2 3 3 4 2 3 2" xfId="6080" xr:uid="{00000000-0005-0000-0000-00006A180000}"/>
    <cellStyle name="Normal 2 2 3 3 4 2 3 2 2" xfId="6081" xr:uid="{00000000-0005-0000-0000-00006B180000}"/>
    <cellStyle name="Normal 2 2 3 3 4 2 3 2 2 2" xfId="41556" xr:uid="{00000000-0005-0000-0000-00006C180000}"/>
    <cellStyle name="Normal 2 2 3 3 4 2 3 2 3" xfId="6082" xr:uid="{00000000-0005-0000-0000-00006D180000}"/>
    <cellStyle name="Normal 2 2 3 3 4 2 3 2 3 2" xfId="36439" xr:uid="{00000000-0005-0000-0000-00006E180000}"/>
    <cellStyle name="Normal 2 2 3 3 4 2 3 2 4" xfId="28136" xr:uid="{00000000-0005-0000-0000-00006F180000}"/>
    <cellStyle name="Normal 2 2 3 3 4 2 3 3" xfId="6083" xr:uid="{00000000-0005-0000-0000-000070180000}"/>
    <cellStyle name="Normal 2 2 3 3 4 2 3 3 2" xfId="41367" xr:uid="{00000000-0005-0000-0000-000071180000}"/>
    <cellStyle name="Normal 2 2 3 3 4 2 3 4" xfId="6084" xr:uid="{00000000-0005-0000-0000-000072180000}"/>
    <cellStyle name="Normal 2 2 3 3 4 2 3 4 2" xfId="36250" xr:uid="{00000000-0005-0000-0000-000073180000}"/>
    <cellStyle name="Normal 2 2 3 3 4 2 3 5" xfId="27947" xr:uid="{00000000-0005-0000-0000-000074180000}"/>
    <cellStyle name="Normal 2 2 3 3 4 2 4" xfId="6085" xr:uid="{00000000-0005-0000-0000-000075180000}"/>
    <cellStyle name="Normal 2 2 3 3 4 2 4 2" xfId="6086" xr:uid="{00000000-0005-0000-0000-000076180000}"/>
    <cellStyle name="Normal 2 2 3 3 4 2 4 2 2" xfId="41554" xr:uid="{00000000-0005-0000-0000-000077180000}"/>
    <cellStyle name="Normal 2 2 3 3 4 2 4 3" xfId="6087" xr:uid="{00000000-0005-0000-0000-000078180000}"/>
    <cellStyle name="Normal 2 2 3 3 4 2 4 3 2" xfId="36437" xr:uid="{00000000-0005-0000-0000-000079180000}"/>
    <cellStyle name="Normal 2 2 3 3 4 2 4 4" xfId="28134" xr:uid="{00000000-0005-0000-0000-00007A180000}"/>
    <cellStyle name="Normal 2 2 3 3 4 2 5" xfId="6088" xr:uid="{00000000-0005-0000-0000-00007B180000}"/>
    <cellStyle name="Normal 2 2 3 3 4 2 5 2" xfId="6089" xr:uid="{00000000-0005-0000-0000-00007C180000}"/>
    <cellStyle name="Normal 2 2 3 3 4 2 5 2 2" xfId="43010" xr:uid="{00000000-0005-0000-0000-00007D180000}"/>
    <cellStyle name="Normal 2 2 3 3 4 2 5 3" xfId="6090" xr:uid="{00000000-0005-0000-0000-00007E180000}"/>
    <cellStyle name="Normal 2 2 3 3 4 2 5 3 2" xfId="37894" xr:uid="{00000000-0005-0000-0000-00007F180000}"/>
    <cellStyle name="Normal 2 2 3 3 4 2 5 4" xfId="29590" xr:uid="{00000000-0005-0000-0000-000080180000}"/>
    <cellStyle name="Normal 2 2 3 3 4 2 6" xfId="6091" xr:uid="{00000000-0005-0000-0000-000081180000}"/>
    <cellStyle name="Normal 2 2 3 3 4 2 6 2" xfId="6092" xr:uid="{00000000-0005-0000-0000-000082180000}"/>
    <cellStyle name="Normal 2 2 3 3 4 2 6 2 2" xfId="43920" xr:uid="{00000000-0005-0000-0000-000083180000}"/>
    <cellStyle name="Normal 2 2 3 3 4 2 6 3" xfId="6093" xr:uid="{00000000-0005-0000-0000-000084180000}"/>
    <cellStyle name="Normal 2 2 3 3 4 2 6 3 2" xfId="38804" xr:uid="{00000000-0005-0000-0000-000085180000}"/>
    <cellStyle name="Normal 2 2 3 3 4 2 6 4" xfId="30500" xr:uid="{00000000-0005-0000-0000-000086180000}"/>
    <cellStyle name="Normal 2 2 3 3 4 2 7" xfId="6094" xr:uid="{00000000-0005-0000-0000-000087180000}"/>
    <cellStyle name="Normal 2 2 3 3 4 2 7 2" xfId="6095" xr:uid="{00000000-0005-0000-0000-000088180000}"/>
    <cellStyle name="Normal 2 2 3 3 4 2 7 2 2" xfId="44899" xr:uid="{00000000-0005-0000-0000-000089180000}"/>
    <cellStyle name="Normal 2 2 3 3 4 2 7 3" xfId="6096" xr:uid="{00000000-0005-0000-0000-00008A180000}"/>
    <cellStyle name="Normal 2 2 3 3 4 2 7 3 2" xfId="39783" xr:uid="{00000000-0005-0000-0000-00008B180000}"/>
    <cellStyle name="Normal 2 2 3 3 4 2 7 4" xfId="31479" xr:uid="{00000000-0005-0000-0000-00008C180000}"/>
    <cellStyle name="Normal 2 2 3 3 4 2 8" xfId="6097" xr:uid="{00000000-0005-0000-0000-00008D180000}"/>
    <cellStyle name="Normal 2 2 3 3 4 2 8 2" xfId="6098" xr:uid="{00000000-0005-0000-0000-00008E180000}"/>
    <cellStyle name="Normal 2 2 3 3 4 2 8 2 2" xfId="45631" xr:uid="{00000000-0005-0000-0000-00008F180000}"/>
    <cellStyle name="Normal 2 2 3 3 4 2 8 3" xfId="6099" xr:uid="{00000000-0005-0000-0000-000090180000}"/>
    <cellStyle name="Normal 2 2 3 3 4 2 8 3 2" xfId="35288" xr:uid="{00000000-0005-0000-0000-000091180000}"/>
    <cellStyle name="Normal 2 2 3 3 4 2 8 4" xfId="32213" xr:uid="{00000000-0005-0000-0000-000092180000}"/>
    <cellStyle name="Normal 2 2 3 3 4 2 9" xfId="6100" xr:uid="{00000000-0005-0000-0000-000093180000}"/>
    <cellStyle name="Normal 2 2 3 3 4 2 9 2" xfId="6101" xr:uid="{00000000-0005-0000-0000-000094180000}"/>
    <cellStyle name="Normal 2 2 3 3 4 2 9 2 2" xfId="45783" xr:uid="{00000000-0005-0000-0000-000095180000}"/>
    <cellStyle name="Normal 2 2 3 3 4 2 9 3" xfId="32365" xr:uid="{00000000-0005-0000-0000-000096180000}"/>
    <cellStyle name="Normal 2 2 3 3 4 3" xfId="6102" xr:uid="{00000000-0005-0000-0000-000097180000}"/>
    <cellStyle name="Normal 2 2 3 3 4 3 2" xfId="6103" xr:uid="{00000000-0005-0000-0000-000098180000}"/>
    <cellStyle name="Normal 2 2 3 3 4 3 2 2" xfId="6104" xr:uid="{00000000-0005-0000-0000-000099180000}"/>
    <cellStyle name="Normal 2 2 3 3 4 3 2 2 2" xfId="41557" xr:uid="{00000000-0005-0000-0000-00009A180000}"/>
    <cellStyle name="Normal 2 2 3 3 4 3 2 3" xfId="6105" xr:uid="{00000000-0005-0000-0000-00009B180000}"/>
    <cellStyle name="Normal 2 2 3 3 4 3 2 3 2" xfId="36440" xr:uid="{00000000-0005-0000-0000-00009C180000}"/>
    <cellStyle name="Normal 2 2 3 3 4 3 2 4" xfId="28137" xr:uid="{00000000-0005-0000-0000-00009D180000}"/>
    <cellStyle name="Normal 2 2 3 3 4 3 3" xfId="6106" xr:uid="{00000000-0005-0000-0000-00009E180000}"/>
    <cellStyle name="Normal 2 2 3 3 4 3 3 2" xfId="6107" xr:uid="{00000000-0005-0000-0000-00009F180000}"/>
    <cellStyle name="Normal 2 2 3 3 4 3 3 2 2" xfId="44073" xr:uid="{00000000-0005-0000-0000-0000A0180000}"/>
    <cellStyle name="Normal 2 2 3 3 4 3 3 3" xfId="6108" xr:uid="{00000000-0005-0000-0000-0000A1180000}"/>
    <cellStyle name="Normal 2 2 3 3 4 3 3 3 2" xfId="38957" xr:uid="{00000000-0005-0000-0000-0000A2180000}"/>
    <cellStyle name="Normal 2 2 3 3 4 3 3 4" xfId="30653" xr:uid="{00000000-0005-0000-0000-0000A3180000}"/>
    <cellStyle name="Normal 2 2 3 3 4 3 4" xfId="6109" xr:uid="{00000000-0005-0000-0000-0000A4180000}"/>
    <cellStyle name="Normal 2 2 3 3 4 3 4 2" xfId="6110" xr:uid="{00000000-0005-0000-0000-0000A5180000}"/>
    <cellStyle name="Normal 2 2 3 3 4 3 4 2 2" xfId="46375" xr:uid="{00000000-0005-0000-0000-0000A6180000}"/>
    <cellStyle name="Normal 2 2 3 3 4 3 4 3" xfId="32959" xr:uid="{00000000-0005-0000-0000-0000A7180000}"/>
    <cellStyle name="Normal 2 2 3 3 4 3 5" xfId="6111" xr:uid="{00000000-0005-0000-0000-0000A8180000}"/>
    <cellStyle name="Normal 2 2 3 3 4 3 5 2" xfId="40558" xr:uid="{00000000-0005-0000-0000-0000A9180000}"/>
    <cellStyle name="Normal 2 2 3 3 4 3 6" xfId="6112" xr:uid="{00000000-0005-0000-0000-0000AA180000}"/>
    <cellStyle name="Normal 2 2 3 3 4 3 6 2" xfId="35441" xr:uid="{00000000-0005-0000-0000-0000AB180000}"/>
    <cellStyle name="Normal 2 2 3 3 4 3 7" xfId="27133" xr:uid="{00000000-0005-0000-0000-0000AC180000}"/>
    <cellStyle name="Normal 2 2 3 3 4 4" xfId="6113" xr:uid="{00000000-0005-0000-0000-0000AD180000}"/>
    <cellStyle name="Normal 2 2 3 3 4 4 2" xfId="6114" xr:uid="{00000000-0005-0000-0000-0000AE180000}"/>
    <cellStyle name="Normal 2 2 3 3 4 4 2 2" xfId="6115" xr:uid="{00000000-0005-0000-0000-0000AF180000}"/>
    <cellStyle name="Normal 2 2 3 3 4 4 2 2 2" xfId="41558" xr:uid="{00000000-0005-0000-0000-0000B0180000}"/>
    <cellStyle name="Normal 2 2 3 3 4 4 2 3" xfId="6116" xr:uid="{00000000-0005-0000-0000-0000B1180000}"/>
    <cellStyle name="Normal 2 2 3 3 4 4 2 3 2" xfId="36441" xr:uid="{00000000-0005-0000-0000-0000B2180000}"/>
    <cellStyle name="Normal 2 2 3 3 4 4 2 4" xfId="28138" xr:uid="{00000000-0005-0000-0000-0000B3180000}"/>
    <cellStyle name="Normal 2 2 3 3 4 4 3" xfId="6117" xr:uid="{00000000-0005-0000-0000-0000B4180000}"/>
    <cellStyle name="Normal 2 2 3 3 4 4 3 2" xfId="41151" xr:uid="{00000000-0005-0000-0000-0000B5180000}"/>
    <cellStyle name="Normal 2 2 3 3 4 4 4" xfId="6118" xr:uid="{00000000-0005-0000-0000-0000B6180000}"/>
    <cellStyle name="Normal 2 2 3 3 4 4 4 2" xfId="36034" xr:uid="{00000000-0005-0000-0000-0000B7180000}"/>
    <cellStyle name="Normal 2 2 3 3 4 4 5" xfId="27726" xr:uid="{00000000-0005-0000-0000-0000B8180000}"/>
    <cellStyle name="Normal 2 2 3 3 4 5" xfId="6119" xr:uid="{00000000-0005-0000-0000-0000B9180000}"/>
    <cellStyle name="Normal 2 2 3 3 4 5 2" xfId="6120" xr:uid="{00000000-0005-0000-0000-0000BA180000}"/>
    <cellStyle name="Normal 2 2 3 3 4 5 2 2" xfId="41553" xr:uid="{00000000-0005-0000-0000-0000BB180000}"/>
    <cellStyle name="Normal 2 2 3 3 4 5 3" xfId="6121" xr:uid="{00000000-0005-0000-0000-0000BC180000}"/>
    <cellStyle name="Normal 2 2 3 3 4 5 3 2" xfId="36436" xr:uid="{00000000-0005-0000-0000-0000BD180000}"/>
    <cellStyle name="Normal 2 2 3 3 4 5 4" xfId="28133" xr:uid="{00000000-0005-0000-0000-0000BE180000}"/>
    <cellStyle name="Normal 2 2 3 3 4 6" xfId="6122" xr:uid="{00000000-0005-0000-0000-0000BF180000}"/>
    <cellStyle name="Normal 2 2 3 3 4 6 2" xfId="6123" xr:uid="{00000000-0005-0000-0000-0000C0180000}"/>
    <cellStyle name="Normal 2 2 3 3 4 6 2 2" xfId="43009" xr:uid="{00000000-0005-0000-0000-0000C1180000}"/>
    <cellStyle name="Normal 2 2 3 3 4 6 3" xfId="6124" xr:uid="{00000000-0005-0000-0000-0000C2180000}"/>
    <cellStyle name="Normal 2 2 3 3 4 6 3 2" xfId="37893" xr:uid="{00000000-0005-0000-0000-0000C3180000}"/>
    <cellStyle name="Normal 2 2 3 3 4 6 4" xfId="29589" xr:uid="{00000000-0005-0000-0000-0000C4180000}"/>
    <cellStyle name="Normal 2 2 3 3 4 7" xfId="6125" xr:uid="{00000000-0005-0000-0000-0000C5180000}"/>
    <cellStyle name="Normal 2 2 3 3 4 7 2" xfId="6126" xr:uid="{00000000-0005-0000-0000-0000C6180000}"/>
    <cellStyle name="Normal 2 2 3 3 4 7 2 2" xfId="43604" xr:uid="{00000000-0005-0000-0000-0000C7180000}"/>
    <cellStyle name="Normal 2 2 3 3 4 7 3" xfId="6127" xr:uid="{00000000-0005-0000-0000-0000C8180000}"/>
    <cellStyle name="Normal 2 2 3 3 4 7 3 2" xfId="38488" xr:uid="{00000000-0005-0000-0000-0000C9180000}"/>
    <cellStyle name="Normal 2 2 3 3 4 7 4" xfId="30184" xr:uid="{00000000-0005-0000-0000-0000CA180000}"/>
    <cellStyle name="Normal 2 2 3 3 4 8" xfId="6128" xr:uid="{00000000-0005-0000-0000-0000CB180000}"/>
    <cellStyle name="Normal 2 2 3 3 4 8 2" xfId="6129" xr:uid="{00000000-0005-0000-0000-0000CC180000}"/>
    <cellStyle name="Normal 2 2 3 3 4 8 2 2" xfId="44784" xr:uid="{00000000-0005-0000-0000-0000CD180000}"/>
    <cellStyle name="Normal 2 2 3 3 4 8 3" xfId="6130" xr:uid="{00000000-0005-0000-0000-0000CE180000}"/>
    <cellStyle name="Normal 2 2 3 3 4 8 3 2" xfId="39668" xr:uid="{00000000-0005-0000-0000-0000CF180000}"/>
    <cellStyle name="Normal 2 2 3 3 4 8 4" xfId="31364" xr:uid="{00000000-0005-0000-0000-0000D0180000}"/>
    <cellStyle name="Normal 2 2 3 3 4 9" xfId="6131" xr:uid="{00000000-0005-0000-0000-0000D1180000}"/>
    <cellStyle name="Normal 2 2 3 3 4 9 2" xfId="6132" xr:uid="{00000000-0005-0000-0000-0000D2180000}"/>
    <cellStyle name="Normal 2 2 3 3 4 9 2 2" xfId="45131" xr:uid="{00000000-0005-0000-0000-0000D3180000}"/>
    <cellStyle name="Normal 2 2 3 3 4 9 3" xfId="6133" xr:uid="{00000000-0005-0000-0000-0000D4180000}"/>
    <cellStyle name="Normal 2 2 3 3 4 9 3 2" xfId="34970" xr:uid="{00000000-0005-0000-0000-0000D5180000}"/>
    <cellStyle name="Normal 2 2 3 3 4 9 4" xfId="31713" xr:uid="{00000000-0005-0000-0000-0000D6180000}"/>
    <cellStyle name="Normal 2 2 3 3 5" xfId="479" xr:uid="{00000000-0005-0000-0000-0000D7180000}"/>
    <cellStyle name="Normal 2 2 3 3 5 10" xfId="6135" xr:uid="{00000000-0005-0000-0000-0000D8180000}"/>
    <cellStyle name="Normal 2 2 3 3 5 10 2" xfId="6136" xr:uid="{00000000-0005-0000-0000-0000D9180000}"/>
    <cellStyle name="Normal 2 2 3 3 5 10 2 2" xfId="47061" xr:uid="{00000000-0005-0000-0000-0000DA180000}"/>
    <cellStyle name="Normal 2 2 3 3 5 10 3" xfId="33654" xr:uid="{00000000-0005-0000-0000-0000DB180000}"/>
    <cellStyle name="Normal 2 2 3 3 5 11" xfId="6137" xr:uid="{00000000-0005-0000-0000-0000DC180000}"/>
    <cellStyle name="Normal 2 2 3 3 5 11 2" xfId="40330" xr:uid="{00000000-0005-0000-0000-0000DD180000}"/>
    <cellStyle name="Normal 2 2 3 3 5 12" xfId="6138" xr:uid="{00000000-0005-0000-0000-0000DE180000}"/>
    <cellStyle name="Normal 2 2 3 3 5 12 2" xfId="34392" xr:uid="{00000000-0005-0000-0000-0000DF180000}"/>
    <cellStyle name="Normal 2 2 3 3 5 13" xfId="26534" xr:uid="{00000000-0005-0000-0000-0000E0180000}"/>
    <cellStyle name="Normal 2 2 3 3 5 14" xfId="6134" xr:uid="{00000000-0005-0000-0000-0000E1180000}"/>
    <cellStyle name="Normal 2 2 3 3 5 2" xfId="6139" xr:uid="{00000000-0005-0000-0000-0000E2180000}"/>
    <cellStyle name="Normal 2 2 3 3 5 2 2" xfId="6140" xr:uid="{00000000-0005-0000-0000-0000E3180000}"/>
    <cellStyle name="Normal 2 2 3 3 5 2 2 2" xfId="6141" xr:uid="{00000000-0005-0000-0000-0000E4180000}"/>
    <cellStyle name="Normal 2 2 3 3 5 2 2 2 2" xfId="41560" xr:uid="{00000000-0005-0000-0000-0000E5180000}"/>
    <cellStyle name="Normal 2 2 3 3 5 2 2 3" xfId="6142" xr:uid="{00000000-0005-0000-0000-0000E6180000}"/>
    <cellStyle name="Normal 2 2 3 3 5 2 2 3 2" xfId="36443" xr:uid="{00000000-0005-0000-0000-0000E7180000}"/>
    <cellStyle name="Normal 2 2 3 3 5 2 2 4" xfId="28140" xr:uid="{00000000-0005-0000-0000-0000E8180000}"/>
    <cellStyle name="Normal 2 2 3 3 5 2 3" xfId="6143" xr:uid="{00000000-0005-0000-0000-0000E9180000}"/>
    <cellStyle name="Normal 2 2 3 3 5 2 3 2" xfId="6144" xr:uid="{00000000-0005-0000-0000-0000EA180000}"/>
    <cellStyle name="Normal 2 2 3 3 5 2 3 2 2" xfId="44075" xr:uid="{00000000-0005-0000-0000-0000EB180000}"/>
    <cellStyle name="Normal 2 2 3 3 5 2 3 3" xfId="6145" xr:uid="{00000000-0005-0000-0000-0000EC180000}"/>
    <cellStyle name="Normal 2 2 3 3 5 2 3 3 2" xfId="38959" xr:uid="{00000000-0005-0000-0000-0000ED180000}"/>
    <cellStyle name="Normal 2 2 3 3 5 2 3 4" xfId="30655" xr:uid="{00000000-0005-0000-0000-0000EE180000}"/>
    <cellStyle name="Normal 2 2 3 3 5 2 4" xfId="6146" xr:uid="{00000000-0005-0000-0000-0000EF180000}"/>
    <cellStyle name="Normal 2 2 3 3 5 2 4 2" xfId="6147" xr:uid="{00000000-0005-0000-0000-0000F0180000}"/>
    <cellStyle name="Normal 2 2 3 3 5 2 4 2 2" xfId="46525" xr:uid="{00000000-0005-0000-0000-0000F1180000}"/>
    <cellStyle name="Normal 2 2 3 3 5 2 4 3" xfId="33112" xr:uid="{00000000-0005-0000-0000-0000F2180000}"/>
    <cellStyle name="Normal 2 2 3 3 5 2 5" xfId="6148" xr:uid="{00000000-0005-0000-0000-0000F3180000}"/>
    <cellStyle name="Normal 2 2 3 3 5 2 5 2" xfId="40560" xr:uid="{00000000-0005-0000-0000-0000F4180000}"/>
    <cellStyle name="Normal 2 2 3 3 5 2 6" xfId="6149" xr:uid="{00000000-0005-0000-0000-0000F5180000}"/>
    <cellStyle name="Normal 2 2 3 3 5 2 6 2" xfId="35443" xr:uid="{00000000-0005-0000-0000-0000F6180000}"/>
    <cellStyle name="Normal 2 2 3 3 5 2 7" xfId="27135" xr:uid="{00000000-0005-0000-0000-0000F7180000}"/>
    <cellStyle name="Normal 2 2 3 3 5 3" xfId="6150" xr:uid="{00000000-0005-0000-0000-0000F8180000}"/>
    <cellStyle name="Normal 2 2 3 3 5 3 2" xfId="6151" xr:uid="{00000000-0005-0000-0000-0000F9180000}"/>
    <cellStyle name="Normal 2 2 3 3 5 3 2 2" xfId="6152" xr:uid="{00000000-0005-0000-0000-0000FA180000}"/>
    <cellStyle name="Normal 2 2 3 3 5 3 2 2 2" xfId="41561" xr:uid="{00000000-0005-0000-0000-0000FB180000}"/>
    <cellStyle name="Normal 2 2 3 3 5 3 2 3" xfId="6153" xr:uid="{00000000-0005-0000-0000-0000FC180000}"/>
    <cellStyle name="Normal 2 2 3 3 5 3 2 3 2" xfId="36444" xr:uid="{00000000-0005-0000-0000-0000FD180000}"/>
    <cellStyle name="Normal 2 2 3 3 5 3 2 4" xfId="28141" xr:uid="{00000000-0005-0000-0000-0000FE180000}"/>
    <cellStyle name="Normal 2 2 3 3 5 3 3" xfId="6154" xr:uid="{00000000-0005-0000-0000-0000FF180000}"/>
    <cellStyle name="Normal 2 2 3 3 5 3 3 2" xfId="41292" xr:uid="{00000000-0005-0000-0000-000000190000}"/>
    <cellStyle name="Normal 2 2 3 3 5 3 4" xfId="6155" xr:uid="{00000000-0005-0000-0000-000001190000}"/>
    <cellStyle name="Normal 2 2 3 3 5 3 4 2" xfId="36175" xr:uid="{00000000-0005-0000-0000-000002190000}"/>
    <cellStyle name="Normal 2 2 3 3 5 3 5" xfId="27872" xr:uid="{00000000-0005-0000-0000-000003190000}"/>
    <cellStyle name="Normal 2 2 3 3 5 4" xfId="6156" xr:uid="{00000000-0005-0000-0000-000004190000}"/>
    <cellStyle name="Normal 2 2 3 3 5 4 2" xfId="6157" xr:uid="{00000000-0005-0000-0000-000005190000}"/>
    <cellStyle name="Normal 2 2 3 3 5 4 2 2" xfId="41559" xr:uid="{00000000-0005-0000-0000-000006190000}"/>
    <cellStyle name="Normal 2 2 3 3 5 4 3" xfId="6158" xr:uid="{00000000-0005-0000-0000-000007190000}"/>
    <cellStyle name="Normal 2 2 3 3 5 4 3 2" xfId="36442" xr:uid="{00000000-0005-0000-0000-000008190000}"/>
    <cellStyle name="Normal 2 2 3 3 5 4 4" xfId="28139" xr:uid="{00000000-0005-0000-0000-000009190000}"/>
    <cellStyle name="Normal 2 2 3 3 5 5" xfId="6159" xr:uid="{00000000-0005-0000-0000-00000A190000}"/>
    <cellStyle name="Normal 2 2 3 3 5 5 2" xfId="6160" xr:uid="{00000000-0005-0000-0000-00000B190000}"/>
    <cellStyle name="Normal 2 2 3 3 5 5 2 2" xfId="43011" xr:uid="{00000000-0005-0000-0000-00000C190000}"/>
    <cellStyle name="Normal 2 2 3 3 5 5 3" xfId="6161" xr:uid="{00000000-0005-0000-0000-00000D190000}"/>
    <cellStyle name="Normal 2 2 3 3 5 5 3 2" xfId="37895" xr:uid="{00000000-0005-0000-0000-00000E190000}"/>
    <cellStyle name="Normal 2 2 3 3 5 5 4" xfId="29591" xr:uid="{00000000-0005-0000-0000-00000F190000}"/>
    <cellStyle name="Normal 2 2 3 3 5 6" xfId="6162" xr:uid="{00000000-0005-0000-0000-000010190000}"/>
    <cellStyle name="Normal 2 2 3 3 5 6 2" xfId="6163" xr:uid="{00000000-0005-0000-0000-000011190000}"/>
    <cellStyle name="Normal 2 2 3 3 5 6 2 2" xfId="43845" xr:uid="{00000000-0005-0000-0000-000012190000}"/>
    <cellStyle name="Normal 2 2 3 3 5 6 3" xfId="6164" xr:uid="{00000000-0005-0000-0000-000013190000}"/>
    <cellStyle name="Normal 2 2 3 3 5 6 3 2" xfId="38729" xr:uid="{00000000-0005-0000-0000-000014190000}"/>
    <cellStyle name="Normal 2 2 3 3 5 6 4" xfId="30425" xr:uid="{00000000-0005-0000-0000-000015190000}"/>
    <cellStyle name="Normal 2 2 3 3 5 7" xfId="6165" xr:uid="{00000000-0005-0000-0000-000016190000}"/>
    <cellStyle name="Normal 2 2 3 3 5 7 2" xfId="6166" xr:uid="{00000000-0005-0000-0000-000017190000}"/>
    <cellStyle name="Normal 2 2 3 3 5 7 2 2" xfId="44862" xr:uid="{00000000-0005-0000-0000-000018190000}"/>
    <cellStyle name="Normal 2 2 3 3 5 7 3" xfId="6167" xr:uid="{00000000-0005-0000-0000-000019190000}"/>
    <cellStyle name="Normal 2 2 3 3 5 7 3 2" xfId="39746" xr:uid="{00000000-0005-0000-0000-00001A190000}"/>
    <cellStyle name="Normal 2 2 3 3 5 7 4" xfId="31442" xr:uid="{00000000-0005-0000-0000-00001B190000}"/>
    <cellStyle name="Normal 2 2 3 3 5 8" xfId="6168" xr:uid="{00000000-0005-0000-0000-00001C190000}"/>
    <cellStyle name="Normal 2 2 3 3 5 8 2" xfId="6169" xr:uid="{00000000-0005-0000-0000-00001D190000}"/>
    <cellStyle name="Normal 2 2 3 3 5 8 2 2" xfId="45556" xr:uid="{00000000-0005-0000-0000-00001E190000}"/>
    <cellStyle name="Normal 2 2 3 3 5 8 3" xfId="6170" xr:uid="{00000000-0005-0000-0000-00001F190000}"/>
    <cellStyle name="Normal 2 2 3 3 5 8 3 2" xfId="35213" xr:uid="{00000000-0005-0000-0000-000020190000}"/>
    <cellStyle name="Normal 2 2 3 3 5 8 4" xfId="32138" xr:uid="{00000000-0005-0000-0000-000021190000}"/>
    <cellStyle name="Normal 2 2 3 3 5 9" xfId="6171" xr:uid="{00000000-0005-0000-0000-000022190000}"/>
    <cellStyle name="Normal 2 2 3 3 5 9 2" xfId="6172" xr:uid="{00000000-0005-0000-0000-000023190000}"/>
    <cellStyle name="Normal 2 2 3 3 5 9 2 2" xfId="45784" xr:uid="{00000000-0005-0000-0000-000024190000}"/>
    <cellStyle name="Normal 2 2 3 3 5 9 3" xfId="32366" xr:uid="{00000000-0005-0000-0000-000025190000}"/>
    <cellStyle name="Normal 2 2 3 3 6" xfId="480" xr:uid="{00000000-0005-0000-0000-000026190000}"/>
    <cellStyle name="Normal 2 2 3 3 6 10" xfId="6174" xr:uid="{00000000-0005-0000-0000-000027190000}"/>
    <cellStyle name="Normal 2 2 3 3 6 10 2" xfId="34545" xr:uid="{00000000-0005-0000-0000-000028190000}"/>
    <cellStyle name="Normal 2 2 3 3 6 11" xfId="26535" xr:uid="{00000000-0005-0000-0000-000029190000}"/>
    <cellStyle name="Normal 2 2 3 3 6 12" xfId="6173" xr:uid="{00000000-0005-0000-0000-00002A190000}"/>
    <cellStyle name="Normal 2 2 3 3 6 2" xfId="6175" xr:uid="{00000000-0005-0000-0000-00002B190000}"/>
    <cellStyle name="Normal 2 2 3 3 6 2 2" xfId="6176" xr:uid="{00000000-0005-0000-0000-00002C190000}"/>
    <cellStyle name="Normal 2 2 3 3 6 2 2 2" xfId="6177" xr:uid="{00000000-0005-0000-0000-00002D190000}"/>
    <cellStyle name="Normal 2 2 3 3 6 2 2 2 2" xfId="41563" xr:uid="{00000000-0005-0000-0000-00002E190000}"/>
    <cellStyle name="Normal 2 2 3 3 6 2 2 3" xfId="6178" xr:uid="{00000000-0005-0000-0000-00002F190000}"/>
    <cellStyle name="Normal 2 2 3 3 6 2 2 3 2" xfId="36446" xr:uid="{00000000-0005-0000-0000-000030190000}"/>
    <cellStyle name="Normal 2 2 3 3 6 2 2 4" xfId="28143" xr:uid="{00000000-0005-0000-0000-000031190000}"/>
    <cellStyle name="Normal 2 2 3 3 6 2 3" xfId="6179" xr:uid="{00000000-0005-0000-0000-000032190000}"/>
    <cellStyle name="Normal 2 2 3 3 6 2 3 2" xfId="6180" xr:uid="{00000000-0005-0000-0000-000033190000}"/>
    <cellStyle name="Normal 2 2 3 3 6 2 3 2 2" xfId="44076" xr:uid="{00000000-0005-0000-0000-000034190000}"/>
    <cellStyle name="Normal 2 2 3 3 6 2 3 3" xfId="6181" xr:uid="{00000000-0005-0000-0000-000035190000}"/>
    <cellStyle name="Normal 2 2 3 3 6 2 3 3 2" xfId="38960" xr:uid="{00000000-0005-0000-0000-000036190000}"/>
    <cellStyle name="Normal 2 2 3 3 6 2 3 4" xfId="30656" xr:uid="{00000000-0005-0000-0000-000037190000}"/>
    <cellStyle name="Normal 2 2 3 3 6 2 4" xfId="6182" xr:uid="{00000000-0005-0000-0000-000038190000}"/>
    <cellStyle name="Normal 2 2 3 3 6 2 4 2" xfId="6183" xr:uid="{00000000-0005-0000-0000-000039190000}"/>
    <cellStyle name="Normal 2 2 3 3 6 2 4 2 2" xfId="46526" xr:uid="{00000000-0005-0000-0000-00003A190000}"/>
    <cellStyle name="Normal 2 2 3 3 6 2 4 3" xfId="33113" xr:uid="{00000000-0005-0000-0000-00003B190000}"/>
    <cellStyle name="Normal 2 2 3 3 6 2 5" xfId="6184" xr:uid="{00000000-0005-0000-0000-00003C190000}"/>
    <cellStyle name="Normal 2 2 3 3 6 2 5 2" xfId="40561" xr:uid="{00000000-0005-0000-0000-00003D190000}"/>
    <cellStyle name="Normal 2 2 3 3 6 2 6" xfId="6185" xr:uid="{00000000-0005-0000-0000-00003E190000}"/>
    <cellStyle name="Normal 2 2 3 3 6 2 6 2" xfId="35444" xr:uid="{00000000-0005-0000-0000-00003F190000}"/>
    <cellStyle name="Normal 2 2 3 3 6 2 7" xfId="27136" xr:uid="{00000000-0005-0000-0000-000040190000}"/>
    <cellStyle name="Normal 2 2 3 3 6 3" xfId="6186" xr:uid="{00000000-0005-0000-0000-000041190000}"/>
    <cellStyle name="Normal 2 2 3 3 6 3 2" xfId="6187" xr:uid="{00000000-0005-0000-0000-000042190000}"/>
    <cellStyle name="Normal 2 2 3 3 6 3 2 2" xfId="41562" xr:uid="{00000000-0005-0000-0000-000043190000}"/>
    <cellStyle name="Normal 2 2 3 3 6 3 3" xfId="6188" xr:uid="{00000000-0005-0000-0000-000044190000}"/>
    <cellStyle name="Normal 2 2 3 3 6 3 3 2" xfId="36445" xr:uid="{00000000-0005-0000-0000-000045190000}"/>
    <cellStyle name="Normal 2 2 3 3 6 3 4" xfId="28142" xr:uid="{00000000-0005-0000-0000-000046190000}"/>
    <cellStyle name="Normal 2 2 3 3 6 4" xfId="6189" xr:uid="{00000000-0005-0000-0000-000047190000}"/>
    <cellStyle name="Normal 2 2 3 3 6 4 2" xfId="6190" xr:uid="{00000000-0005-0000-0000-000048190000}"/>
    <cellStyle name="Normal 2 2 3 3 6 4 2 2" xfId="43012" xr:uid="{00000000-0005-0000-0000-000049190000}"/>
    <cellStyle name="Normal 2 2 3 3 6 4 3" xfId="6191" xr:uid="{00000000-0005-0000-0000-00004A190000}"/>
    <cellStyle name="Normal 2 2 3 3 6 4 3 2" xfId="37896" xr:uid="{00000000-0005-0000-0000-00004B190000}"/>
    <cellStyle name="Normal 2 2 3 3 6 4 4" xfId="29592" xr:uid="{00000000-0005-0000-0000-00004C190000}"/>
    <cellStyle name="Normal 2 2 3 3 6 5" xfId="6192" xr:uid="{00000000-0005-0000-0000-00004D190000}"/>
    <cellStyle name="Normal 2 2 3 3 6 5 2" xfId="6193" xr:uid="{00000000-0005-0000-0000-00004E190000}"/>
    <cellStyle name="Normal 2 2 3 3 6 5 2 2" xfId="43826" xr:uid="{00000000-0005-0000-0000-00004F190000}"/>
    <cellStyle name="Normal 2 2 3 3 6 5 3" xfId="6194" xr:uid="{00000000-0005-0000-0000-000050190000}"/>
    <cellStyle name="Normal 2 2 3 3 6 5 3 2" xfId="38710" xr:uid="{00000000-0005-0000-0000-000051190000}"/>
    <cellStyle name="Normal 2 2 3 3 6 5 4" xfId="30406" xr:uid="{00000000-0005-0000-0000-000052190000}"/>
    <cellStyle name="Normal 2 2 3 3 6 6" xfId="6195" xr:uid="{00000000-0005-0000-0000-000053190000}"/>
    <cellStyle name="Normal 2 2 3 3 6 6 2" xfId="6196" xr:uid="{00000000-0005-0000-0000-000054190000}"/>
    <cellStyle name="Normal 2 2 3 3 6 6 2 2" xfId="44755" xr:uid="{00000000-0005-0000-0000-000055190000}"/>
    <cellStyle name="Normal 2 2 3 3 6 6 3" xfId="6197" xr:uid="{00000000-0005-0000-0000-000056190000}"/>
    <cellStyle name="Normal 2 2 3 3 6 6 3 2" xfId="39639" xr:uid="{00000000-0005-0000-0000-000057190000}"/>
    <cellStyle name="Normal 2 2 3 3 6 6 4" xfId="31335" xr:uid="{00000000-0005-0000-0000-000058190000}"/>
    <cellStyle name="Normal 2 2 3 3 6 7" xfId="6198" xr:uid="{00000000-0005-0000-0000-000059190000}"/>
    <cellStyle name="Normal 2 2 3 3 6 7 2" xfId="6199" xr:uid="{00000000-0005-0000-0000-00005A190000}"/>
    <cellStyle name="Normal 2 2 3 3 6 7 2 2" xfId="45785" xr:uid="{00000000-0005-0000-0000-00005B190000}"/>
    <cellStyle name="Normal 2 2 3 3 6 7 3" xfId="6200" xr:uid="{00000000-0005-0000-0000-00005C190000}"/>
    <cellStyle name="Normal 2 2 3 3 6 7 3 2" xfId="35193" xr:uid="{00000000-0005-0000-0000-00005D190000}"/>
    <cellStyle name="Normal 2 2 3 3 6 7 4" xfId="32367" xr:uid="{00000000-0005-0000-0000-00005E190000}"/>
    <cellStyle name="Normal 2 2 3 3 6 8" xfId="6201" xr:uid="{00000000-0005-0000-0000-00005F190000}"/>
    <cellStyle name="Normal 2 2 3 3 6 8 2" xfId="6202" xr:uid="{00000000-0005-0000-0000-000060190000}"/>
    <cellStyle name="Normal 2 2 3 3 6 8 2 2" xfId="47062" xr:uid="{00000000-0005-0000-0000-000061190000}"/>
    <cellStyle name="Normal 2 2 3 3 6 8 3" xfId="33655" xr:uid="{00000000-0005-0000-0000-000062190000}"/>
    <cellStyle name="Normal 2 2 3 3 6 9" xfId="6203" xr:uid="{00000000-0005-0000-0000-000063190000}"/>
    <cellStyle name="Normal 2 2 3 3 6 9 2" xfId="40311" xr:uid="{00000000-0005-0000-0000-000064190000}"/>
    <cellStyle name="Normal 2 2 3 3 7" xfId="1010" xr:uid="{00000000-0005-0000-0000-000065190000}"/>
    <cellStyle name="Normal 2 2 3 3 7 10" xfId="6204" xr:uid="{00000000-0005-0000-0000-000066190000}"/>
    <cellStyle name="Normal 2 2 3 3 7 10 2" xfId="34681" xr:uid="{00000000-0005-0000-0000-000067190000}"/>
    <cellStyle name="Normal 2 2 3 3 7 11" xfId="26930" xr:uid="{00000000-0005-0000-0000-000068190000}"/>
    <cellStyle name="Normal 2 2 3 3 7 2" xfId="6205" xr:uid="{00000000-0005-0000-0000-000069190000}"/>
    <cellStyle name="Normal 2 2 3 3 7 2 2" xfId="6206" xr:uid="{00000000-0005-0000-0000-00006A190000}"/>
    <cellStyle name="Normal 2 2 3 3 7 2 2 2" xfId="6207" xr:uid="{00000000-0005-0000-0000-00006B190000}"/>
    <cellStyle name="Normal 2 2 3 3 7 2 2 2 2" xfId="41565" xr:uid="{00000000-0005-0000-0000-00006C190000}"/>
    <cellStyle name="Normal 2 2 3 3 7 2 2 3" xfId="6208" xr:uid="{00000000-0005-0000-0000-00006D190000}"/>
    <cellStyle name="Normal 2 2 3 3 7 2 2 3 2" xfId="36448" xr:uid="{00000000-0005-0000-0000-00006E190000}"/>
    <cellStyle name="Normal 2 2 3 3 7 2 2 4" xfId="28145" xr:uid="{00000000-0005-0000-0000-00006F190000}"/>
    <cellStyle name="Normal 2 2 3 3 7 2 3" xfId="6209" xr:uid="{00000000-0005-0000-0000-000070190000}"/>
    <cellStyle name="Normal 2 2 3 3 7 2 3 2" xfId="6210" xr:uid="{00000000-0005-0000-0000-000071190000}"/>
    <cellStyle name="Normal 2 2 3 3 7 2 3 2 2" xfId="44077" xr:uid="{00000000-0005-0000-0000-000072190000}"/>
    <cellStyle name="Normal 2 2 3 3 7 2 3 3" xfId="6211" xr:uid="{00000000-0005-0000-0000-000073190000}"/>
    <cellStyle name="Normal 2 2 3 3 7 2 3 3 2" xfId="38961" xr:uid="{00000000-0005-0000-0000-000074190000}"/>
    <cellStyle name="Normal 2 2 3 3 7 2 3 4" xfId="30657" xr:uid="{00000000-0005-0000-0000-000075190000}"/>
    <cellStyle name="Normal 2 2 3 3 7 2 4" xfId="6212" xr:uid="{00000000-0005-0000-0000-000076190000}"/>
    <cellStyle name="Normal 2 2 3 3 7 2 4 2" xfId="6213" xr:uid="{00000000-0005-0000-0000-000077190000}"/>
    <cellStyle name="Normal 2 2 3 3 7 2 4 2 2" xfId="46518" xr:uid="{00000000-0005-0000-0000-000078190000}"/>
    <cellStyle name="Normal 2 2 3 3 7 2 4 3" xfId="33105" xr:uid="{00000000-0005-0000-0000-000079190000}"/>
    <cellStyle name="Normal 2 2 3 3 7 2 5" xfId="6214" xr:uid="{00000000-0005-0000-0000-00007A190000}"/>
    <cellStyle name="Normal 2 2 3 3 7 2 5 2" xfId="40562" xr:uid="{00000000-0005-0000-0000-00007B190000}"/>
    <cellStyle name="Normal 2 2 3 3 7 2 6" xfId="6215" xr:uid="{00000000-0005-0000-0000-00007C190000}"/>
    <cellStyle name="Normal 2 2 3 3 7 2 6 2" xfId="35445" xr:uid="{00000000-0005-0000-0000-00007D190000}"/>
    <cellStyle name="Normal 2 2 3 3 7 2 7" xfId="27137" xr:uid="{00000000-0005-0000-0000-00007E190000}"/>
    <cellStyle name="Normal 2 2 3 3 7 3" xfId="6216" xr:uid="{00000000-0005-0000-0000-00007F190000}"/>
    <cellStyle name="Normal 2 2 3 3 7 3 2" xfId="6217" xr:uid="{00000000-0005-0000-0000-000080190000}"/>
    <cellStyle name="Normal 2 2 3 3 7 3 2 2" xfId="41564" xr:uid="{00000000-0005-0000-0000-000081190000}"/>
    <cellStyle name="Normal 2 2 3 3 7 3 3" xfId="6218" xr:uid="{00000000-0005-0000-0000-000082190000}"/>
    <cellStyle name="Normal 2 2 3 3 7 3 3 2" xfId="36447" xr:uid="{00000000-0005-0000-0000-000083190000}"/>
    <cellStyle name="Normal 2 2 3 3 7 3 4" xfId="28144" xr:uid="{00000000-0005-0000-0000-000084190000}"/>
    <cellStyle name="Normal 2 2 3 3 7 4" xfId="6219" xr:uid="{00000000-0005-0000-0000-000085190000}"/>
    <cellStyle name="Normal 2 2 3 3 7 4 2" xfId="6220" xr:uid="{00000000-0005-0000-0000-000086190000}"/>
    <cellStyle name="Normal 2 2 3 3 7 4 2 2" xfId="43013" xr:uid="{00000000-0005-0000-0000-000087190000}"/>
    <cellStyle name="Normal 2 2 3 3 7 4 3" xfId="6221" xr:uid="{00000000-0005-0000-0000-000088190000}"/>
    <cellStyle name="Normal 2 2 3 3 7 4 3 2" xfId="37897" xr:uid="{00000000-0005-0000-0000-000089190000}"/>
    <cellStyle name="Normal 2 2 3 3 7 4 4" xfId="29593" xr:uid="{00000000-0005-0000-0000-00008A190000}"/>
    <cellStyle name="Normal 2 2 3 3 7 5" xfId="6222" xr:uid="{00000000-0005-0000-0000-00008B190000}"/>
    <cellStyle name="Normal 2 2 3 3 7 5 2" xfId="6223" xr:uid="{00000000-0005-0000-0000-00008C190000}"/>
    <cellStyle name="Normal 2 2 3 3 7 5 2 2" xfId="43775" xr:uid="{00000000-0005-0000-0000-00008D190000}"/>
    <cellStyle name="Normal 2 2 3 3 7 5 3" xfId="6224" xr:uid="{00000000-0005-0000-0000-00008E190000}"/>
    <cellStyle name="Normal 2 2 3 3 7 5 3 2" xfId="38659" xr:uid="{00000000-0005-0000-0000-00008F190000}"/>
    <cellStyle name="Normal 2 2 3 3 7 5 4" xfId="30355" xr:uid="{00000000-0005-0000-0000-000090190000}"/>
    <cellStyle name="Normal 2 2 3 3 7 6" xfId="6225" xr:uid="{00000000-0005-0000-0000-000091190000}"/>
    <cellStyle name="Normal 2 2 3 3 7 6 2" xfId="6226" xr:uid="{00000000-0005-0000-0000-000092190000}"/>
    <cellStyle name="Normal 2 2 3 3 7 6 2 2" xfId="44613" xr:uid="{00000000-0005-0000-0000-000093190000}"/>
    <cellStyle name="Normal 2 2 3 3 7 6 3" xfId="6227" xr:uid="{00000000-0005-0000-0000-000094190000}"/>
    <cellStyle name="Normal 2 2 3 3 7 6 3 2" xfId="39497" xr:uid="{00000000-0005-0000-0000-000095190000}"/>
    <cellStyle name="Normal 2 2 3 3 7 6 4" xfId="31193" xr:uid="{00000000-0005-0000-0000-000096190000}"/>
    <cellStyle name="Normal 2 2 3 3 7 7" xfId="6228" xr:uid="{00000000-0005-0000-0000-000097190000}"/>
    <cellStyle name="Normal 2 2 3 3 7 7 2" xfId="6229" xr:uid="{00000000-0005-0000-0000-000098190000}"/>
    <cellStyle name="Normal 2 2 3 3 7 7 2 2" xfId="45786" xr:uid="{00000000-0005-0000-0000-000099190000}"/>
    <cellStyle name="Normal 2 2 3 3 7 7 3" xfId="6230" xr:uid="{00000000-0005-0000-0000-00009A190000}"/>
    <cellStyle name="Normal 2 2 3 3 7 7 3 2" xfId="35142" xr:uid="{00000000-0005-0000-0000-00009B190000}"/>
    <cellStyle name="Normal 2 2 3 3 7 7 4" xfId="32368" xr:uid="{00000000-0005-0000-0000-00009C190000}"/>
    <cellStyle name="Normal 2 2 3 3 7 8" xfId="6231" xr:uid="{00000000-0005-0000-0000-00009D190000}"/>
    <cellStyle name="Normal 2 2 3 3 7 8 2" xfId="6232" xr:uid="{00000000-0005-0000-0000-00009E190000}"/>
    <cellStyle name="Normal 2 2 3 3 7 8 2 2" xfId="47063" xr:uid="{00000000-0005-0000-0000-00009F190000}"/>
    <cellStyle name="Normal 2 2 3 3 7 8 3" xfId="33656" xr:uid="{00000000-0005-0000-0000-0000A0190000}"/>
    <cellStyle name="Normal 2 2 3 3 7 9" xfId="6233" xr:uid="{00000000-0005-0000-0000-0000A1190000}"/>
    <cellStyle name="Normal 2 2 3 3 7 9 2" xfId="40260" xr:uid="{00000000-0005-0000-0000-0000A2190000}"/>
    <cellStyle name="Normal 2 2 3 3 8" xfId="6234" xr:uid="{00000000-0005-0000-0000-0000A3190000}"/>
    <cellStyle name="Normal 2 2 3 3 8 2" xfId="6235" xr:uid="{00000000-0005-0000-0000-0000A4190000}"/>
    <cellStyle name="Normal 2 2 3 3 8 2 2" xfId="6236" xr:uid="{00000000-0005-0000-0000-0000A5190000}"/>
    <cellStyle name="Normal 2 2 3 3 8 2 2 2" xfId="41566" xr:uid="{00000000-0005-0000-0000-0000A6190000}"/>
    <cellStyle name="Normal 2 2 3 3 8 2 3" xfId="6237" xr:uid="{00000000-0005-0000-0000-0000A7190000}"/>
    <cellStyle name="Normal 2 2 3 3 8 2 3 2" xfId="36449" xr:uid="{00000000-0005-0000-0000-0000A8190000}"/>
    <cellStyle name="Normal 2 2 3 3 8 2 4" xfId="28146" xr:uid="{00000000-0005-0000-0000-0000A9190000}"/>
    <cellStyle name="Normal 2 2 3 3 8 3" xfId="6238" xr:uid="{00000000-0005-0000-0000-0000AA190000}"/>
    <cellStyle name="Normal 2 2 3 3 8 3 2" xfId="6239" xr:uid="{00000000-0005-0000-0000-0000AB190000}"/>
    <cellStyle name="Normal 2 2 3 3 8 3 2 2" xfId="44063" xr:uid="{00000000-0005-0000-0000-0000AC190000}"/>
    <cellStyle name="Normal 2 2 3 3 8 3 3" xfId="6240" xr:uid="{00000000-0005-0000-0000-0000AD190000}"/>
    <cellStyle name="Normal 2 2 3 3 8 3 3 2" xfId="38947" xr:uid="{00000000-0005-0000-0000-0000AE190000}"/>
    <cellStyle name="Normal 2 2 3 3 8 3 4" xfId="30643" xr:uid="{00000000-0005-0000-0000-0000AF190000}"/>
    <cellStyle name="Normal 2 2 3 3 8 4" xfId="6241" xr:uid="{00000000-0005-0000-0000-0000B0190000}"/>
    <cellStyle name="Normal 2 2 3 3 8 4 2" xfId="6242" xr:uid="{00000000-0005-0000-0000-0000B1190000}"/>
    <cellStyle name="Normal 2 2 3 3 8 4 2 2" xfId="46300" xr:uid="{00000000-0005-0000-0000-0000B2190000}"/>
    <cellStyle name="Normal 2 2 3 3 8 4 3" xfId="32884" xr:uid="{00000000-0005-0000-0000-0000B3190000}"/>
    <cellStyle name="Normal 2 2 3 3 8 5" xfId="6243" xr:uid="{00000000-0005-0000-0000-0000B4190000}"/>
    <cellStyle name="Normal 2 2 3 3 8 5 2" xfId="40548" xr:uid="{00000000-0005-0000-0000-0000B5190000}"/>
    <cellStyle name="Normal 2 2 3 3 8 6" xfId="6244" xr:uid="{00000000-0005-0000-0000-0000B6190000}"/>
    <cellStyle name="Normal 2 2 3 3 8 6 2" xfId="35431" xr:uid="{00000000-0005-0000-0000-0000B7190000}"/>
    <cellStyle name="Normal 2 2 3 3 8 7" xfId="27123" xr:uid="{00000000-0005-0000-0000-0000B8190000}"/>
    <cellStyle name="Normal 2 2 3 3 9" xfId="6245" xr:uid="{00000000-0005-0000-0000-0000B9190000}"/>
    <cellStyle name="Normal 2 2 3 3 9 2" xfId="6246" xr:uid="{00000000-0005-0000-0000-0000BA190000}"/>
    <cellStyle name="Normal 2 2 3 3 9 2 2" xfId="6247" xr:uid="{00000000-0005-0000-0000-0000BB190000}"/>
    <cellStyle name="Normal 2 2 3 3 9 2 2 2" xfId="41567" xr:uid="{00000000-0005-0000-0000-0000BC190000}"/>
    <cellStyle name="Normal 2 2 3 3 9 2 3" xfId="6248" xr:uid="{00000000-0005-0000-0000-0000BD190000}"/>
    <cellStyle name="Normal 2 2 3 3 9 2 3 2" xfId="36450" xr:uid="{00000000-0005-0000-0000-0000BE190000}"/>
    <cellStyle name="Normal 2 2 3 3 9 2 4" xfId="28147" xr:uid="{00000000-0005-0000-0000-0000BF190000}"/>
    <cellStyle name="Normal 2 2 3 3 9 3" xfId="6249" xr:uid="{00000000-0005-0000-0000-0000C0190000}"/>
    <cellStyle name="Normal 2 2 3 3 9 3 2" xfId="41076" xr:uid="{00000000-0005-0000-0000-0000C1190000}"/>
    <cellStyle name="Normal 2 2 3 3 9 4" xfId="6250" xr:uid="{00000000-0005-0000-0000-0000C2190000}"/>
    <cellStyle name="Normal 2 2 3 3 9 4 2" xfId="35959" xr:uid="{00000000-0005-0000-0000-0000C3190000}"/>
    <cellStyle name="Normal 2 2 3 3 9 5" xfId="27651" xr:uid="{00000000-0005-0000-0000-0000C4190000}"/>
    <cellStyle name="Normal 2 2 3 4" xfId="481" xr:uid="{00000000-0005-0000-0000-0000C5190000}"/>
    <cellStyle name="Normal 2 2 3 4 10" xfId="6252" xr:uid="{00000000-0005-0000-0000-0000C6190000}"/>
    <cellStyle name="Normal 2 2 3 4 10 2" xfId="6253" xr:uid="{00000000-0005-0000-0000-0000C7190000}"/>
    <cellStyle name="Normal 2 2 3 4 10 2 2" xfId="43014" xr:uid="{00000000-0005-0000-0000-0000C8190000}"/>
    <cellStyle name="Normal 2 2 3 4 10 3" xfId="6254" xr:uid="{00000000-0005-0000-0000-0000C9190000}"/>
    <cellStyle name="Normal 2 2 3 4 10 3 2" xfId="37898" xr:uid="{00000000-0005-0000-0000-0000CA190000}"/>
    <cellStyle name="Normal 2 2 3 4 10 4" xfId="29594" xr:uid="{00000000-0005-0000-0000-0000CB190000}"/>
    <cellStyle name="Normal 2 2 3 4 11" xfId="6255" xr:uid="{00000000-0005-0000-0000-0000CC190000}"/>
    <cellStyle name="Normal 2 2 3 4 11 2" xfId="6256" xr:uid="{00000000-0005-0000-0000-0000CD190000}"/>
    <cellStyle name="Normal 2 2 3 4 11 2 2" xfId="43535" xr:uid="{00000000-0005-0000-0000-0000CE190000}"/>
    <cellStyle name="Normal 2 2 3 4 11 3" xfId="6257" xr:uid="{00000000-0005-0000-0000-0000CF190000}"/>
    <cellStyle name="Normal 2 2 3 4 11 3 2" xfId="38419" xr:uid="{00000000-0005-0000-0000-0000D0190000}"/>
    <cellStyle name="Normal 2 2 3 4 11 4" xfId="30115" xr:uid="{00000000-0005-0000-0000-0000D1190000}"/>
    <cellStyle name="Normal 2 2 3 4 12" xfId="6258" xr:uid="{00000000-0005-0000-0000-0000D2190000}"/>
    <cellStyle name="Normal 2 2 3 4 12 2" xfId="6259" xr:uid="{00000000-0005-0000-0000-0000D3190000}"/>
    <cellStyle name="Normal 2 2 3 4 12 2 2" xfId="44620" xr:uid="{00000000-0005-0000-0000-0000D4190000}"/>
    <cellStyle name="Normal 2 2 3 4 12 3" xfId="6260" xr:uid="{00000000-0005-0000-0000-0000D5190000}"/>
    <cellStyle name="Normal 2 2 3 4 12 3 2" xfId="39504" xr:uid="{00000000-0005-0000-0000-0000D6190000}"/>
    <cellStyle name="Normal 2 2 3 4 12 4" xfId="31200" xr:uid="{00000000-0005-0000-0000-0000D7190000}"/>
    <cellStyle name="Normal 2 2 3 4 13" xfId="6261" xr:uid="{00000000-0005-0000-0000-0000D8190000}"/>
    <cellStyle name="Normal 2 2 3 4 13 2" xfId="6262" xr:uid="{00000000-0005-0000-0000-0000D9190000}"/>
    <cellStyle name="Normal 2 2 3 4 13 2 2" xfId="45132" xr:uid="{00000000-0005-0000-0000-0000DA190000}"/>
    <cellStyle name="Normal 2 2 3 4 13 3" xfId="6263" xr:uid="{00000000-0005-0000-0000-0000DB190000}"/>
    <cellStyle name="Normal 2 2 3 4 13 3 2" xfId="34902" xr:uid="{00000000-0005-0000-0000-0000DC190000}"/>
    <cellStyle name="Normal 2 2 3 4 13 4" xfId="31714" xr:uid="{00000000-0005-0000-0000-0000DD190000}"/>
    <cellStyle name="Normal 2 2 3 4 14" xfId="6264" xr:uid="{00000000-0005-0000-0000-0000DE190000}"/>
    <cellStyle name="Normal 2 2 3 4 14 2" xfId="6265" xr:uid="{00000000-0005-0000-0000-0000DF190000}"/>
    <cellStyle name="Normal 2 2 3 4 14 2 2" xfId="45347" xr:uid="{00000000-0005-0000-0000-0000E0190000}"/>
    <cellStyle name="Normal 2 2 3 4 14 3" xfId="31929" xr:uid="{00000000-0005-0000-0000-0000E1190000}"/>
    <cellStyle name="Normal 2 2 3 4 15" xfId="6266" xr:uid="{00000000-0005-0000-0000-0000E2190000}"/>
    <cellStyle name="Normal 2 2 3 4 15 2" xfId="6267" xr:uid="{00000000-0005-0000-0000-0000E3190000}"/>
    <cellStyle name="Normal 2 2 3 4 15 2 2" xfId="45787" xr:uid="{00000000-0005-0000-0000-0000E4190000}"/>
    <cellStyle name="Normal 2 2 3 4 15 3" xfId="32369" xr:uid="{00000000-0005-0000-0000-0000E5190000}"/>
    <cellStyle name="Normal 2 2 3 4 16" xfId="6268" xr:uid="{00000000-0005-0000-0000-0000E6190000}"/>
    <cellStyle name="Normal 2 2 3 4 16 2" xfId="6269" xr:uid="{00000000-0005-0000-0000-0000E7190000}"/>
    <cellStyle name="Normal 2 2 3 4 16 2 2" xfId="46848" xr:uid="{00000000-0005-0000-0000-0000E8190000}"/>
    <cellStyle name="Normal 2 2 3 4 16 3" xfId="33441" xr:uid="{00000000-0005-0000-0000-0000E9190000}"/>
    <cellStyle name="Normal 2 2 3 4 17" xfId="6270" xr:uid="{00000000-0005-0000-0000-0000EA190000}"/>
    <cellStyle name="Normal 2 2 3 4 17 2" xfId="6271" xr:uid="{00000000-0005-0000-0000-0000EB190000}"/>
    <cellStyle name="Normal 2 2 3 4 17 2 2" xfId="47377" xr:uid="{00000000-0005-0000-0000-0000EC190000}"/>
    <cellStyle name="Normal 2 2 3 4 17 3" xfId="33970" xr:uid="{00000000-0005-0000-0000-0000ED190000}"/>
    <cellStyle name="Normal 2 2 3 4 18" xfId="6272" xr:uid="{00000000-0005-0000-0000-0000EE190000}"/>
    <cellStyle name="Normal 2 2 3 4 18 2" xfId="34186" xr:uid="{00000000-0005-0000-0000-0000EF190000}"/>
    <cellStyle name="Normal 2 2 3 4 19" xfId="6273" xr:uid="{00000000-0005-0000-0000-0000F0190000}"/>
    <cellStyle name="Normal 2 2 3 4 19 2" xfId="40021" xr:uid="{00000000-0005-0000-0000-0000F1190000}"/>
    <cellStyle name="Normal 2 2 3 4 2" xfId="482" xr:uid="{00000000-0005-0000-0000-0000F2190000}"/>
    <cellStyle name="Normal 2 2 3 4 2 10" xfId="6275" xr:uid="{00000000-0005-0000-0000-0000F3190000}"/>
    <cellStyle name="Normal 2 2 3 4 2 10 2" xfId="6276" xr:uid="{00000000-0005-0000-0000-0000F4190000}"/>
    <cellStyle name="Normal 2 2 3 4 2 10 2 2" xfId="44621" xr:uid="{00000000-0005-0000-0000-0000F5190000}"/>
    <cellStyle name="Normal 2 2 3 4 2 10 3" xfId="6277" xr:uid="{00000000-0005-0000-0000-0000F6190000}"/>
    <cellStyle name="Normal 2 2 3 4 2 10 3 2" xfId="39505" xr:uid="{00000000-0005-0000-0000-0000F7190000}"/>
    <cellStyle name="Normal 2 2 3 4 2 10 4" xfId="31201" xr:uid="{00000000-0005-0000-0000-0000F8190000}"/>
    <cellStyle name="Normal 2 2 3 4 2 11" xfId="6278" xr:uid="{00000000-0005-0000-0000-0000F9190000}"/>
    <cellStyle name="Normal 2 2 3 4 2 11 2" xfId="6279" xr:uid="{00000000-0005-0000-0000-0000FA190000}"/>
    <cellStyle name="Normal 2 2 3 4 2 11 2 2" xfId="45133" xr:uid="{00000000-0005-0000-0000-0000FB190000}"/>
    <cellStyle name="Normal 2 2 3 4 2 11 3" xfId="6280" xr:uid="{00000000-0005-0000-0000-0000FC190000}"/>
    <cellStyle name="Normal 2 2 3 4 2 11 3 2" xfId="34936" xr:uid="{00000000-0005-0000-0000-0000FD190000}"/>
    <cellStyle name="Normal 2 2 3 4 2 11 4" xfId="31715" xr:uid="{00000000-0005-0000-0000-0000FE190000}"/>
    <cellStyle name="Normal 2 2 3 4 2 12" xfId="6281" xr:uid="{00000000-0005-0000-0000-0000FF190000}"/>
    <cellStyle name="Normal 2 2 3 4 2 12 2" xfId="6282" xr:uid="{00000000-0005-0000-0000-0000001A0000}"/>
    <cellStyle name="Normal 2 2 3 4 2 12 2 2" xfId="45381" xr:uid="{00000000-0005-0000-0000-0000011A0000}"/>
    <cellStyle name="Normal 2 2 3 4 2 12 3" xfId="31963" xr:uid="{00000000-0005-0000-0000-0000021A0000}"/>
    <cellStyle name="Normal 2 2 3 4 2 13" xfId="6283" xr:uid="{00000000-0005-0000-0000-0000031A0000}"/>
    <cellStyle name="Normal 2 2 3 4 2 13 2" xfId="6284" xr:uid="{00000000-0005-0000-0000-0000041A0000}"/>
    <cellStyle name="Normal 2 2 3 4 2 13 2 2" xfId="45788" xr:uid="{00000000-0005-0000-0000-0000051A0000}"/>
    <cellStyle name="Normal 2 2 3 4 2 13 3" xfId="32370" xr:uid="{00000000-0005-0000-0000-0000061A0000}"/>
    <cellStyle name="Normal 2 2 3 4 2 14" xfId="6285" xr:uid="{00000000-0005-0000-0000-0000071A0000}"/>
    <cellStyle name="Normal 2 2 3 4 2 14 2" xfId="6286" xr:uid="{00000000-0005-0000-0000-0000081A0000}"/>
    <cellStyle name="Normal 2 2 3 4 2 14 2 2" xfId="46849" xr:uid="{00000000-0005-0000-0000-0000091A0000}"/>
    <cellStyle name="Normal 2 2 3 4 2 14 3" xfId="33442" xr:uid="{00000000-0005-0000-0000-00000A1A0000}"/>
    <cellStyle name="Normal 2 2 3 4 2 15" xfId="6287" xr:uid="{00000000-0005-0000-0000-00000B1A0000}"/>
    <cellStyle name="Normal 2 2 3 4 2 15 2" xfId="6288" xr:uid="{00000000-0005-0000-0000-00000C1A0000}"/>
    <cellStyle name="Normal 2 2 3 4 2 15 2 2" xfId="47378" xr:uid="{00000000-0005-0000-0000-00000D1A0000}"/>
    <cellStyle name="Normal 2 2 3 4 2 15 3" xfId="33971" xr:uid="{00000000-0005-0000-0000-00000E1A0000}"/>
    <cellStyle name="Normal 2 2 3 4 2 16" xfId="6289" xr:uid="{00000000-0005-0000-0000-00000F1A0000}"/>
    <cellStyle name="Normal 2 2 3 4 2 16 2" xfId="34187" xr:uid="{00000000-0005-0000-0000-0000101A0000}"/>
    <cellStyle name="Normal 2 2 3 4 2 17" xfId="6290" xr:uid="{00000000-0005-0000-0000-0000111A0000}"/>
    <cellStyle name="Normal 2 2 3 4 2 17 2" xfId="40055" xr:uid="{00000000-0005-0000-0000-0000121A0000}"/>
    <cellStyle name="Normal 2 2 3 4 2 18" xfId="26537" xr:uid="{00000000-0005-0000-0000-0000131A0000}"/>
    <cellStyle name="Normal 2 2 3 4 2 19" xfId="6274" xr:uid="{00000000-0005-0000-0000-0000141A0000}"/>
    <cellStyle name="Normal 2 2 3 4 2 2" xfId="483" xr:uid="{00000000-0005-0000-0000-0000151A0000}"/>
    <cellStyle name="Normal 2 2 3 4 2 2 10" xfId="6292" xr:uid="{00000000-0005-0000-0000-0000161A0000}"/>
    <cellStyle name="Normal 2 2 3 4 2 2 10 2" xfId="6293" xr:uid="{00000000-0005-0000-0000-0000171A0000}"/>
    <cellStyle name="Normal 2 2 3 4 2 2 10 2 2" xfId="45526" xr:uid="{00000000-0005-0000-0000-0000181A0000}"/>
    <cellStyle name="Normal 2 2 3 4 2 2 10 3" xfId="32108" xr:uid="{00000000-0005-0000-0000-0000191A0000}"/>
    <cellStyle name="Normal 2 2 3 4 2 2 11" xfId="6294" xr:uid="{00000000-0005-0000-0000-00001A1A0000}"/>
    <cellStyle name="Normal 2 2 3 4 2 2 11 2" xfId="6295" xr:uid="{00000000-0005-0000-0000-00001B1A0000}"/>
    <cellStyle name="Normal 2 2 3 4 2 2 11 2 2" xfId="45789" xr:uid="{00000000-0005-0000-0000-00001C1A0000}"/>
    <cellStyle name="Normal 2 2 3 4 2 2 11 3" xfId="32371" xr:uid="{00000000-0005-0000-0000-00001D1A0000}"/>
    <cellStyle name="Normal 2 2 3 4 2 2 12" xfId="6296" xr:uid="{00000000-0005-0000-0000-00001E1A0000}"/>
    <cellStyle name="Normal 2 2 3 4 2 2 12 2" xfId="6297" xr:uid="{00000000-0005-0000-0000-00001F1A0000}"/>
    <cellStyle name="Normal 2 2 3 4 2 2 12 2 2" xfId="46850" xr:uid="{00000000-0005-0000-0000-0000201A0000}"/>
    <cellStyle name="Normal 2 2 3 4 2 2 12 3" xfId="33443" xr:uid="{00000000-0005-0000-0000-0000211A0000}"/>
    <cellStyle name="Normal 2 2 3 4 2 2 13" xfId="6298" xr:uid="{00000000-0005-0000-0000-0000221A0000}"/>
    <cellStyle name="Normal 2 2 3 4 2 2 13 2" xfId="6299" xr:uid="{00000000-0005-0000-0000-0000231A0000}"/>
    <cellStyle name="Normal 2 2 3 4 2 2 13 2 2" xfId="47379" xr:uid="{00000000-0005-0000-0000-0000241A0000}"/>
    <cellStyle name="Normal 2 2 3 4 2 2 13 3" xfId="33972" xr:uid="{00000000-0005-0000-0000-0000251A0000}"/>
    <cellStyle name="Normal 2 2 3 4 2 2 14" xfId="6300" xr:uid="{00000000-0005-0000-0000-0000261A0000}"/>
    <cellStyle name="Normal 2 2 3 4 2 2 14 2" xfId="34188" xr:uid="{00000000-0005-0000-0000-0000271A0000}"/>
    <cellStyle name="Normal 2 2 3 4 2 2 15" xfId="6301" xr:uid="{00000000-0005-0000-0000-0000281A0000}"/>
    <cellStyle name="Normal 2 2 3 4 2 2 15 2" xfId="40200" xr:uid="{00000000-0005-0000-0000-0000291A0000}"/>
    <cellStyle name="Normal 2 2 3 4 2 2 16" xfId="26538" xr:uid="{00000000-0005-0000-0000-00002A1A0000}"/>
    <cellStyle name="Normal 2 2 3 4 2 2 17" xfId="6291" xr:uid="{00000000-0005-0000-0000-00002B1A0000}"/>
    <cellStyle name="Normal 2 2 3 4 2 2 2" xfId="6302" xr:uid="{00000000-0005-0000-0000-00002C1A0000}"/>
    <cellStyle name="Normal 2 2 3 4 2 2 2 10" xfId="6303" xr:uid="{00000000-0005-0000-0000-00002D1A0000}"/>
    <cellStyle name="Normal 2 2 3 4 2 2 2 10 2" xfId="6304" xr:uid="{00000000-0005-0000-0000-00002E1A0000}"/>
    <cellStyle name="Normal 2 2 3 4 2 2 2 10 2 2" xfId="47064" xr:uid="{00000000-0005-0000-0000-00002F1A0000}"/>
    <cellStyle name="Normal 2 2 3 4 2 2 2 10 3" xfId="33657" xr:uid="{00000000-0005-0000-0000-0000301A0000}"/>
    <cellStyle name="Normal 2 2 3 4 2 2 2 11" xfId="6305" xr:uid="{00000000-0005-0000-0000-0000311A0000}"/>
    <cellStyle name="Normal 2 2 3 4 2 2 2 11 2" xfId="40516" xr:uid="{00000000-0005-0000-0000-0000321A0000}"/>
    <cellStyle name="Normal 2 2 3 4 2 2 2 12" xfId="6306" xr:uid="{00000000-0005-0000-0000-0000331A0000}"/>
    <cellStyle name="Normal 2 2 3 4 2 2 2 12 2" xfId="34398" xr:uid="{00000000-0005-0000-0000-0000341A0000}"/>
    <cellStyle name="Normal 2 2 3 4 2 2 2 13" xfId="27101" xr:uid="{00000000-0005-0000-0000-0000351A0000}"/>
    <cellStyle name="Normal 2 2 3 4 2 2 2 2" xfId="6307" xr:uid="{00000000-0005-0000-0000-0000361A0000}"/>
    <cellStyle name="Normal 2 2 3 4 2 2 2 2 2" xfId="6308" xr:uid="{00000000-0005-0000-0000-0000371A0000}"/>
    <cellStyle name="Normal 2 2 3 4 2 2 2 2 2 2" xfId="6309" xr:uid="{00000000-0005-0000-0000-0000381A0000}"/>
    <cellStyle name="Normal 2 2 3 4 2 2 2 2 2 2 2" xfId="41572" xr:uid="{00000000-0005-0000-0000-0000391A0000}"/>
    <cellStyle name="Normal 2 2 3 4 2 2 2 2 2 3" xfId="6310" xr:uid="{00000000-0005-0000-0000-00003A1A0000}"/>
    <cellStyle name="Normal 2 2 3 4 2 2 2 2 2 3 2" xfId="36455" xr:uid="{00000000-0005-0000-0000-00003B1A0000}"/>
    <cellStyle name="Normal 2 2 3 4 2 2 2 2 2 4" xfId="28152" xr:uid="{00000000-0005-0000-0000-00003C1A0000}"/>
    <cellStyle name="Normal 2 2 3 4 2 2 2 2 3" xfId="6311" xr:uid="{00000000-0005-0000-0000-00003D1A0000}"/>
    <cellStyle name="Normal 2 2 3 4 2 2 2 2 3 2" xfId="6312" xr:uid="{00000000-0005-0000-0000-00003E1A0000}"/>
    <cellStyle name="Normal 2 2 3 4 2 2 2 2 3 2 2" xfId="44081" xr:uid="{00000000-0005-0000-0000-00003F1A0000}"/>
    <cellStyle name="Normal 2 2 3 4 2 2 2 2 3 3" xfId="6313" xr:uid="{00000000-0005-0000-0000-0000401A0000}"/>
    <cellStyle name="Normal 2 2 3 4 2 2 2 2 3 3 2" xfId="38965" xr:uid="{00000000-0005-0000-0000-0000411A0000}"/>
    <cellStyle name="Normal 2 2 3 4 2 2 2 2 3 4" xfId="30661" xr:uid="{00000000-0005-0000-0000-0000421A0000}"/>
    <cellStyle name="Normal 2 2 3 4 2 2 2 2 4" xfId="6314" xr:uid="{00000000-0005-0000-0000-0000431A0000}"/>
    <cellStyle name="Normal 2 2 3 4 2 2 2 2 4 2" xfId="6315" xr:uid="{00000000-0005-0000-0000-0000441A0000}"/>
    <cellStyle name="Normal 2 2 3 4 2 2 2 2 4 2 2" xfId="46529" xr:uid="{00000000-0005-0000-0000-0000451A0000}"/>
    <cellStyle name="Normal 2 2 3 4 2 2 2 2 4 3" xfId="33116" xr:uid="{00000000-0005-0000-0000-0000461A0000}"/>
    <cellStyle name="Normal 2 2 3 4 2 2 2 2 5" xfId="6316" xr:uid="{00000000-0005-0000-0000-0000471A0000}"/>
    <cellStyle name="Normal 2 2 3 4 2 2 2 2 5 2" xfId="40566" xr:uid="{00000000-0005-0000-0000-0000481A0000}"/>
    <cellStyle name="Normal 2 2 3 4 2 2 2 2 6" xfId="6317" xr:uid="{00000000-0005-0000-0000-0000491A0000}"/>
    <cellStyle name="Normal 2 2 3 4 2 2 2 2 6 2" xfId="35449" xr:uid="{00000000-0005-0000-0000-00004A1A0000}"/>
    <cellStyle name="Normal 2 2 3 4 2 2 2 2 7" xfId="27141" xr:uid="{00000000-0005-0000-0000-00004B1A0000}"/>
    <cellStyle name="Normal 2 2 3 4 2 2 2 3" xfId="6318" xr:uid="{00000000-0005-0000-0000-00004C1A0000}"/>
    <cellStyle name="Normal 2 2 3 4 2 2 2 3 2" xfId="6319" xr:uid="{00000000-0005-0000-0000-00004D1A0000}"/>
    <cellStyle name="Normal 2 2 3 4 2 2 2 3 2 2" xfId="6320" xr:uid="{00000000-0005-0000-0000-00004E1A0000}"/>
    <cellStyle name="Normal 2 2 3 4 2 2 2 3 2 2 2" xfId="41573" xr:uid="{00000000-0005-0000-0000-00004F1A0000}"/>
    <cellStyle name="Normal 2 2 3 4 2 2 2 3 2 3" xfId="6321" xr:uid="{00000000-0005-0000-0000-0000501A0000}"/>
    <cellStyle name="Normal 2 2 3 4 2 2 2 3 2 3 2" xfId="36456" xr:uid="{00000000-0005-0000-0000-0000511A0000}"/>
    <cellStyle name="Normal 2 2 3 4 2 2 2 3 2 4" xfId="28153" xr:uid="{00000000-0005-0000-0000-0000521A0000}"/>
    <cellStyle name="Normal 2 2 3 4 2 2 2 3 3" xfId="6322" xr:uid="{00000000-0005-0000-0000-0000531A0000}"/>
    <cellStyle name="Normal 2 2 3 4 2 2 2 3 3 2" xfId="41478" xr:uid="{00000000-0005-0000-0000-0000541A0000}"/>
    <cellStyle name="Normal 2 2 3 4 2 2 2 3 4" xfId="6323" xr:uid="{00000000-0005-0000-0000-0000551A0000}"/>
    <cellStyle name="Normal 2 2 3 4 2 2 2 3 4 2" xfId="36361" xr:uid="{00000000-0005-0000-0000-0000561A0000}"/>
    <cellStyle name="Normal 2 2 3 4 2 2 2 3 5" xfId="28058" xr:uid="{00000000-0005-0000-0000-0000571A0000}"/>
    <cellStyle name="Normal 2 2 3 4 2 2 2 4" xfId="6324" xr:uid="{00000000-0005-0000-0000-0000581A0000}"/>
    <cellStyle name="Normal 2 2 3 4 2 2 2 4 2" xfId="6325" xr:uid="{00000000-0005-0000-0000-0000591A0000}"/>
    <cellStyle name="Normal 2 2 3 4 2 2 2 4 2 2" xfId="41571" xr:uid="{00000000-0005-0000-0000-00005A1A0000}"/>
    <cellStyle name="Normal 2 2 3 4 2 2 2 4 3" xfId="6326" xr:uid="{00000000-0005-0000-0000-00005B1A0000}"/>
    <cellStyle name="Normal 2 2 3 4 2 2 2 4 3 2" xfId="36454" xr:uid="{00000000-0005-0000-0000-00005C1A0000}"/>
    <cellStyle name="Normal 2 2 3 4 2 2 2 4 4" xfId="28151" xr:uid="{00000000-0005-0000-0000-00005D1A0000}"/>
    <cellStyle name="Normal 2 2 3 4 2 2 2 5" xfId="6327" xr:uid="{00000000-0005-0000-0000-00005E1A0000}"/>
    <cellStyle name="Normal 2 2 3 4 2 2 2 5 2" xfId="6328" xr:uid="{00000000-0005-0000-0000-00005F1A0000}"/>
    <cellStyle name="Normal 2 2 3 4 2 2 2 5 2 2" xfId="43017" xr:uid="{00000000-0005-0000-0000-0000601A0000}"/>
    <cellStyle name="Normal 2 2 3 4 2 2 2 5 3" xfId="6329" xr:uid="{00000000-0005-0000-0000-0000611A0000}"/>
    <cellStyle name="Normal 2 2 3 4 2 2 2 5 3 2" xfId="37901" xr:uid="{00000000-0005-0000-0000-0000621A0000}"/>
    <cellStyle name="Normal 2 2 3 4 2 2 2 5 4" xfId="29597" xr:uid="{00000000-0005-0000-0000-0000631A0000}"/>
    <cellStyle name="Normal 2 2 3 4 2 2 2 6" xfId="6330" xr:uid="{00000000-0005-0000-0000-0000641A0000}"/>
    <cellStyle name="Normal 2 2 3 4 2 2 2 6 2" xfId="6331" xr:uid="{00000000-0005-0000-0000-0000651A0000}"/>
    <cellStyle name="Normal 2 2 3 4 2 2 2 6 2 2" xfId="44031" xr:uid="{00000000-0005-0000-0000-0000661A0000}"/>
    <cellStyle name="Normal 2 2 3 4 2 2 2 6 3" xfId="6332" xr:uid="{00000000-0005-0000-0000-0000671A0000}"/>
    <cellStyle name="Normal 2 2 3 4 2 2 2 6 3 2" xfId="38915" xr:uid="{00000000-0005-0000-0000-0000681A0000}"/>
    <cellStyle name="Normal 2 2 3 4 2 2 2 6 4" xfId="30611" xr:uid="{00000000-0005-0000-0000-0000691A0000}"/>
    <cellStyle name="Normal 2 2 3 4 2 2 2 7" xfId="6333" xr:uid="{00000000-0005-0000-0000-00006A1A0000}"/>
    <cellStyle name="Normal 2 2 3 4 2 2 2 7 2" xfId="6334" xr:uid="{00000000-0005-0000-0000-00006B1A0000}"/>
    <cellStyle name="Normal 2 2 3 4 2 2 2 7 2 2" xfId="44861" xr:uid="{00000000-0005-0000-0000-00006C1A0000}"/>
    <cellStyle name="Normal 2 2 3 4 2 2 2 7 3" xfId="6335" xr:uid="{00000000-0005-0000-0000-00006D1A0000}"/>
    <cellStyle name="Normal 2 2 3 4 2 2 2 7 3 2" xfId="39745" xr:uid="{00000000-0005-0000-0000-00006E1A0000}"/>
    <cellStyle name="Normal 2 2 3 4 2 2 2 7 4" xfId="31441" xr:uid="{00000000-0005-0000-0000-00006F1A0000}"/>
    <cellStyle name="Normal 2 2 3 4 2 2 2 8" xfId="6336" xr:uid="{00000000-0005-0000-0000-0000701A0000}"/>
    <cellStyle name="Normal 2 2 3 4 2 2 2 8 2" xfId="6337" xr:uid="{00000000-0005-0000-0000-0000711A0000}"/>
    <cellStyle name="Normal 2 2 3 4 2 2 2 8 2 2" xfId="45742" xr:uid="{00000000-0005-0000-0000-0000721A0000}"/>
    <cellStyle name="Normal 2 2 3 4 2 2 2 8 3" xfId="6338" xr:uid="{00000000-0005-0000-0000-0000731A0000}"/>
    <cellStyle name="Normal 2 2 3 4 2 2 2 8 3 2" xfId="35399" xr:uid="{00000000-0005-0000-0000-0000741A0000}"/>
    <cellStyle name="Normal 2 2 3 4 2 2 2 8 4" xfId="32324" xr:uid="{00000000-0005-0000-0000-0000751A0000}"/>
    <cellStyle name="Normal 2 2 3 4 2 2 2 9" xfId="6339" xr:uid="{00000000-0005-0000-0000-0000761A0000}"/>
    <cellStyle name="Normal 2 2 3 4 2 2 2 9 2" xfId="6340" xr:uid="{00000000-0005-0000-0000-0000771A0000}"/>
    <cellStyle name="Normal 2 2 3 4 2 2 2 9 2 2" xfId="45790" xr:uid="{00000000-0005-0000-0000-0000781A0000}"/>
    <cellStyle name="Normal 2 2 3 4 2 2 2 9 3" xfId="32372" xr:uid="{00000000-0005-0000-0000-0000791A0000}"/>
    <cellStyle name="Normal 2 2 3 4 2 2 3" xfId="6341" xr:uid="{00000000-0005-0000-0000-00007A1A0000}"/>
    <cellStyle name="Normal 2 2 3 4 2 2 3 2" xfId="6342" xr:uid="{00000000-0005-0000-0000-00007B1A0000}"/>
    <cellStyle name="Normal 2 2 3 4 2 2 3 2 2" xfId="6343" xr:uid="{00000000-0005-0000-0000-00007C1A0000}"/>
    <cellStyle name="Normal 2 2 3 4 2 2 3 2 2 2" xfId="41574" xr:uid="{00000000-0005-0000-0000-00007D1A0000}"/>
    <cellStyle name="Normal 2 2 3 4 2 2 3 2 3" xfId="6344" xr:uid="{00000000-0005-0000-0000-00007E1A0000}"/>
    <cellStyle name="Normal 2 2 3 4 2 2 3 2 3 2" xfId="36457" xr:uid="{00000000-0005-0000-0000-00007F1A0000}"/>
    <cellStyle name="Normal 2 2 3 4 2 2 3 2 4" xfId="28154" xr:uid="{00000000-0005-0000-0000-0000801A0000}"/>
    <cellStyle name="Normal 2 2 3 4 2 2 3 3" xfId="6345" xr:uid="{00000000-0005-0000-0000-0000811A0000}"/>
    <cellStyle name="Normal 2 2 3 4 2 2 3 3 2" xfId="6346" xr:uid="{00000000-0005-0000-0000-0000821A0000}"/>
    <cellStyle name="Normal 2 2 3 4 2 2 3 3 2 2" xfId="44080" xr:uid="{00000000-0005-0000-0000-0000831A0000}"/>
    <cellStyle name="Normal 2 2 3 4 2 2 3 3 3" xfId="6347" xr:uid="{00000000-0005-0000-0000-0000841A0000}"/>
    <cellStyle name="Normal 2 2 3 4 2 2 3 3 3 2" xfId="38964" xr:uid="{00000000-0005-0000-0000-0000851A0000}"/>
    <cellStyle name="Normal 2 2 3 4 2 2 3 3 4" xfId="30660" xr:uid="{00000000-0005-0000-0000-0000861A0000}"/>
    <cellStyle name="Normal 2 2 3 4 2 2 3 4" xfId="6348" xr:uid="{00000000-0005-0000-0000-0000871A0000}"/>
    <cellStyle name="Normal 2 2 3 4 2 2 3 4 2" xfId="6349" xr:uid="{00000000-0005-0000-0000-0000881A0000}"/>
    <cellStyle name="Normal 2 2 3 4 2 2 3 4 2 2" xfId="46486" xr:uid="{00000000-0005-0000-0000-0000891A0000}"/>
    <cellStyle name="Normal 2 2 3 4 2 2 3 4 3" xfId="6350" xr:uid="{00000000-0005-0000-0000-00008A1A0000}"/>
    <cellStyle name="Normal 2 2 3 4 2 2 3 4 3 2" xfId="35448" xr:uid="{00000000-0005-0000-0000-00008B1A0000}"/>
    <cellStyle name="Normal 2 2 3 4 2 2 3 4 4" xfId="33070" xr:uid="{00000000-0005-0000-0000-00008C1A0000}"/>
    <cellStyle name="Normal 2 2 3 4 2 2 3 5" xfId="6351" xr:uid="{00000000-0005-0000-0000-00008D1A0000}"/>
    <cellStyle name="Normal 2 2 3 4 2 2 3 5 2" xfId="40565" xr:uid="{00000000-0005-0000-0000-00008E1A0000}"/>
    <cellStyle name="Normal 2 2 3 4 2 2 3 6" xfId="6352" xr:uid="{00000000-0005-0000-0000-00008F1A0000}"/>
    <cellStyle name="Normal 2 2 3 4 2 2 3 6 2" xfId="34656" xr:uid="{00000000-0005-0000-0000-0000901A0000}"/>
    <cellStyle name="Normal 2 2 3 4 2 2 3 7" xfId="27140" xr:uid="{00000000-0005-0000-0000-0000911A0000}"/>
    <cellStyle name="Normal 2 2 3 4 2 2 4" xfId="6353" xr:uid="{00000000-0005-0000-0000-0000921A0000}"/>
    <cellStyle name="Normal 2 2 3 4 2 2 4 2" xfId="6354" xr:uid="{00000000-0005-0000-0000-0000931A0000}"/>
    <cellStyle name="Normal 2 2 3 4 2 2 4 2 2" xfId="6355" xr:uid="{00000000-0005-0000-0000-0000941A0000}"/>
    <cellStyle name="Normal 2 2 3 4 2 2 4 2 2 2" xfId="41575" xr:uid="{00000000-0005-0000-0000-0000951A0000}"/>
    <cellStyle name="Normal 2 2 3 4 2 2 4 2 3" xfId="6356" xr:uid="{00000000-0005-0000-0000-0000961A0000}"/>
    <cellStyle name="Normal 2 2 3 4 2 2 4 2 3 2" xfId="36458" xr:uid="{00000000-0005-0000-0000-0000971A0000}"/>
    <cellStyle name="Normal 2 2 3 4 2 2 4 2 4" xfId="28155" xr:uid="{00000000-0005-0000-0000-0000981A0000}"/>
    <cellStyle name="Normal 2 2 3 4 2 2 4 3" xfId="6357" xr:uid="{00000000-0005-0000-0000-0000991A0000}"/>
    <cellStyle name="Normal 2 2 3 4 2 2 4 3 2" xfId="6358" xr:uid="{00000000-0005-0000-0000-00009A1A0000}"/>
    <cellStyle name="Normal 2 2 3 4 2 2 4 3 2 2" xfId="47651" xr:uid="{00000000-0005-0000-0000-00009B1A0000}"/>
    <cellStyle name="Normal 2 2 3 4 2 2 4 3 3" xfId="36145" xr:uid="{00000000-0005-0000-0000-00009C1A0000}"/>
    <cellStyle name="Normal 2 2 3 4 2 2 4 4" xfId="6359" xr:uid="{00000000-0005-0000-0000-00009D1A0000}"/>
    <cellStyle name="Normal 2 2 3 4 2 2 4 4 2" xfId="41262" xr:uid="{00000000-0005-0000-0000-00009E1A0000}"/>
    <cellStyle name="Normal 2 2 3 4 2 2 4 5" xfId="6360" xr:uid="{00000000-0005-0000-0000-00009F1A0000}"/>
    <cellStyle name="Normal 2 2 3 4 2 2 4 5 2" xfId="34689" xr:uid="{00000000-0005-0000-0000-0000A01A0000}"/>
    <cellStyle name="Normal 2 2 3 4 2 2 4 6" xfId="27837" xr:uid="{00000000-0005-0000-0000-0000A11A0000}"/>
    <cellStyle name="Normal 2 2 3 4 2 2 5" xfId="6361" xr:uid="{00000000-0005-0000-0000-0000A21A0000}"/>
    <cellStyle name="Normal 2 2 3 4 2 2 5 2" xfId="6362" xr:uid="{00000000-0005-0000-0000-0000A31A0000}"/>
    <cellStyle name="Normal 2 2 3 4 2 2 5 2 2" xfId="41570" xr:uid="{00000000-0005-0000-0000-0000A41A0000}"/>
    <cellStyle name="Normal 2 2 3 4 2 2 5 3" xfId="6363" xr:uid="{00000000-0005-0000-0000-0000A51A0000}"/>
    <cellStyle name="Normal 2 2 3 4 2 2 5 3 2" xfId="36453" xr:uid="{00000000-0005-0000-0000-0000A61A0000}"/>
    <cellStyle name="Normal 2 2 3 4 2 2 5 4" xfId="28150" xr:uid="{00000000-0005-0000-0000-0000A71A0000}"/>
    <cellStyle name="Normal 2 2 3 4 2 2 6" xfId="6364" xr:uid="{00000000-0005-0000-0000-0000A81A0000}"/>
    <cellStyle name="Normal 2 2 3 4 2 2 6 2" xfId="6365" xr:uid="{00000000-0005-0000-0000-0000A91A0000}"/>
    <cellStyle name="Normal 2 2 3 4 2 2 6 2 2" xfId="43016" xr:uid="{00000000-0005-0000-0000-0000AA1A0000}"/>
    <cellStyle name="Normal 2 2 3 4 2 2 6 3" xfId="6366" xr:uid="{00000000-0005-0000-0000-0000AB1A0000}"/>
    <cellStyle name="Normal 2 2 3 4 2 2 6 3 2" xfId="37900" xr:uid="{00000000-0005-0000-0000-0000AC1A0000}"/>
    <cellStyle name="Normal 2 2 3 4 2 2 6 4" xfId="29596" xr:uid="{00000000-0005-0000-0000-0000AD1A0000}"/>
    <cellStyle name="Normal 2 2 3 4 2 2 7" xfId="6367" xr:uid="{00000000-0005-0000-0000-0000AE1A0000}"/>
    <cellStyle name="Normal 2 2 3 4 2 2 7 2" xfId="6368" xr:uid="{00000000-0005-0000-0000-0000AF1A0000}"/>
    <cellStyle name="Normal 2 2 3 4 2 2 7 2 2" xfId="43715" xr:uid="{00000000-0005-0000-0000-0000B01A0000}"/>
    <cellStyle name="Normal 2 2 3 4 2 2 7 3" xfId="6369" xr:uid="{00000000-0005-0000-0000-0000B11A0000}"/>
    <cellStyle name="Normal 2 2 3 4 2 2 7 3 2" xfId="38599" xr:uid="{00000000-0005-0000-0000-0000B21A0000}"/>
    <cellStyle name="Normal 2 2 3 4 2 2 7 4" xfId="30295" xr:uid="{00000000-0005-0000-0000-0000B31A0000}"/>
    <cellStyle name="Normal 2 2 3 4 2 2 8" xfId="6370" xr:uid="{00000000-0005-0000-0000-0000B41A0000}"/>
    <cellStyle name="Normal 2 2 3 4 2 2 8 2" xfId="6371" xr:uid="{00000000-0005-0000-0000-0000B51A0000}"/>
    <cellStyle name="Normal 2 2 3 4 2 2 8 2 2" xfId="44622" xr:uid="{00000000-0005-0000-0000-0000B61A0000}"/>
    <cellStyle name="Normal 2 2 3 4 2 2 8 3" xfId="6372" xr:uid="{00000000-0005-0000-0000-0000B71A0000}"/>
    <cellStyle name="Normal 2 2 3 4 2 2 8 3 2" xfId="39506" xr:uid="{00000000-0005-0000-0000-0000B81A0000}"/>
    <cellStyle name="Normal 2 2 3 4 2 2 8 4" xfId="31202" xr:uid="{00000000-0005-0000-0000-0000B91A0000}"/>
    <cellStyle name="Normal 2 2 3 4 2 2 9" xfId="6373" xr:uid="{00000000-0005-0000-0000-0000BA1A0000}"/>
    <cellStyle name="Normal 2 2 3 4 2 2 9 2" xfId="6374" xr:uid="{00000000-0005-0000-0000-0000BB1A0000}"/>
    <cellStyle name="Normal 2 2 3 4 2 2 9 2 2" xfId="45134" xr:uid="{00000000-0005-0000-0000-0000BC1A0000}"/>
    <cellStyle name="Normal 2 2 3 4 2 2 9 3" xfId="6375" xr:uid="{00000000-0005-0000-0000-0000BD1A0000}"/>
    <cellStyle name="Normal 2 2 3 4 2 2 9 3 2" xfId="35081" xr:uid="{00000000-0005-0000-0000-0000BE1A0000}"/>
    <cellStyle name="Normal 2 2 3 4 2 2 9 4" xfId="31716" xr:uid="{00000000-0005-0000-0000-0000BF1A0000}"/>
    <cellStyle name="Normal 2 2 3 4 2 3" xfId="484" xr:uid="{00000000-0005-0000-0000-0000C01A0000}"/>
    <cellStyle name="Normal 2 2 3 4 2 3 10" xfId="6377" xr:uid="{00000000-0005-0000-0000-0000C11A0000}"/>
    <cellStyle name="Normal 2 2 3 4 2 3 10 2" xfId="6378" xr:uid="{00000000-0005-0000-0000-0000C21A0000}"/>
    <cellStyle name="Normal 2 2 3 4 2 3 10 2 2" xfId="45457" xr:uid="{00000000-0005-0000-0000-0000C31A0000}"/>
    <cellStyle name="Normal 2 2 3 4 2 3 10 3" xfId="32039" xr:uid="{00000000-0005-0000-0000-0000C41A0000}"/>
    <cellStyle name="Normal 2 2 3 4 2 3 11" xfId="6379" xr:uid="{00000000-0005-0000-0000-0000C51A0000}"/>
    <cellStyle name="Normal 2 2 3 4 2 3 11 2" xfId="6380" xr:uid="{00000000-0005-0000-0000-0000C61A0000}"/>
    <cellStyle name="Normal 2 2 3 4 2 3 11 2 2" xfId="45791" xr:uid="{00000000-0005-0000-0000-0000C71A0000}"/>
    <cellStyle name="Normal 2 2 3 4 2 3 11 3" xfId="32373" xr:uid="{00000000-0005-0000-0000-0000C81A0000}"/>
    <cellStyle name="Normal 2 2 3 4 2 3 12" xfId="6381" xr:uid="{00000000-0005-0000-0000-0000C91A0000}"/>
    <cellStyle name="Normal 2 2 3 4 2 3 12 2" xfId="6382" xr:uid="{00000000-0005-0000-0000-0000CA1A0000}"/>
    <cellStyle name="Normal 2 2 3 4 2 3 12 2 2" xfId="46851" xr:uid="{00000000-0005-0000-0000-0000CB1A0000}"/>
    <cellStyle name="Normal 2 2 3 4 2 3 12 3" xfId="33444" xr:uid="{00000000-0005-0000-0000-0000CC1A0000}"/>
    <cellStyle name="Normal 2 2 3 4 2 3 13" xfId="6383" xr:uid="{00000000-0005-0000-0000-0000CD1A0000}"/>
    <cellStyle name="Normal 2 2 3 4 2 3 13 2" xfId="6384" xr:uid="{00000000-0005-0000-0000-0000CE1A0000}"/>
    <cellStyle name="Normal 2 2 3 4 2 3 13 2 2" xfId="47518" xr:uid="{00000000-0005-0000-0000-0000CF1A0000}"/>
    <cellStyle name="Normal 2 2 3 4 2 3 13 3" xfId="34111" xr:uid="{00000000-0005-0000-0000-0000D01A0000}"/>
    <cellStyle name="Normal 2 2 3 4 2 3 14" xfId="6385" xr:uid="{00000000-0005-0000-0000-0000D11A0000}"/>
    <cellStyle name="Normal 2 2 3 4 2 3 14 2" xfId="34189" xr:uid="{00000000-0005-0000-0000-0000D21A0000}"/>
    <cellStyle name="Normal 2 2 3 4 2 3 15" xfId="6386" xr:uid="{00000000-0005-0000-0000-0000D31A0000}"/>
    <cellStyle name="Normal 2 2 3 4 2 3 15 2" xfId="40131" xr:uid="{00000000-0005-0000-0000-0000D41A0000}"/>
    <cellStyle name="Normal 2 2 3 4 2 3 16" xfId="26539" xr:uid="{00000000-0005-0000-0000-0000D51A0000}"/>
    <cellStyle name="Normal 2 2 3 4 2 3 17" xfId="6376" xr:uid="{00000000-0005-0000-0000-0000D61A0000}"/>
    <cellStyle name="Normal 2 2 3 4 2 3 2" xfId="6387" xr:uid="{00000000-0005-0000-0000-0000D71A0000}"/>
    <cellStyle name="Normal 2 2 3 4 2 3 2 10" xfId="6388" xr:uid="{00000000-0005-0000-0000-0000D81A0000}"/>
    <cellStyle name="Normal 2 2 3 4 2 3 2 10 2" xfId="6389" xr:uid="{00000000-0005-0000-0000-0000D91A0000}"/>
    <cellStyle name="Normal 2 2 3 4 2 3 2 10 2 2" xfId="47065" xr:uid="{00000000-0005-0000-0000-0000DA1A0000}"/>
    <cellStyle name="Normal 2 2 3 4 2 3 2 10 3" xfId="33658" xr:uid="{00000000-0005-0000-0000-0000DB1A0000}"/>
    <cellStyle name="Normal 2 2 3 4 2 3 2 11" xfId="6390" xr:uid="{00000000-0005-0000-0000-0000DC1A0000}"/>
    <cellStyle name="Normal 2 2 3 4 2 3 2 11 2" xfId="40447" xr:uid="{00000000-0005-0000-0000-0000DD1A0000}"/>
    <cellStyle name="Normal 2 2 3 4 2 3 2 12" xfId="6391" xr:uid="{00000000-0005-0000-0000-0000DE1A0000}"/>
    <cellStyle name="Normal 2 2 3 4 2 3 2 12 2" xfId="34690" xr:uid="{00000000-0005-0000-0000-0000DF1A0000}"/>
    <cellStyle name="Normal 2 2 3 4 2 3 2 13" xfId="27039" xr:uid="{00000000-0005-0000-0000-0000E01A0000}"/>
    <cellStyle name="Normal 2 2 3 4 2 3 2 2" xfId="6392" xr:uid="{00000000-0005-0000-0000-0000E11A0000}"/>
    <cellStyle name="Normal 2 2 3 4 2 3 2 2 2" xfId="6393" xr:uid="{00000000-0005-0000-0000-0000E21A0000}"/>
    <cellStyle name="Normal 2 2 3 4 2 3 2 2 2 2" xfId="6394" xr:uid="{00000000-0005-0000-0000-0000E31A0000}"/>
    <cellStyle name="Normal 2 2 3 4 2 3 2 2 2 2 2" xfId="41578" xr:uid="{00000000-0005-0000-0000-0000E41A0000}"/>
    <cellStyle name="Normal 2 2 3 4 2 3 2 2 2 3" xfId="6395" xr:uid="{00000000-0005-0000-0000-0000E51A0000}"/>
    <cellStyle name="Normal 2 2 3 4 2 3 2 2 2 3 2" xfId="36461" xr:uid="{00000000-0005-0000-0000-0000E61A0000}"/>
    <cellStyle name="Normal 2 2 3 4 2 3 2 2 2 4" xfId="28158" xr:uid="{00000000-0005-0000-0000-0000E71A0000}"/>
    <cellStyle name="Normal 2 2 3 4 2 3 2 2 3" xfId="6396" xr:uid="{00000000-0005-0000-0000-0000E81A0000}"/>
    <cellStyle name="Normal 2 2 3 4 2 3 2 2 3 2" xfId="6397" xr:uid="{00000000-0005-0000-0000-0000E91A0000}"/>
    <cellStyle name="Normal 2 2 3 4 2 3 2 2 3 2 2" xfId="44083" xr:uid="{00000000-0005-0000-0000-0000EA1A0000}"/>
    <cellStyle name="Normal 2 2 3 4 2 3 2 2 3 3" xfId="6398" xr:uid="{00000000-0005-0000-0000-0000EB1A0000}"/>
    <cellStyle name="Normal 2 2 3 4 2 3 2 2 3 3 2" xfId="38967" xr:uid="{00000000-0005-0000-0000-0000EC1A0000}"/>
    <cellStyle name="Normal 2 2 3 4 2 3 2 2 3 4" xfId="30663" xr:uid="{00000000-0005-0000-0000-0000ED1A0000}"/>
    <cellStyle name="Normal 2 2 3 4 2 3 2 2 4" xfId="6399" xr:uid="{00000000-0005-0000-0000-0000EE1A0000}"/>
    <cellStyle name="Normal 2 2 3 4 2 3 2 2 4 2" xfId="6400" xr:uid="{00000000-0005-0000-0000-0000EF1A0000}"/>
    <cellStyle name="Normal 2 2 3 4 2 3 2 2 4 2 2" xfId="46530" xr:uid="{00000000-0005-0000-0000-0000F01A0000}"/>
    <cellStyle name="Normal 2 2 3 4 2 3 2 2 4 3" xfId="33117" xr:uid="{00000000-0005-0000-0000-0000F11A0000}"/>
    <cellStyle name="Normal 2 2 3 4 2 3 2 2 5" xfId="6401" xr:uid="{00000000-0005-0000-0000-0000F21A0000}"/>
    <cellStyle name="Normal 2 2 3 4 2 3 2 2 5 2" xfId="40568" xr:uid="{00000000-0005-0000-0000-0000F31A0000}"/>
    <cellStyle name="Normal 2 2 3 4 2 3 2 2 6" xfId="6402" xr:uid="{00000000-0005-0000-0000-0000F41A0000}"/>
    <cellStyle name="Normal 2 2 3 4 2 3 2 2 6 2" xfId="35451" xr:uid="{00000000-0005-0000-0000-0000F51A0000}"/>
    <cellStyle name="Normal 2 2 3 4 2 3 2 2 7" xfId="27143" xr:uid="{00000000-0005-0000-0000-0000F61A0000}"/>
    <cellStyle name="Normal 2 2 3 4 2 3 2 3" xfId="6403" xr:uid="{00000000-0005-0000-0000-0000F71A0000}"/>
    <cellStyle name="Normal 2 2 3 4 2 3 2 3 2" xfId="6404" xr:uid="{00000000-0005-0000-0000-0000F81A0000}"/>
    <cellStyle name="Normal 2 2 3 4 2 3 2 3 2 2" xfId="6405" xr:uid="{00000000-0005-0000-0000-0000F91A0000}"/>
    <cellStyle name="Normal 2 2 3 4 2 3 2 3 2 2 2" xfId="41579" xr:uid="{00000000-0005-0000-0000-0000FA1A0000}"/>
    <cellStyle name="Normal 2 2 3 4 2 3 2 3 2 3" xfId="6406" xr:uid="{00000000-0005-0000-0000-0000FB1A0000}"/>
    <cellStyle name="Normal 2 2 3 4 2 3 2 3 2 3 2" xfId="36462" xr:uid="{00000000-0005-0000-0000-0000FC1A0000}"/>
    <cellStyle name="Normal 2 2 3 4 2 3 2 3 2 4" xfId="28159" xr:uid="{00000000-0005-0000-0000-0000FD1A0000}"/>
    <cellStyle name="Normal 2 2 3 4 2 3 2 3 3" xfId="6407" xr:uid="{00000000-0005-0000-0000-0000FE1A0000}"/>
    <cellStyle name="Normal 2 2 3 4 2 3 2 3 3 2" xfId="41409" xr:uid="{00000000-0005-0000-0000-0000FF1A0000}"/>
    <cellStyle name="Normal 2 2 3 4 2 3 2 3 4" xfId="6408" xr:uid="{00000000-0005-0000-0000-0000001B0000}"/>
    <cellStyle name="Normal 2 2 3 4 2 3 2 3 4 2" xfId="36292" xr:uid="{00000000-0005-0000-0000-0000011B0000}"/>
    <cellStyle name="Normal 2 2 3 4 2 3 2 3 5" xfId="27989" xr:uid="{00000000-0005-0000-0000-0000021B0000}"/>
    <cellStyle name="Normal 2 2 3 4 2 3 2 4" xfId="6409" xr:uid="{00000000-0005-0000-0000-0000031B0000}"/>
    <cellStyle name="Normal 2 2 3 4 2 3 2 4 2" xfId="6410" xr:uid="{00000000-0005-0000-0000-0000041B0000}"/>
    <cellStyle name="Normal 2 2 3 4 2 3 2 4 2 2" xfId="41577" xr:uid="{00000000-0005-0000-0000-0000051B0000}"/>
    <cellStyle name="Normal 2 2 3 4 2 3 2 4 3" xfId="6411" xr:uid="{00000000-0005-0000-0000-0000061B0000}"/>
    <cellStyle name="Normal 2 2 3 4 2 3 2 4 3 2" xfId="36460" xr:uid="{00000000-0005-0000-0000-0000071B0000}"/>
    <cellStyle name="Normal 2 2 3 4 2 3 2 4 4" xfId="28157" xr:uid="{00000000-0005-0000-0000-0000081B0000}"/>
    <cellStyle name="Normal 2 2 3 4 2 3 2 5" xfId="6412" xr:uid="{00000000-0005-0000-0000-0000091B0000}"/>
    <cellStyle name="Normal 2 2 3 4 2 3 2 5 2" xfId="6413" xr:uid="{00000000-0005-0000-0000-00000A1B0000}"/>
    <cellStyle name="Normal 2 2 3 4 2 3 2 5 2 2" xfId="43019" xr:uid="{00000000-0005-0000-0000-00000B1B0000}"/>
    <cellStyle name="Normal 2 2 3 4 2 3 2 5 3" xfId="6414" xr:uid="{00000000-0005-0000-0000-00000C1B0000}"/>
    <cellStyle name="Normal 2 2 3 4 2 3 2 5 3 2" xfId="37903" xr:uid="{00000000-0005-0000-0000-00000D1B0000}"/>
    <cellStyle name="Normal 2 2 3 4 2 3 2 5 4" xfId="29599" xr:uid="{00000000-0005-0000-0000-00000E1B0000}"/>
    <cellStyle name="Normal 2 2 3 4 2 3 2 6" xfId="6415" xr:uid="{00000000-0005-0000-0000-00000F1B0000}"/>
    <cellStyle name="Normal 2 2 3 4 2 3 2 6 2" xfId="6416" xr:uid="{00000000-0005-0000-0000-0000101B0000}"/>
    <cellStyle name="Normal 2 2 3 4 2 3 2 6 2 2" xfId="43962" xr:uid="{00000000-0005-0000-0000-0000111B0000}"/>
    <cellStyle name="Normal 2 2 3 4 2 3 2 6 3" xfId="6417" xr:uid="{00000000-0005-0000-0000-0000121B0000}"/>
    <cellStyle name="Normal 2 2 3 4 2 3 2 6 3 2" xfId="38846" xr:uid="{00000000-0005-0000-0000-0000131B0000}"/>
    <cellStyle name="Normal 2 2 3 4 2 3 2 6 4" xfId="30542" xr:uid="{00000000-0005-0000-0000-0000141B0000}"/>
    <cellStyle name="Normal 2 2 3 4 2 3 2 7" xfId="6418" xr:uid="{00000000-0005-0000-0000-0000151B0000}"/>
    <cellStyle name="Normal 2 2 3 4 2 3 2 7 2" xfId="6419" xr:uid="{00000000-0005-0000-0000-0000161B0000}"/>
    <cellStyle name="Normal 2 2 3 4 2 3 2 7 2 2" xfId="44860" xr:uid="{00000000-0005-0000-0000-0000171B0000}"/>
    <cellStyle name="Normal 2 2 3 4 2 3 2 7 3" xfId="6420" xr:uid="{00000000-0005-0000-0000-0000181B0000}"/>
    <cellStyle name="Normal 2 2 3 4 2 3 2 7 3 2" xfId="39744" xr:uid="{00000000-0005-0000-0000-0000191B0000}"/>
    <cellStyle name="Normal 2 2 3 4 2 3 2 7 4" xfId="31440" xr:uid="{00000000-0005-0000-0000-00001A1B0000}"/>
    <cellStyle name="Normal 2 2 3 4 2 3 2 8" xfId="6421" xr:uid="{00000000-0005-0000-0000-00001B1B0000}"/>
    <cellStyle name="Normal 2 2 3 4 2 3 2 8 2" xfId="6422" xr:uid="{00000000-0005-0000-0000-00001C1B0000}"/>
    <cellStyle name="Normal 2 2 3 4 2 3 2 8 2 2" xfId="45673" xr:uid="{00000000-0005-0000-0000-00001D1B0000}"/>
    <cellStyle name="Normal 2 2 3 4 2 3 2 8 3" xfId="6423" xr:uid="{00000000-0005-0000-0000-00001E1B0000}"/>
    <cellStyle name="Normal 2 2 3 4 2 3 2 8 3 2" xfId="35330" xr:uid="{00000000-0005-0000-0000-00001F1B0000}"/>
    <cellStyle name="Normal 2 2 3 4 2 3 2 8 4" xfId="32255" xr:uid="{00000000-0005-0000-0000-0000201B0000}"/>
    <cellStyle name="Normal 2 2 3 4 2 3 2 9" xfId="6424" xr:uid="{00000000-0005-0000-0000-0000211B0000}"/>
    <cellStyle name="Normal 2 2 3 4 2 3 2 9 2" xfId="6425" xr:uid="{00000000-0005-0000-0000-0000221B0000}"/>
    <cellStyle name="Normal 2 2 3 4 2 3 2 9 2 2" xfId="45792" xr:uid="{00000000-0005-0000-0000-0000231B0000}"/>
    <cellStyle name="Normal 2 2 3 4 2 3 2 9 3" xfId="32374" xr:uid="{00000000-0005-0000-0000-0000241B0000}"/>
    <cellStyle name="Normal 2 2 3 4 2 3 3" xfId="6426" xr:uid="{00000000-0005-0000-0000-0000251B0000}"/>
    <cellStyle name="Normal 2 2 3 4 2 3 3 2" xfId="6427" xr:uid="{00000000-0005-0000-0000-0000261B0000}"/>
    <cellStyle name="Normal 2 2 3 4 2 3 3 2 2" xfId="6428" xr:uid="{00000000-0005-0000-0000-0000271B0000}"/>
    <cellStyle name="Normal 2 2 3 4 2 3 3 2 2 2" xfId="41580" xr:uid="{00000000-0005-0000-0000-0000281B0000}"/>
    <cellStyle name="Normal 2 2 3 4 2 3 3 2 3" xfId="6429" xr:uid="{00000000-0005-0000-0000-0000291B0000}"/>
    <cellStyle name="Normal 2 2 3 4 2 3 3 2 3 2" xfId="36463" xr:uid="{00000000-0005-0000-0000-00002A1B0000}"/>
    <cellStyle name="Normal 2 2 3 4 2 3 3 2 4" xfId="28160" xr:uid="{00000000-0005-0000-0000-00002B1B0000}"/>
    <cellStyle name="Normal 2 2 3 4 2 3 3 3" xfId="6430" xr:uid="{00000000-0005-0000-0000-00002C1B0000}"/>
    <cellStyle name="Normal 2 2 3 4 2 3 3 3 2" xfId="6431" xr:uid="{00000000-0005-0000-0000-00002D1B0000}"/>
    <cellStyle name="Normal 2 2 3 4 2 3 3 3 2 2" xfId="44082" xr:uid="{00000000-0005-0000-0000-00002E1B0000}"/>
    <cellStyle name="Normal 2 2 3 4 2 3 3 3 3" xfId="6432" xr:uid="{00000000-0005-0000-0000-00002F1B0000}"/>
    <cellStyle name="Normal 2 2 3 4 2 3 3 3 3 2" xfId="38966" xr:uid="{00000000-0005-0000-0000-0000301B0000}"/>
    <cellStyle name="Normal 2 2 3 4 2 3 3 3 4" xfId="30662" xr:uid="{00000000-0005-0000-0000-0000311B0000}"/>
    <cellStyle name="Normal 2 2 3 4 2 3 3 4" xfId="6433" xr:uid="{00000000-0005-0000-0000-0000321B0000}"/>
    <cellStyle name="Normal 2 2 3 4 2 3 3 4 2" xfId="6434" xr:uid="{00000000-0005-0000-0000-0000331B0000}"/>
    <cellStyle name="Normal 2 2 3 4 2 3 3 4 2 2" xfId="46417" xr:uid="{00000000-0005-0000-0000-0000341B0000}"/>
    <cellStyle name="Normal 2 2 3 4 2 3 3 4 3" xfId="33001" xr:uid="{00000000-0005-0000-0000-0000351B0000}"/>
    <cellStyle name="Normal 2 2 3 4 2 3 3 5" xfId="6435" xr:uid="{00000000-0005-0000-0000-0000361B0000}"/>
    <cellStyle name="Normal 2 2 3 4 2 3 3 5 2" xfId="40567" xr:uid="{00000000-0005-0000-0000-0000371B0000}"/>
    <cellStyle name="Normal 2 2 3 4 2 3 3 6" xfId="6436" xr:uid="{00000000-0005-0000-0000-0000381B0000}"/>
    <cellStyle name="Normal 2 2 3 4 2 3 3 6 2" xfId="35450" xr:uid="{00000000-0005-0000-0000-0000391B0000}"/>
    <cellStyle name="Normal 2 2 3 4 2 3 3 7" xfId="27142" xr:uid="{00000000-0005-0000-0000-00003A1B0000}"/>
    <cellStyle name="Normal 2 2 3 4 2 3 4" xfId="6437" xr:uid="{00000000-0005-0000-0000-00003B1B0000}"/>
    <cellStyle name="Normal 2 2 3 4 2 3 4 2" xfId="6438" xr:uid="{00000000-0005-0000-0000-00003C1B0000}"/>
    <cellStyle name="Normal 2 2 3 4 2 3 4 2 2" xfId="6439" xr:uid="{00000000-0005-0000-0000-00003D1B0000}"/>
    <cellStyle name="Normal 2 2 3 4 2 3 4 2 2 2" xfId="41581" xr:uid="{00000000-0005-0000-0000-00003E1B0000}"/>
    <cellStyle name="Normal 2 2 3 4 2 3 4 2 3" xfId="6440" xr:uid="{00000000-0005-0000-0000-00003F1B0000}"/>
    <cellStyle name="Normal 2 2 3 4 2 3 4 2 3 2" xfId="36464" xr:uid="{00000000-0005-0000-0000-0000401B0000}"/>
    <cellStyle name="Normal 2 2 3 4 2 3 4 2 4" xfId="28161" xr:uid="{00000000-0005-0000-0000-0000411B0000}"/>
    <cellStyle name="Normal 2 2 3 4 2 3 4 3" xfId="6441" xr:uid="{00000000-0005-0000-0000-0000421B0000}"/>
    <cellStyle name="Normal 2 2 3 4 2 3 4 3 2" xfId="41193" xr:uid="{00000000-0005-0000-0000-0000431B0000}"/>
    <cellStyle name="Normal 2 2 3 4 2 3 4 4" xfId="6442" xr:uid="{00000000-0005-0000-0000-0000441B0000}"/>
    <cellStyle name="Normal 2 2 3 4 2 3 4 4 2" xfId="36076" xr:uid="{00000000-0005-0000-0000-0000451B0000}"/>
    <cellStyle name="Normal 2 2 3 4 2 3 4 5" xfId="27768" xr:uid="{00000000-0005-0000-0000-0000461B0000}"/>
    <cellStyle name="Normal 2 2 3 4 2 3 5" xfId="6443" xr:uid="{00000000-0005-0000-0000-0000471B0000}"/>
    <cellStyle name="Normal 2 2 3 4 2 3 5 2" xfId="6444" xr:uid="{00000000-0005-0000-0000-0000481B0000}"/>
    <cellStyle name="Normal 2 2 3 4 2 3 5 2 2" xfId="41576" xr:uid="{00000000-0005-0000-0000-0000491B0000}"/>
    <cellStyle name="Normal 2 2 3 4 2 3 5 3" xfId="6445" xr:uid="{00000000-0005-0000-0000-00004A1B0000}"/>
    <cellStyle name="Normal 2 2 3 4 2 3 5 3 2" xfId="36459" xr:uid="{00000000-0005-0000-0000-00004B1B0000}"/>
    <cellStyle name="Normal 2 2 3 4 2 3 5 4" xfId="28156" xr:uid="{00000000-0005-0000-0000-00004C1B0000}"/>
    <cellStyle name="Normal 2 2 3 4 2 3 6" xfId="6446" xr:uid="{00000000-0005-0000-0000-00004D1B0000}"/>
    <cellStyle name="Normal 2 2 3 4 2 3 6 2" xfId="6447" xr:uid="{00000000-0005-0000-0000-00004E1B0000}"/>
    <cellStyle name="Normal 2 2 3 4 2 3 6 2 2" xfId="43018" xr:uid="{00000000-0005-0000-0000-00004F1B0000}"/>
    <cellStyle name="Normal 2 2 3 4 2 3 6 3" xfId="6448" xr:uid="{00000000-0005-0000-0000-0000501B0000}"/>
    <cellStyle name="Normal 2 2 3 4 2 3 6 3 2" xfId="37902" xr:uid="{00000000-0005-0000-0000-0000511B0000}"/>
    <cellStyle name="Normal 2 2 3 4 2 3 6 4" xfId="29598" xr:uid="{00000000-0005-0000-0000-0000521B0000}"/>
    <cellStyle name="Normal 2 2 3 4 2 3 7" xfId="6449" xr:uid="{00000000-0005-0000-0000-0000531B0000}"/>
    <cellStyle name="Normal 2 2 3 4 2 3 7 2" xfId="6450" xr:uid="{00000000-0005-0000-0000-0000541B0000}"/>
    <cellStyle name="Normal 2 2 3 4 2 3 7 2 2" xfId="43646" xr:uid="{00000000-0005-0000-0000-0000551B0000}"/>
    <cellStyle name="Normal 2 2 3 4 2 3 7 3" xfId="6451" xr:uid="{00000000-0005-0000-0000-0000561B0000}"/>
    <cellStyle name="Normal 2 2 3 4 2 3 7 3 2" xfId="38530" xr:uid="{00000000-0005-0000-0000-0000571B0000}"/>
    <cellStyle name="Normal 2 2 3 4 2 3 7 4" xfId="30226" xr:uid="{00000000-0005-0000-0000-0000581B0000}"/>
    <cellStyle name="Normal 2 2 3 4 2 3 8" xfId="6452" xr:uid="{00000000-0005-0000-0000-0000591B0000}"/>
    <cellStyle name="Normal 2 2 3 4 2 3 8 2" xfId="6453" xr:uid="{00000000-0005-0000-0000-00005A1B0000}"/>
    <cellStyle name="Normal 2 2 3 4 2 3 8 2 2" xfId="44785" xr:uid="{00000000-0005-0000-0000-00005B1B0000}"/>
    <cellStyle name="Normal 2 2 3 4 2 3 8 3" xfId="6454" xr:uid="{00000000-0005-0000-0000-00005C1B0000}"/>
    <cellStyle name="Normal 2 2 3 4 2 3 8 3 2" xfId="39669" xr:uid="{00000000-0005-0000-0000-00005D1B0000}"/>
    <cellStyle name="Normal 2 2 3 4 2 3 8 4" xfId="31365" xr:uid="{00000000-0005-0000-0000-00005E1B0000}"/>
    <cellStyle name="Normal 2 2 3 4 2 3 9" xfId="6455" xr:uid="{00000000-0005-0000-0000-00005F1B0000}"/>
    <cellStyle name="Normal 2 2 3 4 2 3 9 2" xfId="6456" xr:uid="{00000000-0005-0000-0000-0000601B0000}"/>
    <cellStyle name="Normal 2 2 3 4 2 3 9 2 2" xfId="45135" xr:uid="{00000000-0005-0000-0000-0000611B0000}"/>
    <cellStyle name="Normal 2 2 3 4 2 3 9 3" xfId="6457" xr:uid="{00000000-0005-0000-0000-0000621B0000}"/>
    <cellStyle name="Normal 2 2 3 4 2 3 9 3 2" xfId="35012" xr:uid="{00000000-0005-0000-0000-0000631B0000}"/>
    <cellStyle name="Normal 2 2 3 4 2 3 9 4" xfId="31717" xr:uid="{00000000-0005-0000-0000-0000641B0000}"/>
    <cellStyle name="Normal 2 2 3 4 2 4" xfId="6458" xr:uid="{00000000-0005-0000-0000-0000651B0000}"/>
    <cellStyle name="Normal 2 2 3 4 2 4 10" xfId="6459" xr:uid="{00000000-0005-0000-0000-0000661B0000}"/>
    <cellStyle name="Normal 2 2 3 4 2 4 10 2" xfId="6460" xr:uid="{00000000-0005-0000-0000-0000671B0000}"/>
    <cellStyle name="Normal 2 2 3 4 2 4 10 2 2" xfId="47066" xr:uid="{00000000-0005-0000-0000-0000681B0000}"/>
    <cellStyle name="Normal 2 2 3 4 2 4 10 3" xfId="33659" xr:uid="{00000000-0005-0000-0000-0000691B0000}"/>
    <cellStyle name="Normal 2 2 3 4 2 4 11" xfId="6461" xr:uid="{00000000-0005-0000-0000-00006A1B0000}"/>
    <cellStyle name="Normal 2 2 3 4 2 4 11 2" xfId="40371" xr:uid="{00000000-0005-0000-0000-00006B1B0000}"/>
    <cellStyle name="Normal 2 2 3 4 2 4 12" xfId="6462" xr:uid="{00000000-0005-0000-0000-00006C1B0000}"/>
    <cellStyle name="Normal 2 2 3 4 2 4 12 2" xfId="34397" xr:uid="{00000000-0005-0000-0000-00006D1B0000}"/>
    <cellStyle name="Normal 2 2 3 4 2 4 13" xfId="26976" xr:uid="{00000000-0005-0000-0000-00006E1B0000}"/>
    <cellStyle name="Normal 2 2 3 4 2 4 2" xfId="6463" xr:uid="{00000000-0005-0000-0000-00006F1B0000}"/>
    <cellStyle name="Normal 2 2 3 4 2 4 2 2" xfId="6464" xr:uid="{00000000-0005-0000-0000-0000701B0000}"/>
    <cellStyle name="Normal 2 2 3 4 2 4 2 2 2" xfId="6465" xr:uid="{00000000-0005-0000-0000-0000711B0000}"/>
    <cellStyle name="Normal 2 2 3 4 2 4 2 2 2 2" xfId="41583" xr:uid="{00000000-0005-0000-0000-0000721B0000}"/>
    <cellStyle name="Normal 2 2 3 4 2 4 2 2 3" xfId="6466" xr:uid="{00000000-0005-0000-0000-0000731B0000}"/>
    <cellStyle name="Normal 2 2 3 4 2 4 2 2 3 2" xfId="36466" xr:uid="{00000000-0005-0000-0000-0000741B0000}"/>
    <cellStyle name="Normal 2 2 3 4 2 4 2 2 4" xfId="28163" xr:uid="{00000000-0005-0000-0000-0000751B0000}"/>
    <cellStyle name="Normal 2 2 3 4 2 4 2 3" xfId="6467" xr:uid="{00000000-0005-0000-0000-0000761B0000}"/>
    <cellStyle name="Normal 2 2 3 4 2 4 2 3 2" xfId="6468" xr:uid="{00000000-0005-0000-0000-0000771B0000}"/>
    <cellStyle name="Normal 2 2 3 4 2 4 2 3 2 2" xfId="44084" xr:uid="{00000000-0005-0000-0000-0000781B0000}"/>
    <cellStyle name="Normal 2 2 3 4 2 4 2 3 3" xfId="6469" xr:uid="{00000000-0005-0000-0000-0000791B0000}"/>
    <cellStyle name="Normal 2 2 3 4 2 4 2 3 3 2" xfId="38968" xr:uid="{00000000-0005-0000-0000-00007A1B0000}"/>
    <cellStyle name="Normal 2 2 3 4 2 4 2 3 4" xfId="30664" xr:uid="{00000000-0005-0000-0000-00007B1B0000}"/>
    <cellStyle name="Normal 2 2 3 4 2 4 2 4" xfId="6470" xr:uid="{00000000-0005-0000-0000-00007C1B0000}"/>
    <cellStyle name="Normal 2 2 3 4 2 4 2 4 2" xfId="6471" xr:uid="{00000000-0005-0000-0000-00007D1B0000}"/>
    <cellStyle name="Normal 2 2 3 4 2 4 2 4 2 2" xfId="46528" xr:uid="{00000000-0005-0000-0000-00007E1B0000}"/>
    <cellStyle name="Normal 2 2 3 4 2 4 2 4 3" xfId="33115" xr:uid="{00000000-0005-0000-0000-00007F1B0000}"/>
    <cellStyle name="Normal 2 2 3 4 2 4 2 5" xfId="6472" xr:uid="{00000000-0005-0000-0000-0000801B0000}"/>
    <cellStyle name="Normal 2 2 3 4 2 4 2 5 2" xfId="40569" xr:uid="{00000000-0005-0000-0000-0000811B0000}"/>
    <cellStyle name="Normal 2 2 3 4 2 4 2 6" xfId="6473" xr:uid="{00000000-0005-0000-0000-0000821B0000}"/>
    <cellStyle name="Normal 2 2 3 4 2 4 2 6 2" xfId="35452" xr:uid="{00000000-0005-0000-0000-0000831B0000}"/>
    <cellStyle name="Normal 2 2 3 4 2 4 2 7" xfId="27144" xr:uid="{00000000-0005-0000-0000-0000841B0000}"/>
    <cellStyle name="Normal 2 2 3 4 2 4 3" xfId="6474" xr:uid="{00000000-0005-0000-0000-0000851B0000}"/>
    <cellStyle name="Normal 2 2 3 4 2 4 3 2" xfId="6475" xr:uid="{00000000-0005-0000-0000-0000861B0000}"/>
    <cellStyle name="Normal 2 2 3 4 2 4 3 2 2" xfId="6476" xr:uid="{00000000-0005-0000-0000-0000871B0000}"/>
    <cellStyle name="Normal 2 2 3 4 2 4 3 2 2 2" xfId="41584" xr:uid="{00000000-0005-0000-0000-0000881B0000}"/>
    <cellStyle name="Normal 2 2 3 4 2 4 3 2 3" xfId="6477" xr:uid="{00000000-0005-0000-0000-0000891B0000}"/>
    <cellStyle name="Normal 2 2 3 4 2 4 3 2 3 2" xfId="36467" xr:uid="{00000000-0005-0000-0000-00008A1B0000}"/>
    <cellStyle name="Normal 2 2 3 4 2 4 3 2 4" xfId="28164" xr:uid="{00000000-0005-0000-0000-00008B1B0000}"/>
    <cellStyle name="Normal 2 2 3 4 2 4 3 3" xfId="6478" xr:uid="{00000000-0005-0000-0000-00008C1B0000}"/>
    <cellStyle name="Normal 2 2 3 4 2 4 3 3 2" xfId="41333" xr:uid="{00000000-0005-0000-0000-00008D1B0000}"/>
    <cellStyle name="Normal 2 2 3 4 2 4 3 4" xfId="6479" xr:uid="{00000000-0005-0000-0000-00008E1B0000}"/>
    <cellStyle name="Normal 2 2 3 4 2 4 3 4 2" xfId="36216" xr:uid="{00000000-0005-0000-0000-00008F1B0000}"/>
    <cellStyle name="Normal 2 2 3 4 2 4 3 5" xfId="27913" xr:uid="{00000000-0005-0000-0000-0000901B0000}"/>
    <cellStyle name="Normal 2 2 3 4 2 4 4" xfId="6480" xr:uid="{00000000-0005-0000-0000-0000911B0000}"/>
    <cellStyle name="Normal 2 2 3 4 2 4 4 2" xfId="6481" xr:uid="{00000000-0005-0000-0000-0000921B0000}"/>
    <cellStyle name="Normal 2 2 3 4 2 4 4 2 2" xfId="41582" xr:uid="{00000000-0005-0000-0000-0000931B0000}"/>
    <cellStyle name="Normal 2 2 3 4 2 4 4 3" xfId="6482" xr:uid="{00000000-0005-0000-0000-0000941B0000}"/>
    <cellStyle name="Normal 2 2 3 4 2 4 4 3 2" xfId="36465" xr:uid="{00000000-0005-0000-0000-0000951B0000}"/>
    <cellStyle name="Normal 2 2 3 4 2 4 4 4" xfId="28162" xr:uid="{00000000-0005-0000-0000-0000961B0000}"/>
    <cellStyle name="Normal 2 2 3 4 2 4 5" xfId="6483" xr:uid="{00000000-0005-0000-0000-0000971B0000}"/>
    <cellStyle name="Normal 2 2 3 4 2 4 5 2" xfId="6484" xr:uid="{00000000-0005-0000-0000-0000981B0000}"/>
    <cellStyle name="Normal 2 2 3 4 2 4 5 2 2" xfId="43020" xr:uid="{00000000-0005-0000-0000-0000991B0000}"/>
    <cellStyle name="Normal 2 2 3 4 2 4 5 3" xfId="6485" xr:uid="{00000000-0005-0000-0000-00009A1B0000}"/>
    <cellStyle name="Normal 2 2 3 4 2 4 5 3 2" xfId="37904" xr:uid="{00000000-0005-0000-0000-00009B1B0000}"/>
    <cellStyle name="Normal 2 2 3 4 2 4 5 4" xfId="29600" xr:uid="{00000000-0005-0000-0000-00009C1B0000}"/>
    <cellStyle name="Normal 2 2 3 4 2 4 6" xfId="6486" xr:uid="{00000000-0005-0000-0000-00009D1B0000}"/>
    <cellStyle name="Normal 2 2 3 4 2 4 6 2" xfId="6487" xr:uid="{00000000-0005-0000-0000-00009E1B0000}"/>
    <cellStyle name="Normal 2 2 3 4 2 4 6 2 2" xfId="43886" xr:uid="{00000000-0005-0000-0000-00009F1B0000}"/>
    <cellStyle name="Normal 2 2 3 4 2 4 6 3" xfId="6488" xr:uid="{00000000-0005-0000-0000-0000A01B0000}"/>
    <cellStyle name="Normal 2 2 3 4 2 4 6 3 2" xfId="38770" xr:uid="{00000000-0005-0000-0000-0000A11B0000}"/>
    <cellStyle name="Normal 2 2 3 4 2 4 6 4" xfId="30466" xr:uid="{00000000-0005-0000-0000-0000A21B0000}"/>
    <cellStyle name="Normal 2 2 3 4 2 4 7" xfId="6489" xr:uid="{00000000-0005-0000-0000-0000A31B0000}"/>
    <cellStyle name="Normal 2 2 3 4 2 4 7 2" xfId="6490" xr:uid="{00000000-0005-0000-0000-0000A41B0000}"/>
    <cellStyle name="Normal 2 2 3 4 2 4 7 2 2" xfId="44905" xr:uid="{00000000-0005-0000-0000-0000A51B0000}"/>
    <cellStyle name="Normal 2 2 3 4 2 4 7 3" xfId="6491" xr:uid="{00000000-0005-0000-0000-0000A61B0000}"/>
    <cellStyle name="Normal 2 2 3 4 2 4 7 3 2" xfId="39789" xr:uid="{00000000-0005-0000-0000-0000A71B0000}"/>
    <cellStyle name="Normal 2 2 3 4 2 4 7 4" xfId="31485" xr:uid="{00000000-0005-0000-0000-0000A81B0000}"/>
    <cellStyle name="Normal 2 2 3 4 2 4 8" xfId="6492" xr:uid="{00000000-0005-0000-0000-0000A91B0000}"/>
    <cellStyle name="Normal 2 2 3 4 2 4 8 2" xfId="6493" xr:uid="{00000000-0005-0000-0000-0000AA1B0000}"/>
    <cellStyle name="Normal 2 2 3 4 2 4 8 2 2" xfId="45597" xr:uid="{00000000-0005-0000-0000-0000AB1B0000}"/>
    <cellStyle name="Normal 2 2 3 4 2 4 8 3" xfId="6494" xr:uid="{00000000-0005-0000-0000-0000AC1B0000}"/>
    <cellStyle name="Normal 2 2 3 4 2 4 8 3 2" xfId="35254" xr:uid="{00000000-0005-0000-0000-0000AD1B0000}"/>
    <cellStyle name="Normal 2 2 3 4 2 4 8 4" xfId="32179" xr:uid="{00000000-0005-0000-0000-0000AE1B0000}"/>
    <cellStyle name="Normal 2 2 3 4 2 4 9" xfId="6495" xr:uid="{00000000-0005-0000-0000-0000AF1B0000}"/>
    <cellStyle name="Normal 2 2 3 4 2 4 9 2" xfId="6496" xr:uid="{00000000-0005-0000-0000-0000B01B0000}"/>
    <cellStyle name="Normal 2 2 3 4 2 4 9 2 2" xfId="45793" xr:uid="{00000000-0005-0000-0000-0000B11B0000}"/>
    <cellStyle name="Normal 2 2 3 4 2 4 9 3" xfId="32375" xr:uid="{00000000-0005-0000-0000-0000B21B0000}"/>
    <cellStyle name="Normal 2 2 3 4 2 5" xfId="6497" xr:uid="{00000000-0005-0000-0000-0000B31B0000}"/>
    <cellStyle name="Normal 2 2 3 4 2 5 2" xfId="6498" xr:uid="{00000000-0005-0000-0000-0000B41B0000}"/>
    <cellStyle name="Normal 2 2 3 4 2 5 2 2" xfId="6499" xr:uid="{00000000-0005-0000-0000-0000B51B0000}"/>
    <cellStyle name="Normal 2 2 3 4 2 5 2 2 2" xfId="41585" xr:uid="{00000000-0005-0000-0000-0000B61B0000}"/>
    <cellStyle name="Normal 2 2 3 4 2 5 2 3" xfId="6500" xr:uid="{00000000-0005-0000-0000-0000B71B0000}"/>
    <cellStyle name="Normal 2 2 3 4 2 5 2 3 2" xfId="36468" xr:uid="{00000000-0005-0000-0000-0000B81B0000}"/>
    <cellStyle name="Normal 2 2 3 4 2 5 2 4" xfId="28165" xr:uid="{00000000-0005-0000-0000-0000B91B0000}"/>
    <cellStyle name="Normal 2 2 3 4 2 5 3" xfId="6501" xr:uid="{00000000-0005-0000-0000-0000BA1B0000}"/>
    <cellStyle name="Normal 2 2 3 4 2 5 3 2" xfId="6502" xr:uid="{00000000-0005-0000-0000-0000BB1B0000}"/>
    <cellStyle name="Normal 2 2 3 4 2 5 3 2 2" xfId="44079" xr:uid="{00000000-0005-0000-0000-0000BC1B0000}"/>
    <cellStyle name="Normal 2 2 3 4 2 5 3 3" xfId="6503" xr:uid="{00000000-0005-0000-0000-0000BD1B0000}"/>
    <cellStyle name="Normal 2 2 3 4 2 5 3 3 2" xfId="38963" xr:uid="{00000000-0005-0000-0000-0000BE1B0000}"/>
    <cellStyle name="Normal 2 2 3 4 2 5 3 4" xfId="30659" xr:uid="{00000000-0005-0000-0000-0000BF1B0000}"/>
    <cellStyle name="Normal 2 2 3 4 2 5 4" xfId="6504" xr:uid="{00000000-0005-0000-0000-0000C01B0000}"/>
    <cellStyle name="Normal 2 2 3 4 2 5 4 2" xfId="6505" xr:uid="{00000000-0005-0000-0000-0000C11B0000}"/>
    <cellStyle name="Normal 2 2 3 4 2 5 4 2 2" xfId="46341" xr:uid="{00000000-0005-0000-0000-0000C21B0000}"/>
    <cellStyle name="Normal 2 2 3 4 2 5 4 3" xfId="6506" xr:uid="{00000000-0005-0000-0000-0000C31B0000}"/>
    <cellStyle name="Normal 2 2 3 4 2 5 4 3 2" xfId="35447" xr:uid="{00000000-0005-0000-0000-0000C41B0000}"/>
    <cellStyle name="Normal 2 2 3 4 2 5 4 4" xfId="32925" xr:uid="{00000000-0005-0000-0000-0000C51B0000}"/>
    <cellStyle name="Normal 2 2 3 4 2 5 5" xfId="6507" xr:uid="{00000000-0005-0000-0000-0000C61B0000}"/>
    <cellStyle name="Normal 2 2 3 4 2 5 5 2" xfId="40564" xr:uid="{00000000-0005-0000-0000-0000C71B0000}"/>
    <cellStyle name="Normal 2 2 3 4 2 5 6" xfId="6508" xr:uid="{00000000-0005-0000-0000-0000C81B0000}"/>
    <cellStyle name="Normal 2 2 3 4 2 5 6 2" xfId="34587" xr:uid="{00000000-0005-0000-0000-0000C91B0000}"/>
    <cellStyle name="Normal 2 2 3 4 2 5 7" xfId="27139" xr:uid="{00000000-0005-0000-0000-0000CA1B0000}"/>
    <cellStyle name="Normal 2 2 3 4 2 6" xfId="6509" xr:uid="{00000000-0005-0000-0000-0000CB1B0000}"/>
    <cellStyle name="Normal 2 2 3 4 2 6 2" xfId="6510" xr:uid="{00000000-0005-0000-0000-0000CC1B0000}"/>
    <cellStyle name="Normal 2 2 3 4 2 6 2 2" xfId="6511" xr:uid="{00000000-0005-0000-0000-0000CD1B0000}"/>
    <cellStyle name="Normal 2 2 3 4 2 6 2 2 2" xfId="41586" xr:uid="{00000000-0005-0000-0000-0000CE1B0000}"/>
    <cellStyle name="Normal 2 2 3 4 2 6 2 3" xfId="6512" xr:uid="{00000000-0005-0000-0000-0000CF1B0000}"/>
    <cellStyle name="Normal 2 2 3 4 2 6 2 3 2" xfId="36469" xr:uid="{00000000-0005-0000-0000-0000D01B0000}"/>
    <cellStyle name="Normal 2 2 3 4 2 6 2 4" xfId="28166" xr:uid="{00000000-0005-0000-0000-0000D11B0000}"/>
    <cellStyle name="Normal 2 2 3 4 2 6 3" xfId="6513" xr:uid="{00000000-0005-0000-0000-0000D21B0000}"/>
    <cellStyle name="Normal 2 2 3 4 2 6 3 2" xfId="6514" xr:uid="{00000000-0005-0000-0000-0000D31B0000}"/>
    <cellStyle name="Normal 2 2 3 4 2 6 3 2 2" xfId="47594" xr:uid="{00000000-0005-0000-0000-0000D41B0000}"/>
    <cellStyle name="Normal 2 2 3 4 2 6 3 3" xfId="36000" xr:uid="{00000000-0005-0000-0000-0000D51B0000}"/>
    <cellStyle name="Normal 2 2 3 4 2 6 4" xfId="6515" xr:uid="{00000000-0005-0000-0000-0000D61B0000}"/>
    <cellStyle name="Normal 2 2 3 4 2 6 4 2" xfId="41117" xr:uid="{00000000-0005-0000-0000-0000D71B0000}"/>
    <cellStyle name="Normal 2 2 3 4 2 6 5" xfId="6516" xr:uid="{00000000-0005-0000-0000-0000D81B0000}"/>
    <cellStyle name="Normal 2 2 3 4 2 6 5 2" xfId="34688" xr:uid="{00000000-0005-0000-0000-0000D91B0000}"/>
    <cellStyle name="Normal 2 2 3 4 2 6 6" xfId="27692" xr:uid="{00000000-0005-0000-0000-0000DA1B0000}"/>
    <cellStyle name="Normal 2 2 3 4 2 7" xfId="6517" xr:uid="{00000000-0005-0000-0000-0000DB1B0000}"/>
    <cellStyle name="Normal 2 2 3 4 2 7 2" xfId="6518" xr:uid="{00000000-0005-0000-0000-0000DC1B0000}"/>
    <cellStyle name="Normal 2 2 3 4 2 7 2 2" xfId="41569" xr:uid="{00000000-0005-0000-0000-0000DD1B0000}"/>
    <cellStyle name="Normal 2 2 3 4 2 7 3" xfId="6519" xr:uid="{00000000-0005-0000-0000-0000DE1B0000}"/>
    <cellStyle name="Normal 2 2 3 4 2 7 3 2" xfId="36452" xr:uid="{00000000-0005-0000-0000-0000DF1B0000}"/>
    <cellStyle name="Normal 2 2 3 4 2 7 4" xfId="28149" xr:uid="{00000000-0005-0000-0000-0000E01B0000}"/>
    <cellStyle name="Normal 2 2 3 4 2 8" xfId="6520" xr:uid="{00000000-0005-0000-0000-0000E11B0000}"/>
    <cellStyle name="Normal 2 2 3 4 2 8 2" xfId="6521" xr:uid="{00000000-0005-0000-0000-0000E21B0000}"/>
    <cellStyle name="Normal 2 2 3 4 2 8 2 2" xfId="43015" xr:uid="{00000000-0005-0000-0000-0000E31B0000}"/>
    <cellStyle name="Normal 2 2 3 4 2 8 3" xfId="6522" xr:uid="{00000000-0005-0000-0000-0000E41B0000}"/>
    <cellStyle name="Normal 2 2 3 4 2 8 3 2" xfId="37899" xr:uid="{00000000-0005-0000-0000-0000E51B0000}"/>
    <cellStyle name="Normal 2 2 3 4 2 8 4" xfId="29595" xr:uid="{00000000-0005-0000-0000-0000E61B0000}"/>
    <cellStyle name="Normal 2 2 3 4 2 9" xfId="6523" xr:uid="{00000000-0005-0000-0000-0000E71B0000}"/>
    <cellStyle name="Normal 2 2 3 4 2 9 2" xfId="6524" xr:uid="{00000000-0005-0000-0000-0000E81B0000}"/>
    <cellStyle name="Normal 2 2 3 4 2 9 2 2" xfId="43570" xr:uid="{00000000-0005-0000-0000-0000E91B0000}"/>
    <cellStyle name="Normal 2 2 3 4 2 9 3" xfId="6525" xr:uid="{00000000-0005-0000-0000-0000EA1B0000}"/>
    <cellStyle name="Normal 2 2 3 4 2 9 3 2" xfId="38454" xr:uid="{00000000-0005-0000-0000-0000EB1B0000}"/>
    <cellStyle name="Normal 2 2 3 4 2 9 4" xfId="30150" xr:uid="{00000000-0005-0000-0000-0000EC1B0000}"/>
    <cellStyle name="Normal 2 2 3 4 20" xfId="26536" xr:uid="{00000000-0005-0000-0000-0000ED1B0000}"/>
    <cellStyle name="Normal 2 2 3 4 21" xfId="6251" xr:uid="{00000000-0005-0000-0000-0000EE1B0000}"/>
    <cellStyle name="Normal 2 2 3 4 3" xfId="485" xr:uid="{00000000-0005-0000-0000-0000EF1B0000}"/>
    <cellStyle name="Normal 2 2 3 4 3 10" xfId="6527" xr:uid="{00000000-0005-0000-0000-0000F01B0000}"/>
    <cellStyle name="Normal 2 2 3 4 3 10 2" xfId="6528" xr:uid="{00000000-0005-0000-0000-0000F11B0000}"/>
    <cellStyle name="Normal 2 2 3 4 3 10 2 2" xfId="45492" xr:uid="{00000000-0005-0000-0000-0000F21B0000}"/>
    <cellStyle name="Normal 2 2 3 4 3 10 3" xfId="32074" xr:uid="{00000000-0005-0000-0000-0000F31B0000}"/>
    <cellStyle name="Normal 2 2 3 4 3 11" xfId="6529" xr:uid="{00000000-0005-0000-0000-0000F41B0000}"/>
    <cellStyle name="Normal 2 2 3 4 3 11 2" xfId="6530" xr:uid="{00000000-0005-0000-0000-0000F51B0000}"/>
    <cellStyle name="Normal 2 2 3 4 3 11 2 2" xfId="45794" xr:uid="{00000000-0005-0000-0000-0000F61B0000}"/>
    <cellStyle name="Normal 2 2 3 4 3 11 3" xfId="32376" xr:uid="{00000000-0005-0000-0000-0000F71B0000}"/>
    <cellStyle name="Normal 2 2 3 4 3 12" xfId="6531" xr:uid="{00000000-0005-0000-0000-0000F81B0000}"/>
    <cellStyle name="Normal 2 2 3 4 3 12 2" xfId="6532" xr:uid="{00000000-0005-0000-0000-0000F91B0000}"/>
    <cellStyle name="Normal 2 2 3 4 3 12 2 2" xfId="46852" xr:uid="{00000000-0005-0000-0000-0000FA1B0000}"/>
    <cellStyle name="Normal 2 2 3 4 3 12 3" xfId="33445" xr:uid="{00000000-0005-0000-0000-0000FB1B0000}"/>
    <cellStyle name="Normal 2 2 3 4 3 13" xfId="6533" xr:uid="{00000000-0005-0000-0000-0000FC1B0000}"/>
    <cellStyle name="Normal 2 2 3 4 3 13 2" xfId="6534" xr:uid="{00000000-0005-0000-0000-0000FD1B0000}"/>
    <cellStyle name="Normal 2 2 3 4 3 13 2 2" xfId="47380" xr:uid="{00000000-0005-0000-0000-0000FE1B0000}"/>
    <cellStyle name="Normal 2 2 3 4 3 13 3" xfId="33973" xr:uid="{00000000-0005-0000-0000-0000FF1B0000}"/>
    <cellStyle name="Normal 2 2 3 4 3 14" xfId="6535" xr:uid="{00000000-0005-0000-0000-0000001C0000}"/>
    <cellStyle name="Normal 2 2 3 4 3 14 2" xfId="34190" xr:uid="{00000000-0005-0000-0000-0000011C0000}"/>
    <cellStyle name="Normal 2 2 3 4 3 15" xfId="6536" xr:uid="{00000000-0005-0000-0000-0000021C0000}"/>
    <cellStyle name="Normal 2 2 3 4 3 15 2" xfId="40166" xr:uid="{00000000-0005-0000-0000-0000031C0000}"/>
    <cellStyle name="Normal 2 2 3 4 3 16" xfId="26540" xr:uid="{00000000-0005-0000-0000-0000041C0000}"/>
    <cellStyle name="Normal 2 2 3 4 3 17" xfId="6526" xr:uid="{00000000-0005-0000-0000-0000051C0000}"/>
    <cellStyle name="Normal 2 2 3 4 3 2" xfId="6537" xr:uid="{00000000-0005-0000-0000-0000061C0000}"/>
    <cellStyle name="Normal 2 2 3 4 3 2 10" xfId="6538" xr:uid="{00000000-0005-0000-0000-0000071C0000}"/>
    <cellStyle name="Normal 2 2 3 4 3 2 10 2" xfId="6539" xr:uid="{00000000-0005-0000-0000-0000081C0000}"/>
    <cellStyle name="Normal 2 2 3 4 3 2 10 2 2" xfId="47067" xr:uid="{00000000-0005-0000-0000-0000091C0000}"/>
    <cellStyle name="Normal 2 2 3 4 3 2 10 3" xfId="33660" xr:uid="{00000000-0005-0000-0000-00000A1C0000}"/>
    <cellStyle name="Normal 2 2 3 4 3 2 11" xfId="6540" xr:uid="{00000000-0005-0000-0000-00000B1C0000}"/>
    <cellStyle name="Normal 2 2 3 4 3 2 11 2" xfId="40482" xr:uid="{00000000-0005-0000-0000-00000C1C0000}"/>
    <cellStyle name="Normal 2 2 3 4 3 2 12" xfId="6541" xr:uid="{00000000-0005-0000-0000-00000D1C0000}"/>
    <cellStyle name="Normal 2 2 3 4 3 2 12 2" xfId="34399" xr:uid="{00000000-0005-0000-0000-00000E1C0000}"/>
    <cellStyle name="Normal 2 2 3 4 3 2 13" xfId="27073" xr:uid="{00000000-0005-0000-0000-00000F1C0000}"/>
    <cellStyle name="Normal 2 2 3 4 3 2 2" xfId="6542" xr:uid="{00000000-0005-0000-0000-0000101C0000}"/>
    <cellStyle name="Normal 2 2 3 4 3 2 2 2" xfId="6543" xr:uid="{00000000-0005-0000-0000-0000111C0000}"/>
    <cellStyle name="Normal 2 2 3 4 3 2 2 2 2" xfId="6544" xr:uid="{00000000-0005-0000-0000-0000121C0000}"/>
    <cellStyle name="Normal 2 2 3 4 3 2 2 2 2 2" xfId="41589" xr:uid="{00000000-0005-0000-0000-0000131C0000}"/>
    <cellStyle name="Normal 2 2 3 4 3 2 2 2 3" xfId="6545" xr:uid="{00000000-0005-0000-0000-0000141C0000}"/>
    <cellStyle name="Normal 2 2 3 4 3 2 2 2 3 2" xfId="36472" xr:uid="{00000000-0005-0000-0000-0000151C0000}"/>
    <cellStyle name="Normal 2 2 3 4 3 2 2 2 4" xfId="28169" xr:uid="{00000000-0005-0000-0000-0000161C0000}"/>
    <cellStyle name="Normal 2 2 3 4 3 2 2 3" xfId="6546" xr:uid="{00000000-0005-0000-0000-0000171C0000}"/>
    <cellStyle name="Normal 2 2 3 4 3 2 2 3 2" xfId="6547" xr:uid="{00000000-0005-0000-0000-0000181C0000}"/>
    <cellStyle name="Normal 2 2 3 4 3 2 2 3 2 2" xfId="44086" xr:uid="{00000000-0005-0000-0000-0000191C0000}"/>
    <cellStyle name="Normal 2 2 3 4 3 2 2 3 3" xfId="6548" xr:uid="{00000000-0005-0000-0000-00001A1C0000}"/>
    <cellStyle name="Normal 2 2 3 4 3 2 2 3 3 2" xfId="38970" xr:uid="{00000000-0005-0000-0000-00001B1C0000}"/>
    <cellStyle name="Normal 2 2 3 4 3 2 2 3 4" xfId="30666" xr:uid="{00000000-0005-0000-0000-00001C1C0000}"/>
    <cellStyle name="Normal 2 2 3 4 3 2 2 4" xfId="6549" xr:uid="{00000000-0005-0000-0000-00001D1C0000}"/>
    <cellStyle name="Normal 2 2 3 4 3 2 2 4 2" xfId="6550" xr:uid="{00000000-0005-0000-0000-00001E1C0000}"/>
    <cellStyle name="Normal 2 2 3 4 3 2 2 4 2 2" xfId="46531" xr:uid="{00000000-0005-0000-0000-00001F1C0000}"/>
    <cellStyle name="Normal 2 2 3 4 3 2 2 4 3" xfId="33118" xr:uid="{00000000-0005-0000-0000-0000201C0000}"/>
    <cellStyle name="Normal 2 2 3 4 3 2 2 5" xfId="6551" xr:uid="{00000000-0005-0000-0000-0000211C0000}"/>
    <cellStyle name="Normal 2 2 3 4 3 2 2 5 2" xfId="40571" xr:uid="{00000000-0005-0000-0000-0000221C0000}"/>
    <cellStyle name="Normal 2 2 3 4 3 2 2 6" xfId="6552" xr:uid="{00000000-0005-0000-0000-0000231C0000}"/>
    <cellStyle name="Normal 2 2 3 4 3 2 2 6 2" xfId="35454" xr:uid="{00000000-0005-0000-0000-0000241C0000}"/>
    <cellStyle name="Normal 2 2 3 4 3 2 2 7" xfId="27146" xr:uid="{00000000-0005-0000-0000-0000251C0000}"/>
    <cellStyle name="Normal 2 2 3 4 3 2 3" xfId="6553" xr:uid="{00000000-0005-0000-0000-0000261C0000}"/>
    <cellStyle name="Normal 2 2 3 4 3 2 3 2" xfId="6554" xr:uid="{00000000-0005-0000-0000-0000271C0000}"/>
    <cellStyle name="Normal 2 2 3 4 3 2 3 2 2" xfId="6555" xr:uid="{00000000-0005-0000-0000-0000281C0000}"/>
    <cellStyle name="Normal 2 2 3 4 3 2 3 2 2 2" xfId="41590" xr:uid="{00000000-0005-0000-0000-0000291C0000}"/>
    <cellStyle name="Normal 2 2 3 4 3 2 3 2 3" xfId="6556" xr:uid="{00000000-0005-0000-0000-00002A1C0000}"/>
    <cellStyle name="Normal 2 2 3 4 3 2 3 2 3 2" xfId="36473" xr:uid="{00000000-0005-0000-0000-00002B1C0000}"/>
    <cellStyle name="Normal 2 2 3 4 3 2 3 2 4" xfId="28170" xr:uid="{00000000-0005-0000-0000-00002C1C0000}"/>
    <cellStyle name="Normal 2 2 3 4 3 2 3 3" xfId="6557" xr:uid="{00000000-0005-0000-0000-00002D1C0000}"/>
    <cellStyle name="Normal 2 2 3 4 3 2 3 3 2" xfId="41444" xr:uid="{00000000-0005-0000-0000-00002E1C0000}"/>
    <cellStyle name="Normal 2 2 3 4 3 2 3 4" xfId="6558" xr:uid="{00000000-0005-0000-0000-00002F1C0000}"/>
    <cellStyle name="Normal 2 2 3 4 3 2 3 4 2" xfId="36327" xr:uid="{00000000-0005-0000-0000-0000301C0000}"/>
    <cellStyle name="Normal 2 2 3 4 3 2 3 5" xfId="28024" xr:uid="{00000000-0005-0000-0000-0000311C0000}"/>
    <cellStyle name="Normal 2 2 3 4 3 2 4" xfId="6559" xr:uid="{00000000-0005-0000-0000-0000321C0000}"/>
    <cellStyle name="Normal 2 2 3 4 3 2 4 2" xfId="6560" xr:uid="{00000000-0005-0000-0000-0000331C0000}"/>
    <cellStyle name="Normal 2 2 3 4 3 2 4 2 2" xfId="41588" xr:uid="{00000000-0005-0000-0000-0000341C0000}"/>
    <cellStyle name="Normal 2 2 3 4 3 2 4 3" xfId="6561" xr:uid="{00000000-0005-0000-0000-0000351C0000}"/>
    <cellStyle name="Normal 2 2 3 4 3 2 4 3 2" xfId="36471" xr:uid="{00000000-0005-0000-0000-0000361C0000}"/>
    <cellStyle name="Normal 2 2 3 4 3 2 4 4" xfId="28168" xr:uid="{00000000-0005-0000-0000-0000371C0000}"/>
    <cellStyle name="Normal 2 2 3 4 3 2 5" xfId="6562" xr:uid="{00000000-0005-0000-0000-0000381C0000}"/>
    <cellStyle name="Normal 2 2 3 4 3 2 5 2" xfId="6563" xr:uid="{00000000-0005-0000-0000-0000391C0000}"/>
    <cellStyle name="Normal 2 2 3 4 3 2 5 2 2" xfId="43022" xr:uid="{00000000-0005-0000-0000-00003A1C0000}"/>
    <cellStyle name="Normal 2 2 3 4 3 2 5 3" xfId="6564" xr:uid="{00000000-0005-0000-0000-00003B1C0000}"/>
    <cellStyle name="Normal 2 2 3 4 3 2 5 3 2" xfId="37906" xr:uid="{00000000-0005-0000-0000-00003C1C0000}"/>
    <cellStyle name="Normal 2 2 3 4 3 2 5 4" xfId="29602" xr:uid="{00000000-0005-0000-0000-00003D1C0000}"/>
    <cellStyle name="Normal 2 2 3 4 3 2 6" xfId="6565" xr:uid="{00000000-0005-0000-0000-00003E1C0000}"/>
    <cellStyle name="Normal 2 2 3 4 3 2 6 2" xfId="6566" xr:uid="{00000000-0005-0000-0000-00003F1C0000}"/>
    <cellStyle name="Normal 2 2 3 4 3 2 6 2 2" xfId="43997" xr:uid="{00000000-0005-0000-0000-0000401C0000}"/>
    <cellStyle name="Normal 2 2 3 4 3 2 6 3" xfId="6567" xr:uid="{00000000-0005-0000-0000-0000411C0000}"/>
    <cellStyle name="Normal 2 2 3 4 3 2 6 3 2" xfId="38881" xr:uid="{00000000-0005-0000-0000-0000421C0000}"/>
    <cellStyle name="Normal 2 2 3 4 3 2 6 4" xfId="30577" xr:uid="{00000000-0005-0000-0000-0000431C0000}"/>
    <cellStyle name="Normal 2 2 3 4 3 2 7" xfId="6568" xr:uid="{00000000-0005-0000-0000-0000441C0000}"/>
    <cellStyle name="Normal 2 2 3 4 3 2 7 2" xfId="6569" xr:uid="{00000000-0005-0000-0000-0000451C0000}"/>
    <cellStyle name="Normal 2 2 3 4 3 2 7 2 2" xfId="44859" xr:uid="{00000000-0005-0000-0000-0000461C0000}"/>
    <cellStyle name="Normal 2 2 3 4 3 2 7 3" xfId="6570" xr:uid="{00000000-0005-0000-0000-0000471C0000}"/>
    <cellStyle name="Normal 2 2 3 4 3 2 7 3 2" xfId="39743" xr:uid="{00000000-0005-0000-0000-0000481C0000}"/>
    <cellStyle name="Normal 2 2 3 4 3 2 7 4" xfId="31439" xr:uid="{00000000-0005-0000-0000-0000491C0000}"/>
    <cellStyle name="Normal 2 2 3 4 3 2 8" xfId="6571" xr:uid="{00000000-0005-0000-0000-00004A1C0000}"/>
    <cellStyle name="Normal 2 2 3 4 3 2 8 2" xfId="6572" xr:uid="{00000000-0005-0000-0000-00004B1C0000}"/>
    <cellStyle name="Normal 2 2 3 4 3 2 8 2 2" xfId="45708" xr:uid="{00000000-0005-0000-0000-00004C1C0000}"/>
    <cellStyle name="Normal 2 2 3 4 3 2 8 3" xfId="6573" xr:uid="{00000000-0005-0000-0000-00004D1C0000}"/>
    <cellStyle name="Normal 2 2 3 4 3 2 8 3 2" xfId="35365" xr:uid="{00000000-0005-0000-0000-00004E1C0000}"/>
    <cellStyle name="Normal 2 2 3 4 3 2 8 4" xfId="32290" xr:uid="{00000000-0005-0000-0000-00004F1C0000}"/>
    <cellStyle name="Normal 2 2 3 4 3 2 9" xfId="6574" xr:uid="{00000000-0005-0000-0000-0000501C0000}"/>
    <cellStyle name="Normal 2 2 3 4 3 2 9 2" xfId="6575" xr:uid="{00000000-0005-0000-0000-0000511C0000}"/>
    <cellStyle name="Normal 2 2 3 4 3 2 9 2 2" xfId="45795" xr:uid="{00000000-0005-0000-0000-0000521C0000}"/>
    <cellStyle name="Normal 2 2 3 4 3 2 9 3" xfId="32377" xr:uid="{00000000-0005-0000-0000-0000531C0000}"/>
    <cellStyle name="Normal 2 2 3 4 3 3" xfId="6576" xr:uid="{00000000-0005-0000-0000-0000541C0000}"/>
    <cellStyle name="Normal 2 2 3 4 3 3 2" xfId="6577" xr:uid="{00000000-0005-0000-0000-0000551C0000}"/>
    <cellStyle name="Normal 2 2 3 4 3 3 2 2" xfId="6578" xr:uid="{00000000-0005-0000-0000-0000561C0000}"/>
    <cellStyle name="Normal 2 2 3 4 3 3 2 2 2" xfId="41591" xr:uid="{00000000-0005-0000-0000-0000571C0000}"/>
    <cellStyle name="Normal 2 2 3 4 3 3 2 3" xfId="6579" xr:uid="{00000000-0005-0000-0000-0000581C0000}"/>
    <cellStyle name="Normal 2 2 3 4 3 3 2 3 2" xfId="36474" xr:uid="{00000000-0005-0000-0000-0000591C0000}"/>
    <cellStyle name="Normal 2 2 3 4 3 3 2 4" xfId="28171" xr:uid="{00000000-0005-0000-0000-00005A1C0000}"/>
    <cellStyle name="Normal 2 2 3 4 3 3 3" xfId="6580" xr:uid="{00000000-0005-0000-0000-00005B1C0000}"/>
    <cellStyle name="Normal 2 2 3 4 3 3 3 2" xfId="6581" xr:uid="{00000000-0005-0000-0000-00005C1C0000}"/>
    <cellStyle name="Normal 2 2 3 4 3 3 3 2 2" xfId="44085" xr:uid="{00000000-0005-0000-0000-00005D1C0000}"/>
    <cellStyle name="Normal 2 2 3 4 3 3 3 3" xfId="6582" xr:uid="{00000000-0005-0000-0000-00005E1C0000}"/>
    <cellStyle name="Normal 2 2 3 4 3 3 3 3 2" xfId="38969" xr:uid="{00000000-0005-0000-0000-00005F1C0000}"/>
    <cellStyle name="Normal 2 2 3 4 3 3 3 4" xfId="30665" xr:uid="{00000000-0005-0000-0000-0000601C0000}"/>
    <cellStyle name="Normal 2 2 3 4 3 3 4" xfId="6583" xr:uid="{00000000-0005-0000-0000-0000611C0000}"/>
    <cellStyle name="Normal 2 2 3 4 3 3 4 2" xfId="6584" xr:uid="{00000000-0005-0000-0000-0000621C0000}"/>
    <cellStyle name="Normal 2 2 3 4 3 3 4 2 2" xfId="46452" xr:uid="{00000000-0005-0000-0000-0000631C0000}"/>
    <cellStyle name="Normal 2 2 3 4 3 3 4 3" xfId="6585" xr:uid="{00000000-0005-0000-0000-0000641C0000}"/>
    <cellStyle name="Normal 2 2 3 4 3 3 4 3 2" xfId="35453" xr:uid="{00000000-0005-0000-0000-0000651C0000}"/>
    <cellStyle name="Normal 2 2 3 4 3 3 4 4" xfId="33036" xr:uid="{00000000-0005-0000-0000-0000661C0000}"/>
    <cellStyle name="Normal 2 2 3 4 3 3 5" xfId="6586" xr:uid="{00000000-0005-0000-0000-0000671C0000}"/>
    <cellStyle name="Normal 2 2 3 4 3 3 5 2" xfId="40570" xr:uid="{00000000-0005-0000-0000-0000681C0000}"/>
    <cellStyle name="Normal 2 2 3 4 3 3 6" xfId="6587" xr:uid="{00000000-0005-0000-0000-0000691C0000}"/>
    <cellStyle name="Normal 2 2 3 4 3 3 6 2" xfId="34622" xr:uid="{00000000-0005-0000-0000-00006A1C0000}"/>
    <cellStyle name="Normal 2 2 3 4 3 3 7" xfId="27145" xr:uid="{00000000-0005-0000-0000-00006B1C0000}"/>
    <cellStyle name="Normal 2 2 3 4 3 4" xfId="6588" xr:uid="{00000000-0005-0000-0000-00006C1C0000}"/>
    <cellStyle name="Normal 2 2 3 4 3 4 2" xfId="6589" xr:uid="{00000000-0005-0000-0000-00006D1C0000}"/>
    <cellStyle name="Normal 2 2 3 4 3 4 2 2" xfId="6590" xr:uid="{00000000-0005-0000-0000-00006E1C0000}"/>
    <cellStyle name="Normal 2 2 3 4 3 4 2 2 2" xfId="41592" xr:uid="{00000000-0005-0000-0000-00006F1C0000}"/>
    <cellStyle name="Normal 2 2 3 4 3 4 2 3" xfId="6591" xr:uid="{00000000-0005-0000-0000-0000701C0000}"/>
    <cellStyle name="Normal 2 2 3 4 3 4 2 3 2" xfId="36475" xr:uid="{00000000-0005-0000-0000-0000711C0000}"/>
    <cellStyle name="Normal 2 2 3 4 3 4 2 4" xfId="28172" xr:uid="{00000000-0005-0000-0000-0000721C0000}"/>
    <cellStyle name="Normal 2 2 3 4 3 4 3" xfId="6592" xr:uid="{00000000-0005-0000-0000-0000731C0000}"/>
    <cellStyle name="Normal 2 2 3 4 3 4 3 2" xfId="6593" xr:uid="{00000000-0005-0000-0000-0000741C0000}"/>
    <cellStyle name="Normal 2 2 3 4 3 4 3 2 2" xfId="47623" xr:uid="{00000000-0005-0000-0000-0000751C0000}"/>
    <cellStyle name="Normal 2 2 3 4 3 4 3 3" xfId="36111" xr:uid="{00000000-0005-0000-0000-0000761C0000}"/>
    <cellStyle name="Normal 2 2 3 4 3 4 4" xfId="6594" xr:uid="{00000000-0005-0000-0000-0000771C0000}"/>
    <cellStyle name="Normal 2 2 3 4 3 4 4 2" xfId="41228" xr:uid="{00000000-0005-0000-0000-0000781C0000}"/>
    <cellStyle name="Normal 2 2 3 4 3 4 5" xfId="6595" xr:uid="{00000000-0005-0000-0000-0000791C0000}"/>
    <cellStyle name="Normal 2 2 3 4 3 4 5 2" xfId="34691" xr:uid="{00000000-0005-0000-0000-00007A1C0000}"/>
    <cellStyle name="Normal 2 2 3 4 3 4 6" xfId="27803" xr:uid="{00000000-0005-0000-0000-00007B1C0000}"/>
    <cellStyle name="Normal 2 2 3 4 3 5" xfId="6596" xr:uid="{00000000-0005-0000-0000-00007C1C0000}"/>
    <cellStyle name="Normal 2 2 3 4 3 5 2" xfId="6597" xr:uid="{00000000-0005-0000-0000-00007D1C0000}"/>
    <cellStyle name="Normal 2 2 3 4 3 5 2 2" xfId="41587" xr:uid="{00000000-0005-0000-0000-00007E1C0000}"/>
    <cellStyle name="Normal 2 2 3 4 3 5 3" xfId="6598" xr:uid="{00000000-0005-0000-0000-00007F1C0000}"/>
    <cellStyle name="Normal 2 2 3 4 3 5 3 2" xfId="36470" xr:uid="{00000000-0005-0000-0000-0000801C0000}"/>
    <cellStyle name="Normal 2 2 3 4 3 5 4" xfId="28167" xr:uid="{00000000-0005-0000-0000-0000811C0000}"/>
    <cellStyle name="Normal 2 2 3 4 3 6" xfId="6599" xr:uid="{00000000-0005-0000-0000-0000821C0000}"/>
    <cellStyle name="Normal 2 2 3 4 3 6 2" xfId="6600" xr:uid="{00000000-0005-0000-0000-0000831C0000}"/>
    <cellStyle name="Normal 2 2 3 4 3 6 2 2" xfId="43021" xr:uid="{00000000-0005-0000-0000-0000841C0000}"/>
    <cellStyle name="Normal 2 2 3 4 3 6 3" xfId="6601" xr:uid="{00000000-0005-0000-0000-0000851C0000}"/>
    <cellStyle name="Normal 2 2 3 4 3 6 3 2" xfId="37905" xr:uid="{00000000-0005-0000-0000-0000861C0000}"/>
    <cellStyle name="Normal 2 2 3 4 3 6 4" xfId="29601" xr:uid="{00000000-0005-0000-0000-0000871C0000}"/>
    <cellStyle name="Normal 2 2 3 4 3 7" xfId="6602" xr:uid="{00000000-0005-0000-0000-0000881C0000}"/>
    <cellStyle name="Normal 2 2 3 4 3 7 2" xfId="6603" xr:uid="{00000000-0005-0000-0000-0000891C0000}"/>
    <cellStyle name="Normal 2 2 3 4 3 7 2 2" xfId="43681" xr:uid="{00000000-0005-0000-0000-00008A1C0000}"/>
    <cellStyle name="Normal 2 2 3 4 3 7 3" xfId="6604" xr:uid="{00000000-0005-0000-0000-00008B1C0000}"/>
    <cellStyle name="Normal 2 2 3 4 3 7 3 2" xfId="38565" xr:uid="{00000000-0005-0000-0000-00008C1C0000}"/>
    <cellStyle name="Normal 2 2 3 4 3 7 4" xfId="30261" xr:uid="{00000000-0005-0000-0000-00008D1C0000}"/>
    <cellStyle name="Normal 2 2 3 4 3 8" xfId="6605" xr:uid="{00000000-0005-0000-0000-00008E1C0000}"/>
    <cellStyle name="Normal 2 2 3 4 3 8 2" xfId="6606" xr:uid="{00000000-0005-0000-0000-00008F1C0000}"/>
    <cellStyle name="Normal 2 2 3 4 3 8 2 2" xfId="44623" xr:uid="{00000000-0005-0000-0000-0000901C0000}"/>
    <cellStyle name="Normal 2 2 3 4 3 8 3" xfId="6607" xr:uid="{00000000-0005-0000-0000-0000911C0000}"/>
    <cellStyle name="Normal 2 2 3 4 3 8 3 2" xfId="39507" xr:uid="{00000000-0005-0000-0000-0000921C0000}"/>
    <cellStyle name="Normal 2 2 3 4 3 8 4" xfId="31203" xr:uid="{00000000-0005-0000-0000-0000931C0000}"/>
    <cellStyle name="Normal 2 2 3 4 3 9" xfId="6608" xr:uid="{00000000-0005-0000-0000-0000941C0000}"/>
    <cellStyle name="Normal 2 2 3 4 3 9 2" xfId="6609" xr:uid="{00000000-0005-0000-0000-0000951C0000}"/>
    <cellStyle name="Normal 2 2 3 4 3 9 2 2" xfId="45136" xr:uid="{00000000-0005-0000-0000-0000961C0000}"/>
    <cellStyle name="Normal 2 2 3 4 3 9 3" xfId="6610" xr:uid="{00000000-0005-0000-0000-0000971C0000}"/>
    <cellStyle name="Normal 2 2 3 4 3 9 3 2" xfId="35047" xr:uid="{00000000-0005-0000-0000-0000981C0000}"/>
    <cellStyle name="Normal 2 2 3 4 3 9 4" xfId="31718" xr:uid="{00000000-0005-0000-0000-0000991C0000}"/>
    <cellStyle name="Normal 2 2 3 4 4" xfId="486" xr:uid="{00000000-0005-0000-0000-00009A1C0000}"/>
    <cellStyle name="Normal 2 2 3 4 4 10" xfId="6612" xr:uid="{00000000-0005-0000-0000-00009B1C0000}"/>
    <cellStyle name="Normal 2 2 3 4 4 10 2" xfId="6613" xr:uid="{00000000-0005-0000-0000-00009C1C0000}"/>
    <cellStyle name="Normal 2 2 3 4 4 10 2 2" xfId="45422" xr:uid="{00000000-0005-0000-0000-00009D1C0000}"/>
    <cellStyle name="Normal 2 2 3 4 4 10 3" xfId="32004" xr:uid="{00000000-0005-0000-0000-00009E1C0000}"/>
    <cellStyle name="Normal 2 2 3 4 4 11" xfId="6614" xr:uid="{00000000-0005-0000-0000-00009F1C0000}"/>
    <cellStyle name="Normal 2 2 3 4 4 11 2" xfId="6615" xr:uid="{00000000-0005-0000-0000-0000A01C0000}"/>
    <cellStyle name="Normal 2 2 3 4 4 11 2 2" xfId="45796" xr:uid="{00000000-0005-0000-0000-0000A11C0000}"/>
    <cellStyle name="Normal 2 2 3 4 4 11 3" xfId="32378" xr:uid="{00000000-0005-0000-0000-0000A21C0000}"/>
    <cellStyle name="Normal 2 2 3 4 4 12" xfId="6616" xr:uid="{00000000-0005-0000-0000-0000A31C0000}"/>
    <cellStyle name="Normal 2 2 3 4 4 12 2" xfId="6617" xr:uid="{00000000-0005-0000-0000-0000A41C0000}"/>
    <cellStyle name="Normal 2 2 3 4 4 12 2 2" xfId="46853" xr:uid="{00000000-0005-0000-0000-0000A51C0000}"/>
    <cellStyle name="Normal 2 2 3 4 4 12 3" xfId="33446" xr:uid="{00000000-0005-0000-0000-0000A61C0000}"/>
    <cellStyle name="Normal 2 2 3 4 4 13" xfId="6618" xr:uid="{00000000-0005-0000-0000-0000A71C0000}"/>
    <cellStyle name="Normal 2 2 3 4 4 13 2" xfId="6619" xr:uid="{00000000-0005-0000-0000-0000A81C0000}"/>
    <cellStyle name="Normal 2 2 3 4 4 13 2 2" xfId="47519" xr:uid="{00000000-0005-0000-0000-0000A91C0000}"/>
    <cellStyle name="Normal 2 2 3 4 4 13 3" xfId="34112" xr:uid="{00000000-0005-0000-0000-0000AA1C0000}"/>
    <cellStyle name="Normal 2 2 3 4 4 14" xfId="6620" xr:uid="{00000000-0005-0000-0000-0000AB1C0000}"/>
    <cellStyle name="Normal 2 2 3 4 4 14 2" xfId="34191" xr:uid="{00000000-0005-0000-0000-0000AC1C0000}"/>
    <cellStyle name="Normal 2 2 3 4 4 15" xfId="6621" xr:uid="{00000000-0005-0000-0000-0000AD1C0000}"/>
    <cellStyle name="Normal 2 2 3 4 4 15 2" xfId="40096" xr:uid="{00000000-0005-0000-0000-0000AE1C0000}"/>
    <cellStyle name="Normal 2 2 3 4 4 16" xfId="26541" xr:uid="{00000000-0005-0000-0000-0000AF1C0000}"/>
    <cellStyle name="Normal 2 2 3 4 4 17" xfId="6611" xr:uid="{00000000-0005-0000-0000-0000B01C0000}"/>
    <cellStyle name="Normal 2 2 3 4 4 2" xfId="6622" xr:uid="{00000000-0005-0000-0000-0000B11C0000}"/>
    <cellStyle name="Normal 2 2 3 4 4 2 10" xfId="6623" xr:uid="{00000000-0005-0000-0000-0000B21C0000}"/>
    <cellStyle name="Normal 2 2 3 4 4 2 10 2" xfId="6624" xr:uid="{00000000-0005-0000-0000-0000B31C0000}"/>
    <cellStyle name="Normal 2 2 3 4 4 2 10 2 2" xfId="47068" xr:uid="{00000000-0005-0000-0000-0000B41C0000}"/>
    <cellStyle name="Normal 2 2 3 4 4 2 10 3" xfId="33661" xr:uid="{00000000-0005-0000-0000-0000B51C0000}"/>
    <cellStyle name="Normal 2 2 3 4 4 2 11" xfId="6625" xr:uid="{00000000-0005-0000-0000-0000B61C0000}"/>
    <cellStyle name="Normal 2 2 3 4 4 2 11 2" xfId="40412" xr:uid="{00000000-0005-0000-0000-0000B71C0000}"/>
    <cellStyle name="Normal 2 2 3 4 4 2 12" xfId="6626" xr:uid="{00000000-0005-0000-0000-0000B81C0000}"/>
    <cellStyle name="Normal 2 2 3 4 4 2 12 2" xfId="34692" xr:uid="{00000000-0005-0000-0000-0000B91C0000}"/>
    <cellStyle name="Normal 2 2 3 4 4 2 13" xfId="27004" xr:uid="{00000000-0005-0000-0000-0000BA1C0000}"/>
    <cellStyle name="Normal 2 2 3 4 4 2 2" xfId="6627" xr:uid="{00000000-0005-0000-0000-0000BB1C0000}"/>
    <cellStyle name="Normal 2 2 3 4 4 2 2 2" xfId="6628" xr:uid="{00000000-0005-0000-0000-0000BC1C0000}"/>
    <cellStyle name="Normal 2 2 3 4 4 2 2 2 2" xfId="6629" xr:uid="{00000000-0005-0000-0000-0000BD1C0000}"/>
    <cellStyle name="Normal 2 2 3 4 4 2 2 2 2 2" xfId="41595" xr:uid="{00000000-0005-0000-0000-0000BE1C0000}"/>
    <cellStyle name="Normal 2 2 3 4 4 2 2 2 3" xfId="6630" xr:uid="{00000000-0005-0000-0000-0000BF1C0000}"/>
    <cellStyle name="Normal 2 2 3 4 4 2 2 2 3 2" xfId="36478" xr:uid="{00000000-0005-0000-0000-0000C01C0000}"/>
    <cellStyle name="Normal 2 2 3 4 4 2 2 2 4" xfId="28175" xr:uid="{00000000-0005-0000-0000-0000C11C0000}"/>
    <cellStyle name="Normal 2 2 3 4 4 2 2 3" xfId="6631" xr:uid="{00000000-0005-0000-0000-0000C21C0000}"/>
    <cellStyle name="Normal 2 2 3 4 4 2 2 3 2" xfId="6632" xr:uid="{00000000-0005-0000-0000-0000C31C0000}"/>
    <cellStyle name="Normal 2 2 3 4 4 2 2 3 2 2" xfId="44088" xr:uid="{00000000-0005-0000-0000-0000C41C0000}"/>
    <cellStyle name="Normal 2 2 3 4 4 2 2 3 3" xfId="6633" xr:uid="{00000000-0005-0000-0000-0000C51C0000}"/>
    <cellStyle name="Normal 2 2 3 4 4 2 2 3 3 2" xfId="38972" xr:uid="{00000000-0005-0000-0000-0000C61C0000}"/>
    <cellStyle name="Normal 2 2 3 4 4 2 2 3 4" xfId="30668" xr:uid="{00000000-0005-0000-0000-0000C71C0000}"/>
    <cellStyle name="Normal 2 2 3 4 4 2 2 4" xfId="6634" xr:uid="{00000000-0005-0000-0000-0000C81C0000}"/>
    <cellStyle name="Normal 2 2 3 4 4 2 2 4 2" xfId="6635" xr:uid="{00000000-0005-0000-0000-0000C91C0000}"/>
    <cellStyle name="Normal 2 2 3 4 4 2 2 4 2 2" xfId="46532" xr:uid="{00000000-0005-0000-0000-0000CA1C0000}"/>
    <cellStyle name="Normal 2 2 3 4 4 2 2 4 3" xfId="33119" xr:uid="{00000000-0005-0000-0000-0000CB1C0000}"/>
    <cellStyle name="Normal 2 2 3 4 4 2 2 5" xfId="6636" xr:uid="{00000000-0005-0000-0000-0000CC1C0000}"/>
    <cellStyle name="Normal 2 2 3 4 4 2 2 5 2" xfId="40573" xr:uid="{00000000-0005-0000-0000-0000CD1C0000}"/>
    <cellStyle name="Normal 2 2 3 4 4 2 2 6" xfId="6637" xr:uid="{00000000-0005-0000-0000-0000CE1C0000}"/>
    <cellStyle name="Normal 2 2 3 4 4 2 2 6 2" xfId="35456" xr:uid="{00000000-0005-0000-0000-0000CF1C0000}"/>
    <cellStyle name="Normal 2 2 3 4 4 2 2 7" xfId="27148" xr:uid="{00000000-0005-0000-0000-0000D01C0000}"/>
    <cellStyle name="Normal 2 2 3 4 4 2 3" xfId="6638" xr:uid="{00000000-0005-0000-0000-0000D11C0000}"/>
    <cellStyle name="Normal 2 2 3 4 4 2 3 2" xfId="6639" xr:uid="{00000000-0005-0000-0000-0000D21C0000}"/>
    <cellStyle name="Normal 2 2 3 4 4 2 3 2 2" xfId="6640" xr:uid="{00000000-0005-0000-0000-0000D31C0000}"/>
    <cellStyle name="Normal 2 2 3 4 4 2 3 2 2 2" xfId="41596" xr:uid="{00000000-0005-0000-0000-0000D41C0000}"/>
    <cellStyle name="Normal 2 2 3 4 4 2 3 2 3" xfId="6641" xr:uid="{00000000-0005-0000-0000-0000D51C0000}"/>
    <cellStyle name="Normal 2 2 3 4 4 2 3 2 3 2" xfId="36479" xr:uid="{00000000-0005-0000-0000-0000D61C0000}"/>
    <cellStyle name="Normal 2 2 3 4 4 2 3 2 4" xfId="28176" xr:uid="{00000000-0005-0000-0000-0000D71C0000}"/>
    <cellStyle name="Normal 2 2 3 4 4 2 3 3" xfId="6642" xr:uid="{00000000-0005-0000-0000-0000D81C0000}"/>
    <cellStyle name="Normal 2 2 3 4 4 2 3 3 2" xfId="41374" xr:uid="{00000000-0005-0000-0000-0000D91C0000}"/>
    <cellStyle name="Normal 2 2 3 4 4 2 3 4" xfId="6643" xr:uid="{00000000-0005-0000-0000-0000DA1C0000}"/>
    <cellStyle name="Normal 2 2 3 4 4 2 3 4 2" xfId="36257" xr:uid="{00000000-0005-0000-0000-0000DB1C0000}"/>
    <cellStyle name="Normal 2 2 3 4 4 2 3 5" xfId="27954" xr:uid="{00000000-0005-0000-0000-0000DC1C0000}"/>
    <cellStyle name="Normal 2 2 3 4 4 2 4" xfId="6644" xr:uid="{00000000-0005-0000-0000-0000DD1C0000}"/>
    <cellStyle name="Normal 2 2 3 4 4 2 4 2" xfId="6645" xr:uid="{00000000-0005-0000-0000-0000DE1C0000}"/>
    <cellStyle name="Normal 2 2 3 4 4 2 4 2 2" xfId="41594" xr:uid="{00000000-0005-0000-0000-0000DF1C0000}"/>
    <cellStyle name="Normal 2 2 3 4 4 2 4 3" xfId="6646" xr:uid="{00000000-0005-0000-0000-0000E01C0000}"/>
    <cellStyle name="Normal 2 2 3 4 4 2 4 3 2" xfId="36477" xr:uid="{00000000-0005-0000-0000-0000E11C0000}"/>
    <cellStyle name="Normal 2 2 3 4 4 2 4 4" xfId="28174" xr:uid="{00000000-0005-0000-0000-0000E21C0000}"/>
    <cellStyle name="Normal 2 2 3 4 4 2 5" xfId="6647" xr:uid="{00000000-0005-0000-0000-0000E31C0000}"/>
    <cellStyle name="Normal 2 2 3 4 4 2 5 2" xfId="6648" xr:uid="{00000000-0005-0000-0000-0000E41C0000}"/>
    <cellStyle name="Normal 2 2 3 4 4 2 5 2 2" xfId="43024" xr:uid="{00000000-0005-0000-0000-0000E51C0000}"/>
    <cellStyle name="Normal 2 2 3 4 4 2 5 3" xfId="6649" xr:uid="{00000000-0005-0000-0000-0000E61C0000}"/>
    <cellStyle name="Normal 2 2 3 4 4 2 5 3 2" xfId="37908" xr:uid="{00000000-0005-0000-0000-0000E71C0000}"/>
    <cellStyle name="Normal 2 2 3 4 4 2 5 4" xfId="29604" xr:uid="{00000000-0005-0000-0000-0000E81C0000}"/>
    <cellStyle name="Normal 2 2 3 4 4 2 6" xfId="6650" xr:uid="{00000000-0005-0000-0000-0000E91C0000}"/>
    <cellStyle name="Normal 2 2 3 4 4 2 6 2" xfId="6651" xr:uid="{00000000-0005-0000-0000-0000EA1C0000}"/>
    <cellStyle name="Normal 2 2 3 4 4 2 6 2 2" xfId="43927" xr:uid="{00000000-0005-0000-0000-0000EB1C0000}"/>
    <cellStyle name="Normal 2 2 3 4 4 2 6 3" xfId="6652" xr:uid="{00000000-0005-0000-0000-0000EC1C0000}"/>
    <cellStyle name="Normal 2 2 3 4 4 2 6 3 2" xfId="38811" xr:uid="{00000000-0005-0000-0000-0000ED1C0000}"/>
    <cellStyle name="Normal 2 2 3 4 4 2 6 4" xfId="30507" xr:uid="{00000000-0005-0000-0000-0000EE1C0000}"/>
    <cellStyle name="Normal 2 2 3 4 4 2 7" xfId="6653" xr:uid="{00000000-0005-0000-0000-0000EF1C0000}"/>
    <cellStyle name="Normal 2 2 3 4 4 2 7 2" xfId="6654" xr:uid="{00000000-0005-0000-0000-0000F01C0000}"/>
    <cellStyle name="Normal 2 2 3 4 4 2 7 2 2" xfId="44757" xr:uid="{00000000-0005-0000-0000-0000F11C0000}"/>
    <cellStyle name="Normal 2 2 3 4 4 2 7 3" xfId="6655" xr:uid="{00000000-0005-0000-0000-0000F21C0000}"/>
    <cellStyle name="Normal 2 2 3 4 4 2 7 3 2" xfId="39641" xr:uid="{00000000-0005-0000-0000-0000F31C0000}"/>
    <cellStyle name="Normal 2 2 3 4 4 2 7 4" xfId="31337" xr:uid="{00000000-0005-0000-0000-0000F41C0000}"/>
    <cellStyle name="Normal 2 2 3 4 4 2 8" xfId="6656" xr:uid="{00000000-0005-0000-0000-0000F51C0000}"/>
    <cellStyle name="Normal 2 2 3 4 4 2 8 2" xfId="6657" xr:uid="{00000000-0005-0000-0000-0000F61C0000}"/>
    <cellStyle name="Normal 2 2 3 4 4 2 8 2 2" xfId="45638" xr:uid="{00000000-0005-0000-0000-0000F71C0000}"/>
    <cellStyle name="Normal 2 2 3 4 4 2 8 3" xfId="6658" xr:uid="{00000000-0005-0000-0000-0000F81C0000}"/>
    <cellStyle name="Normal 2 2 3 4 4 2 8 3 2" xfId="35295" xr:uid="{00000000-0005-0000-0000-0000F91C0000}"/>
    <cellStyle name="Normal 2 2 3 4 4 2 8 4" xfId="32220" xr:uid="{00000000-0005-0000-0000-0000FA1C0000}"/>
    <cellStyle name="Normal 2 2 3 4 4 2 9" xfId="6659" xr:uid="{00000000-0005-0000-0000-0000FB1C0000}"/>
    <cellStyle name="Normal 2 2 3 4 4 2 9 2" xfId="6660" xr:uid="{00000000-0005-0000-0000-0000FC1C0000}"/>
    <cellStyle name="Normal 2 2 3 4 4 2 9 2 2" xfId="45797" xr:uid="{00000000-0005-0000-0000-0000FD1C0000}"/>
    <cellStyle name="Normal 2 2 3 4 4 2 9 3" xfId="32379" xr:uid="{00000000-0005-0000-0000-0000FE1C0000}"/>
    <cellStyle name="Normal 2 2 3 4 4 3" xfId="6661" xr:uid="{00000000-0005-0000-0000-0000FF1C0000}"/>
    <cellStyle name="Normal 2 2 3 4 4 3 2" xfId="6662" xr:uid="{00000000-0005-0000-0000-0000001D0000}"/>
    <cellStyle name="Normal 2 2 3 4 4 3 2 2" xfId="6663" xr:uid="{00000000-0005-0000-0000-0000011D0000}"/>
    <cellStyle name="Normal 2 2 3 4 4 3 2 2 2" xfId="41597" xr:uid="{00000000-0005-0000-0000-0000021D0000}"/>
    <cellStyle name="Normal 2 2 3 4 4 3 2 3" xfId="6664" xr:uid="{00000000-0005-0000-0000-0000031D0000}"/>
    <cellStyle name="Normal 2 2 3 4 4 3 2 3 2" xfId="36480" xr:uid="{00000000-0005-0000-0000-0000041D0000}"/>
    <cellStyle name="Normal 2 2 3 4 4 3 2 4" xfId="28177" xr:uid="{00000000-0005-0000-0000-0000051D0000}"/>
    <cellStyle name="Normal 2 2 3 4 4 3 3" xfId="6665" xr:uid="{00000000-0005-0000-0000-0000061D0000}"/>
    <cellStyle name="Normal 2 2 3 4 4 3 3 2" xfId="6666" xr:uid="{00000000-0005-0000-0000-0000071D0000}"/>
    <cellStyle name="Normal 2 2 3 4 4 3 3 2 2" xfId="44087" xr:uid="{00000000-0005-0000-0000-0000081D0000}"/>
    <cellStyle name="Normal 2 2 3 4 4 3 3 3" xfId="6667" xr:uid="{00000000-0005-0000-0000-0000091D0000}"/>
    <cellStyle name="Normal 2 2 3 4 4 3 3 3 2" xfId="38971" xr:uid="{00000000-0005-0000-0000-00000A1D0000}"/>
    <cellStyle name="Normal 2 2 3 4 4 3 3 4" xfId="30667" xr:uid="{00000000-0005-0000-0000-00000B1D0000}"/>
    <cellStyle name="Normal 2 2 3 4 4 3 4" xfId="6668" xr:uid="{00000000-0005-0000-0000-00000C1D0000}"/>
    <cellStyle name="Normal 2 2 3 4 4 3 4 2" xfId="6669" xr:uid="{00000000-0005-0000-0000-00000D1D0000}"/>
    <cellStyle name="Normal 2 2 3 4 4 3 4 2 2" xfId="46382" xr:uid="{00000000-0005-0000-0000-00000E1D0000}"/>
    <cellStyle name="Normal 2 2 3 4 4 3 4 3" xfId="32966" xr:uid="{00000000-0005-0000-0000-00000F1D0000}"/>
    <cellStyle name="Normal 2 2 3 4 4 3 5" xfId="6670" xr:uid="{00000000-0005-0000-0000-0000101D0000}"/>
    <cellStyle name="Normal 2 2 3 4 4 3 5 2" xfId="40572" xr:uid="{00000000-0005-0000-0000-0000111D0000}"/>
    <cellStyle name="Normal 2 2 3 4 4 3 6" xfId="6671" xr:uid="{00000000-0005-0000-0000-0000121D0000}"/>
    <cellStyle name="Normal 2 2 3 4 4 3 6 2" xfId="35455" xr:uid="{00000000-0005-0000-0000-0000131D0000}"/>
    <cellStyle name="Normal 2 2 3 4 4 3 7" xfId="27147" xr:uid="{00000000-0005-0000-0000-0000141D0000}"/>
    <cellStyle name="Normal 2 2 3 4 4 4" xfId="6672" xr:uid="{00000000-0005-0000-0000-0000151D0000}"/>
    <cellStyle name="Normal 2 2 3 4 4 4 2" xfId="6673" xr:uid="{00000000-0005-0000-0000-0000161D0000}"/>
    <cellStyle name="Normal 2 2 3 4 4 4 2 2" xfId="6674" xr:uid="{00000000-0005-0000-0000-0000171D0000}"/>
    <cellStyle name="Normal 2 2 3 4 4 4 2 2 2" xfId="41598" xr:uid="{00000000-0005-0000-0000-0000181D0000}"/>
    <cellStyle name="Normal 2 2 3 4 4 4 2 3" xfId="6675" xr:uid="{00000000-0005-0000-0000-0000191D0000}"/>
    <cellStyle name="Normal 2 2 3 4 4 4 2 3 2" xfId="36481" xr:uid="{00000000-0005-0000-0000-00001A1D0000}"/>
    <cellStyle name="Normal 2 2 3 4 4 4 2 4" xfId="28178" xr:uid="{00000000-0005-0000-0000-00001B1D0000}"/>
    <cellStyle name="Normal 2 2 3 4 4 4 3" xfId="6676" xr:uid="{00000000-0005-0000-0000-00001C1D0000}"/>
    <cellStyle name="Normal 2 2 3 4 4 4 3 2" xfId="41158" xr:uid="{00000000-0005-0000-0000-00001D1D0000}"/>
    <cellStyle name="Normal 2 2 3 4 4 4 4" xfId="6677" xr:uid="{00000000-0005-0000-0000-00001E1D0000}"/>
    <cellStyle name="Normal 2 2 3 4 4 4 4 2" xfId="36041" xr:uid="{00000000-0005-0000-0000-00001F1D0000}"/>
    <cellStyle name="Normal 2 2 3 4 4 4 5" xfId="27733" xr:uid="{00000000-0005-0000-0000-0000201D0000}"/>
    <cellStyle name="Normal 2 2 3 4 4 5" xfId="6678" xr:uid="{00000000-0005-0000-0000-0000211D0000}"/>
    <cellStyle name="Normal 2 2 3 4 4 5 2" xfId="6679" xr:uid="{00000000-0005-0000-0000-0000221D0000}"/>
    <cellStyle name="Normal 2 2 3 4 4 5 2 2" xfId="41593" xr:uid="{00000000-0005-0000-0000-0000231D0000}"/>
    <cellStyle name="Normal 2 2 3 4 4 5 3" xfId="6680" xr:uid="{00000000-0005-0000-0000-0000241D0000}"/>
    <cellStyle name="Normal 2 2 3 4 4 5 3 2" xfId="36476" xr:uid="{00000000-0005-0000-0000-0000251D0000}"/>
    <cellStyle name="Normal 2 2 3 4 4 5 4" xfId="28173" xr:uid="{00000000-0005-0000-0000-0000261D0000}"/>
    <cellStyle name="Normal 2 2 3 4 4 6" xfId="6681" xr:uid="{00000000-0005-0000-0000-0000271D0000}"/>
    <cellStyle name="Normal 2 2 3 4 4 6 2" xfId="6682" xr:uid="{00000000-0005-0000-0000-0000281D0000}"/>
    <cellStyle name="Normal 2 2 3 4 4 6 2 2" xfId="43023" xr:uid="{00000000-0005-0000-0000-0000291D0000}"/>
    <cellStyle name="Normal 2 2 3 4 4 6 3" xfId="6683" xr:uid="{00000000-0005-0000-0000-00002A1D0000}"/>
    <cellStyle name="Normal 2 2 3 4 4 6 3 2" xfId="37907" xr:uid="{00000000-0005-0000-0000-00002B1D0000}"/>
    <cellStyle name="Normal 2 2 3 4 4 6 4" xfId="29603" xr:uid="{00000000-0005-0000-0000-00002C1D0000}"/>
    <cellStyle name="Normal 2 2 3 4 4 7" xfId="6684" xr:uid="{00000000-0005-0000-0000-00002D1D0000}"/>
    <cellStyle name="Normal 2 2 3 4 4 7 2" xfId="6685" xr:uid="{00000000-0005-0000-0000-00002E1D0000}"/>
    <cellStyle name="Normal 2 2 3 4 4 7 2 2" xfId="43611" xr:uid="{00000000-0005-0000-0000-00002F1D0000}"/>
    <cellStyle name="Normal 2 2 3 4 4 7 3" xfId="6686" xr:uid="{00000000-0005-0000-0000-0000301D0000}"/>
    <cellStyle name="Normal 2 2 3 4 4 7 3 2" xfId="38495" xr:uid="{00000000-0005-0000-0000-0000311D0000}"/>
    <cellStyle name="Normal 2 2 3 4 4 7 4" xfId="30191" xr:uid="{00000000-0005-0000-0000-0000321D0000}"/>
    <cellStyle name="Normal 2 2 3 4 4 8" xfId="6687" xr:uid="{00000000-0005-0000-0000-0000331D0000}"/>
    <cellStyle name="Normal 2 2 3 4 4 8 2" xfId="6688" xr:uid="{00000000-0005-0000-0000-0000341D0000}"/>
    <cellStyle name="Normal 2 2 3 4 4 8 2 2" xfId="44786" xr:uid="{00000000-0005-0000-0000-0000351D0000}"/>
    <cellStyle name="Normal 2 2 3 4 4 8 3" xfId="6689" xr:uid="{00000000-0005-0000-0000-0000361D0000}"/>
    <cellStyle name="Normal 2 2 3 4 4 8 3 2" xfId="39670" xr:uid="{00000000-0005-0000-0000-0000371D0000}"/>
    <cellStyle name="Normal 2 2 3 4 4 8 4" xfId="31366" xr:uid="{00000000-0005-0000-0000-0000381D0000}"/>
    <cellStyle name="Normal 2 2 3 4 4 9" xfId="6690" xr:uid="{00000000-0005-0000-0000-0000391D0000}"/>
    <cellStyle name="Normal 2 2 3 4 4 9 2" xfId="6691" xr:uid="{00000000-0005-0000-0000-00003A1D0000}"/>
    <cellStyle name="Normal 2 2 3 4 4 9 2 2" xfId="45137" xr:uid="{00000000-0005-0000-0000-00003B1D0000}"/>
    <cellStyle name="Normal 2 2 3 4 4 9 3" xfId="6692" xr:uid="{00000000-0005-0000-0000-00003C1D0000}"/>
    <cellStyle name="Normal 2 2 3 4 4 9 3 2" xfId="34977" xr:uid="{00000000-0005-0000-0000-00003D1D0000}"/>
    <cellStyle name="Normal 2 2 3 4 4 9 4" xfId="31719" xr:uid="{00000000-0005-0000-0000-00003E1D0000}"/>
    <cellStyle name="Normal 2 2 3 4 5" xfId="487" xr:uid="{00000000-0005-0000-0000-00003F1D0000}"/>
    <cellStyle name="Normal 2 2 3 4 5 10" xfId="6694" xr:uid="{00000000-0005-0000-0000-0000401D0000}"/>
    <cellStyle name="Normal 2 2 3 4 5 10 2" xfId="6695" xr:uid="{00000000-0005-0000-0000-0000411D0000}"/>
    <cellStyle name="Normal 2 2 3 4 5 10 2 2" xfId="47069" xr:uid="{00000000-0005-0000-0000-0000421D0000}"/>
    <cellStyle name="Normal 2 2 3 4 5 10 3" xfId="33662" xr:uid="{00000000-0005-0000-0000-0000431D0000}"/>
    <cellStyle name="Normal 2 2 3 4 5 11" xfId="6696" xr:uid="{00000000-0005-0000-0000-0000441D0000}"/>
    <cellStyle name="Normal 2 2 3 4 5 11 2" xfId="40337" xr:uid="{00000000-0005-0000-0000-0000451D0000}"/>
    <cellStyle name="Normal 2 2 3 4 5 12" xfId="6697" xr:uid="{00000000-0005-0000-0000-0000461D0000}"/>
    <cellStyle name="Normal 2 2 3 4 5 12 2" xfId="34396" xr:uid="{00000000-0005-0000-0000-0000471D0000}"/>
    <cellStyle name="Normal 2 2 3 4 5 13" xfId="26542" xr:uid="{00000000-0005-0000-0000-0000481D0000}"/>
    <cellStyle name="Normal 2 2 3 4 5 14" xfId="6693" xr:uid="{00000000-0005-0000-0000-0000491D0000}"/>
    <cellStyle name="Normal 2 2 3 4 5 2" xfId="6698" xr:uid="{00000000-0005-0000-0000-00004A1D0000}"/>
    <cellStyle name="Normal 2 2 3 4 5 2 2" xfId="6699" xr:uid="{00000000-0005-0000-0000-00004B1D0000}"/>
    <cellStyle name="Normal 2 2 3 4 5 2 2 2" xfId="6700" xr:uid="{00000000-0005-0000-0000-00004C1D0000}"/>
    <cellStyle name="Normal 2 2 3 4 5 2 2 2 2" xfId="41600" xr:uid="{00000000-0005-0000-0000-00004D1D0000}"/>
    <cellStyle name="Normal 2 2 3 4 5 2 2 3" xfId="6701" xr:uid="{00000000-0005-0000-0000-00004E1D0000}"/>
    <cellStyle name="Normal 2 2 3 4 5 2 2 3 2" xfId="36483" xr:uid="{00000000-0005-0000-0000-00004F1D0000}"/>
    <cellStyle name="Normal 2 2 3 4 5 2 2 4" xfId="28180" xr:uid="{00000000-0005-0000-0000-0000501D0000}"/>
    <cellStyle name="Normal 2 2 3 4 5 2 3" xfId="6702" xr:uid="{00000000-0005-0000-0000-0000511D0000}"/>
    <cellStyle name="Normal 2 2 3 4 5 2 3 2" xfId="6703" xr:uid="{00000000-0005-0000-0000-0000521D0000}"/>
    <cellStyle name="Normal 2 2 3 4 5 2 3 2 2" xfId="44089" xr:uid="{00000000-0005-0000-0000-0000531D0000}"/>
    <cellStyle name="Normal 2 2 3 4 5 2 3 3" xfId="6704" xr:uid="{00000000-0005-0000-0000-0000541D0000}"/>
    <cellStyle name="Normal 2 2 3 4 5 2 3 3 2" xfId="38973" xr:uid="{00000000-0005-0000-0000-0000551D0000}"/>
    <cellStyle name="Normal 2 2 3 4 5 2 3 4" xfId="30669" xr:uid="{00000000-0005-0000-0000-0000561D0000}"/>
    <cellStyle name="Normal 2 2 3 4 5 2 4" xfId="6705" xr:uid="{00000000-0005-0000-0000-0000571D0000}"/>
    <cellStyle name="Normal 2 2 3 4 5 2 4 2" xfId="6706" xr:uid="{00000000-0005-0000-0000-0000581D0000}"/>
    <cellStyle name="Normal 2 2 3 4 5 2 4 2 2" xfId="46533" xr:uid="{00000000-0005-0000-0000-0000591D0000}"/>
    <cellStyle name="Normal 2 2 3 4 5 2 4 3" xfId="33120" xr:uid="{00000000-0005-0000-0000-00005A1D0000}"/>
    <cellStyle name="Normal 2 2 3 4 5 2 5" xfId="6707" xr:uid="{00000000-0005-0000-0000-00005B1D0000}"/>
    <cellStyle name="Normal 2 2 3 4 5 2 5 2" xfId="40574" xr:uid="{00000000-0005-0000-0000-00005C1D0000}"/>
    <cellStyle name="Normal 2 2 3 4 5 2 6" xfId="6708" xr:uid="{00000000-0005-0000-0000-00005D1D0000}"/>
    <cellStyle name="Normal 2 2 3 4 5 2 6 2" xfId="35457" xr:uid="{00000000-0005-0000-0000-00005E1D0000}"/>
    <cellStyle name="Normal 2 2 3 4 5 2 7" xfId="27149" xr:uid="{00000000-0005-0000-0000-00005F1D0000}"/>
    <cellStyle name="Normal 2 2 3 4 5 3" xfId="6709" xr:uid="{00000000-0005-0000-0000-0000601D0000}"/>
    <cellStyle name="Normal 2 2 3 4 5 3 2" xfId="6710" xr:uid="{00000000-0005-0000-0000-0000611D0000}"/>
    <cellStyle name="Normal 2 2 3 4 5 3 2 2" xfId="6711" xr:uid="{00000000-0005-0000-0000-0000621D0000}"/>
    <cellStyle name="Normal 2 2 3 4 5 3 2 2 2" xfId="41601" xr:uid="{00000000-0005-0000-0000-0000631D0000}"/>
    <cellStyle name="Normal 2 2 3 4 5 3 2 3" xfId="6712" xr:uid="{00000000-0005-0000-0000-0000641D0000}"/>
    <cellStyle name="Normal 2 2 3 4 5 3 2 3 2" xfId="36484" xr:uid="{00000000-0005-0000-0000-0000651D0000}"/>
    <cellStyle name="Normal 2 2 3 4 5 3 2 4" xfId="28181" xr:uid="{00000000-0005-0000-0000-0000661D0000}"/>
    <cellStyle name="Normal 2 2 3 4 5 3 3" xfId="6713" xr:uid="{00000000-0005-0000-0000-0000671D0000}"/>
    <cellStyle name="Normal 2 2 3 4 5 3 3 2" xfId="41299" xr:uid="{00000000-0005-0000-0000-0000681D0000}"/>
    <cellStyle name="Normal 2 2 3 4 5 3 4" xfId="6714" xr:uid="{00000000-0005-0000-0000-0000691D0000}"/>
    <cellStyle name="Normal 2 2 3 4 5 3 4 2" xfId="36182" xr:uid="{00000000-0005-0000-0000-00006A1D0000}"/>
    <cellStyle name="Normal 2 2 3 4 5 3 5" xfId="27879" xr:uid="{00000000-0005-0000-0000-00006B1D0000}"/>
    <cellStyle name="Normal 2 2 3 4 5 4" xfId="6715" xr:uid="{00000000-0005-0000-0000-00006C1D0000}"/>
    <cellStyle name="Normal 2 2 3 4 5 4 2" xfId="6716" xr:uid="{00000000-0005-0000-0000-00006D1D0000}"/>
    <cellStyle name="Normal 2 2 3 4 5 4 2 2" xfId="41599" xr:uid="{00000000-0005-0000-0000-00006E1D0000}"/>
    <cellStyle name="Normal 2 2 3 4 5 4 3" xfId="6717" xr:uid="{00000000-0005-0000-0000-00006F1D0000}"/>
    <cellStyle name="Normal 2 2 3 4 5 4 3 2" xfId="36482" xr:uid="{00000000-0005-0000-0000-0000701D0000}"/>
    <cellStyle name="Normal 2 2 3 4 5 4 4" xfId="28179" xr:uid="{00000000-0005-0000-0000-0000711D0000}"/>
    <cellStyle name="Normal 2 2 3 4 5 5" xfId="6718" xr:uid="{00000000-0005-0000-0000-0000721D0000}"/>
    <cellStyle name="Normal 2 2 3 4 5 5 2" xfId="6719" xr:uid="{00000000-0005-0000-0000-0000731D0000}"/>
    <cellStyle name="Normal 2 2 3 4 5 5 2 2" xfId="43025" xr:uid="{00000000-0005-0000-0000-0000741D0000}"/>
    <cellStyle name="Normal 2 2 3 4 5 5 3" xfId="6720" xr:uid="{00000000-0005-0000-0000-0000751D0000}"/>
    <cellStyle name="Normal 2 2 3 4 5 5 3 2" xfId="37909" xr:uid="{00000000-0005-0000-0000-0000761D0000}"/>
    <cellStyle name="Normal 2 2 3 4 5 5 4" xfId="29605" xr:uid="{00000000-0005-0000-0000-0000771D0000}"/>
    <cellStyle name="Normal 2 2 3 4 5 6" xfId="6721" xr:uid="{00000000-0005-0000-0000-0000781D0000}"/>
    <cellStyle name="Normal 2 2 3 4 5 6 2" xfId="6722" xr:uid="{00000000-0005-0000-0000-0000791D0000}"/>
    <cellStyle name="Normal 2 2 3 4 5 6 2 2" xfId="43852" xr:uid="{00000000-0005-0000-0000-00007A1D0000}"/>
    <cellStyle name="Normal 2 2 3 4 5 6 3" xfId="6723" xr:uid="{00000000-0005-0000-0000-00007B1D0000}"/>
    <cellStyle name="Normal 2 2 3 4 5 6 3 2" xfId="38736" xr:uid="{00000000-0005-0000-0000-00007C1D0000}"/>
    <cellStyle name="Normal 2 2 3 4 5 6 4" xfId="30432" xr:uid="{00000000-0005-0000-0000-00007D1D0000}"/>
    <cellStyle name="Normal 2 2 3 4 5 7" xfId="6724" xr:uid="{00000000-0005-0000-0000-00007E1D0000}"/>
    <cellStyle name="Normal 2 2 3 4 5 7 2" xfId="6725" xr:uid="{00000000-0005-0000-0000-00007F1D0000}"/>
    <cellStyle name="Normal 2 2 3 4 5 7 2 2" xfId="44858" xr:uid="{00000000-0005-0000-0000-0000801D0000}"/>
    <cellStyle name="Normal 2 2 3 4 5 7 3" xfId="6726" xr:uid="{00000000-0005-0000-0000-0000811D0000}"/>
    <cellStyle name="Normal 2 2 3 4 5 7 3 2" xfId="39742" xr:uid="{00000000-0005-0000-0000-0000821D0000}"/>
    <cellStyle name="Normal 2 2 3 4 5 7 4" xfId="31438" xr:uid="{00000000-0005-0000-0000-0000831D0000}"/>
    <cellStyle name="Normal 2 2 3 4 5 8" xfId="6727" xr:uid="{00000000-0005-0000-0000-0000841D0000}"/>
    <cellStyle name="Normal 2 2 3 4 5 8 2" xfId="6728" xr:uid="{00000000-0005-0000-0000-0000851D0000}"/>
    <cellStyle name="Normal 2 2 3 4 5 8 2 2" xfId="45563" xr:uid="{00000000-0005-0000-0000-0000861D0000}"/>
    <cellStyle name="Normal 2 2 3 4 5 8 3" xfId="6729" xr:uid="{00000000-0005-0000-0000-0000871D0000}"/>
    <cellStyle name="Normal 2 2 3 4 5 8 3 2" xfId="35220" xr:uid="{00000000-0005-0000-0000-0000881D0000}"/>
    <cellStyle name="Normal 2 2 3 4 5 8 4" xfId="32145" xr:uid="{00000000-0005-0000-0000-0000891D0000}"/>
    <cellStyle name="Normal 2 2 3 4 5 9" xfId="6730" xr:uid="{00000000-0005-0000-0000-00008A1D0000}"/>
    <cellStyle name="Normal 2 2 3 4 5 9 2" xfId="6731" xr:uid="{00000000-0005-0000-0000-00008B1D0000}"/>
    <cellStyle name="Normal 2 2 3 4 5 9 2 2" xfId="45798" xr:uid="{00000000-0005-0000-0000-00008C1D0000}"/>
    <cellStyle name="Normal 2 2 3 4 5 9 3" xfId="32380" xr:uid="{00000000-0005-0000-0000-00008D1D0000}"/>
    <cellStyle name="Normal 2 2 3 4 6" xfId="6732" xr:uid="{00000000-0005-0000-0000-00008E1D0000}"/>
    <cellStyle name="Normal 2 2 3 4 6 10" xfId="6733" xr:uid="{00000000-0005-0000-0000-00008F1D0000}"/>
    <cellStyle name="Normal 2 2 3 4 6 10 2" xfId="34552" xr:uid="{00000000-0005-0000-0000-0000901D0000}"/>
    <cellStyle name="Normal 2 2 3 4 6 11" xfId="26900" xr:uid="{00000000-0005-0000-0000-0000911D0000}"/>
    <cellStyle name="Normal 2 2 3 4 6 2" xfId="6734" xr:uid="{00000000-0005-0000-0000-0000921D0000}"/>
    <cellStyle name="Normal 2 2 3 4 6 2 2" xfId="6735" xr:uid="{00000000-0005-0000-0000-0000931D0000}"/>
    <cellStyle name="Normal 2 2 3 4 6 2 2 2" xfId="6736" xr:uid="{00000000-0005-0000-0000-0000941D0000}"/>
    <cellStyle name="Normal 2 2 3 4 6 2 2 2 2" xfId="41603" xr:uid="{00000000-0005-0000-0000-0000951D0000}"/>
    <cellStyle name="Normal 2 2 3 4 6 2 2 3" xfId="6737" xr:uid="{00000000-0005-0000-0000-0000961D0000}"/>
    <cellStyle name="Normal 2 2 3 4 6 2 2 3 2" xfId="36486" xr:uid="{00000000-0005-0000-0000-0000971D0000}"/>
    <cellStyle name="Normal 2 2 3 4 6 2 2 4" xfId="28183" xr:uid="{00000000-0005-0000-0000-0000981D0000}"/>
    <cellStyle name="Normal 2 2 3 4 6 2 3" xfId="6738" xr:uid="{00000000-0005-0000-0000-0000991D0000}"/>
    <cellStyle name="Normal 2 2 3 4 6 2 3 2" xfId="6739" xr:uid="{00000000-0005-0000-0000-00009A1D0000}"/>
    <cellStyle name="Normal 2 2 3 4 6 2 3 2 2" xfId="44090" xr:uid="{00000000-0005-0000-0000-00009B1D0000}"/>
    <cellStyle name="Normal 2 2 3 4 6 2 3 3" xfId="6740" xr:uid="{00000000-0005-0000-0000-00009C1D0000}"/>
    <cellStyle name="Normal 2 2 3 4 6 2 3 3 2" xfId="38974" xr:uid="{00000000-0005-0000-0000-00009D1D0000}"/>
    <cellStyle name="Normal 2 2 3 4 6 2 3 4" xfId="30670" xr:uid="{00000000-0005-0000-0000-00009E1D0000}"/>
    <cellStyle name="Normal 2 2 3 4 6 2 4" xfId="6741" xr:uid="{00000000-0005-0000-0000-00009F1D0000}"/>
    <cellStyle name="Normal 2 2 3 4 6 2 4 2" xfId="6742" xr:uid="{00000000-0005-0000-0000-0000A01D0000}"/>
    <cellStyle name="Normal 2 2 3 4 6 2 4 2 2" xfId="46527" xr:uid="{00000000-0005-0000-0000-0000A11D0000}"/>
    <cellStyle name="Normal 2 2 3 4 6 2 4 3" xfId="33114" xr:uid="{00000000-0005-0000-0000-0000A21D0000}"/>
    <cellStyle name="Normal 2 2 3 4 6 2 5" xfId="6743" xr:uid="{00000000-0005-0000-0000-0000A31D0000}"/>
    <cellStyle name="Normal 2 2 3 4 6 2 5 2" xfId="40575" xr:uid="{00000000-0005-0000-0000-0000A41D0000}"/>
    <cellStyle name="Normal 2 2 3 4 6 2 6" xfId="6744" xr:uid="{00000000-0005-0000-0000-0000A51D0000}"/>
    <cellStyle name="Normal 2 2 3 4 6 2 6 2" xfId="35458" xr:uid="{00000000-0005-0000-0000-0000A61D0000}"/>
    <cellStyle name="Normal 2 2 3 4 6 2 7" xfId="27150" xr:uid="{00000000-0005-0000-0000-0000A71D0000}"/>
    <cellStyle name="Normal 2 2 3 4 6 3" xfId="6745" xr:uid="{00000000-0005-0000-0000-0000A81D0000}"/>
    <cellStyle name="Normal 2 2 3 4 6 3 2" xfId="6746" xr:uid="{00000000-0005-0000-0000-0000A91D0000}"/>
    <cellStyle name="Normal 2 2 3 4 6 3 2 2" xfId="41602" xr:uid="{00000000-0005-0000-0000-0000AA1D0000}"/>
    <cellStyle name="Normal 2 2 3 4 6 3 3" xfId="6747" xr:uid="{00000000-0005-0000-0000-0000AB1D0000}"/>
    <cellStyle name="Normal 2 2 3 4 6 3 3 2" xfId="36485" xr:uid="{00000000-0005-0000-0000-0000AC1D0000}"/>
    <cellStyle name="Normal 2 2 3 4 6 3 4" xfId="28182" xr:uid="{00000000-0005-0000-0000-0000AD1D0000}"/>
    <cellStyle name="Normal 2 2 3 4 6 4" xfId="6748" xr:uid="{00000000-0005-0000-0000-0000AE1D0000}"/>
    <cellStyle name="Normal 2 2 3 4 6 4 2" xfId="6749" xr:uid="{00000000-0005-0000-0000-0000AF1D0000}"/>
    <cellStyle name="Normal 2 2 3 4 6 4 2 2" xfId="43026" xr:uid="{00000000-0005-0000-0000-0000B01D0000}"/>
    <cellStyle name="Normal 2 2 3 4 6 4 3" xfId="6750" xr:uid="{00000000-0005-0000-0000-0000B11D0000}"/>
    <cellStyle name="Normal 2 2 3 4 6 4 3 2" xfId="37910" xr:uid="{00000000-0005-0000-0000-0000B21D0000}"/>
    <cellStyle name="Normal 2 2 3 4 6 4 4" xfId="29606" xr:uid="{00000000-0005-0000-0000-0000B31D0000}"/>
    <cellStyle name="Normal 2 2 3 4 6 5" xfId="6751" xr:uid="{00000000-0005-0000-0000-0000B41D0000}"/>
    <cellStyle name="Normal 2 2 3 4 6 5 2" xfId="6752" xr:uid="{00000000-0005-0000-0000-0000B51D0000}"/>
    <cellStyle name="Normal 2 2 3 4 6 5 2 2" xfId="43805" xr:uid="{00000000-0005-0000-0000-0000B61D0000}"/>
    <cellStyle name="Normal 2 2 3 4 6 5 3" xfId="6753" xr:uid="{00000000-0005-0000-0000-0000B71D0000}"/>
    <cellStyle name="Normal 2 2 3 4 6 5 3 2" xfId="38689" xr:uid="{00000000-0005-0000-0000-0000B81D0000}"/>
    <cellStyle name="Normal 2 2 3 4 6 5 4" xfId="30385" xr:uid="{00000000-0005-0000-0000-0000B91D0000}"/>
    <cellStyle name="Normal 2 2 3 4 6 6" xfId="6754" xr:uid="{00000000-0005-0000-0000-0000BA1D0000}"/>
    <cellStyle name="Normal 2 2 3 4 6 6 2" xfId="6755" xr:uid="{00000000-0005-0000-0000-0000BB1D0000}"/>
    <cellStyle name="Normal 2 2 3 4 6 6 2 2" xfId="44758" xr:uid="{00000000-0005-0000-0000-0000BC1D0000}"/>
    <cellStyle name="Normal 2 2 3 4 6 6 3" xfId="6756" xr:uid="{00000000-0005-0000-0000-0000BD1D0000}"/>
    <cellStyle name="Normal 2 2 3 4 6 6 3 2" xfId="39642" xr:uid="{00000000-0005-0000-0000-0000BE1D0000}"/>
    <cellStyle name="Normal 2 2 3 4 6 6 4" xfId="31338" xr:uid="{00000000-0005-0000-0000-0000BF1D0000}"/>
    <cellStyle name="Normal 2 2 3 4 6 7" xfId="6757" xr:uid="{00000000-0005-0000-0000-0000C01D0000}"/>
    <cellStyle name="Normal 2 2 3 4 6 7 2" xfId="6758" xr:uid="{00000000-0005-0000-0000-0000C11D0000}"/>
    <cellStyle name="Normal 2 2 3 4 6 7 2 2" xfId="45799" xr:uid="{00000000-0005-0000-0000-0000C21D0000}"/>
    <cellStyle name="Normal 2 2 3 4 6 7 3" xfId="6759" xr:uid="{00000000-0005-0000-0000-0000C31D0000}"/>
    <cellStyle name="Normal 2 2 3 4 6 7 3 2" xfId="35172" xr:uid="{00000000-0005-0000-0000-0000C41D0000}"/>
    <cellStyle name="Normal 2 2 3 4 6 7 4" xfId="32381" xr:uid="{00000000-0005-0000-0000-0000C51D0000}"/>
    <cellStyle name="Normal 2 2 3 4 6 8" xfId="6760" xr:uid="{00000000-0005-0000-0000-0000C61D0000}"/>
    <cellStyle name="Normal 2 2 3 4 6 8 2" xfId="6761" xr:uid="{00000000-0005-0000-0000-0000C71D0000}"/>
    <cellStyle name="Normal 2 2 3 4 6 8 2 2" xfId="47070" xr:uid="{00000000-0005-0000-0000-0000C81D0000}"/>
    <cellStyle name="Normal 2 2 3 4 6 8 3" xfId="33663" xr:uid="{00000000-0005-0000-0000-0000C91D0000}"/>
    <cellStyle name="Normal 2 2 3 4 6 9" xfId="6762" xr:uid="{00000000-0005-0000-0000-0000CA1D0000}"/>
    <cellStyle name="Normal 2 2 3 4 6 9 2" xfId="40290" xr:uid="{00000000-0005-0000-0000-0000CB1D0000}"/>
    <cellStyle name="Normal 2 2 3 4 7" xfId="6763" xr:uid="{00000000-0005-0000-0000-0000CC1D0000}"/>
    <cellStyle name="Normal 2 2 3 4 7 2" xfId="6764" xr:uid="{00000000-0005-0000-0000-0000CD1D0000}"/>
    <cellStyle name="Normal 2 2 3 4 7 2 2" xfId="6765" xr:uid="{00000000-0005-0000-0000-0000CE1D0000}"/>
    <cellStyle name="Normal 2 2 3 4 7 2 2 2" xfId="41604" xr:uid="{00000000-0005-0000-0000-0000CF1D0000}"/>
    <cellStyle name="Normal 2 2 3 4 7 2 3" xfId="6766" xr:uid="{00000000-0005-0000-0000-0000D01D0000}"/>
    <cellStyle name="Normal 2 2 3 4 7 2 3 2" xfId="36487" xr:uid="{00000000-0005-0000-0000-0000D11D0000}"/>
    <cellStyle name="Normal 2 2 3 4 7 2 4" xfId="28184" xr:uid="{00000000-0005-0000-0000-0000D21D0000}"/>
    <cellStyle name="Normal 2 2 3 4 7 3" xfId="6767" xr:uid="{00000000-0005-0000-0000-0000D31D0000}"/>
    <cellStyle name="Normal 2 2 3 4 7 3 2" xfId="6768" xr:uid="{00000000-0005-0000-0000-0000D41D0000}"/>
    <cellStyle name="Normal 2 2 3 4 7 3 2 2" xfId="44078" xr:uid="{00000000-0005-0000-0000-0000D51D0000}"/>
    <cellStyle name="Normal 2 2 3 4 7 3 3" xfId="6769" xr:uid="{00000000-0005-0000-0000-0000D61D0000}"/>
    <cellStyle name="Normal 2 2 3 4 7 3 3 2" xfId="38962" xr:uid="{00000000-0005-0000-0000-0000D71D0000}"/>
    <cellStyle name="Normal 2 2 3 4 7 3 4" xfId="30658" xr:uid="{00000000-0005-0000-0000-0000D81D0000}"/>
    <cellStyle name="Normal 2 2 3 4 7 4" xfId="6770" xr:uid="{00000000-0005-0000-0000-0000D91D0000}"/>
    <cellStyle name="Normal 2 2 3 4 7 4 2" xfId="6771" xr:uid="{00000000-0005-0000-0000-0000DA1D0000}"/>
    <cellStyle name="Normal 2 2 3 4 7 4 2 2" xfId="46307" xr:uid="{00000000-0005-0000-0000-0000DB1D0000}"/>
    <cellStyle name="Normal 2 2 3 4 7 4 3" xfId="6772" xr:uid="{00000000-0005-0000-0000-0000DC1D0000}"/>
    <cellStyle name="Normal 2 2 3 4 7 4 3 2" xfId="35446" xr:uid="{00000000-0005-0000-0000-0000DD1D0000}"/>
    <cellStyle name="Normal 2 2 3 4 7 4 4" xfId="32891" xr:uid="{00000000-0005-0000-0000-0000DE1D0000}"/>
    <cellStyle name="Normal 2 2 3 4 7 5" xfId="6773" xr:uid="{00000000-0005-0000-0000-0000DF1D0000}"/>
    <cellStyle name="Normal 2 2 3 4 7 5 2" xfId="40563" xr:uid="{00000000-0005-0000-0000-0000E01D0000}"/>
    <cellStyle name="Normal 2 2 3 4 7 6" xfId="6774" xr:uid="{00000000-0005-0000-0000-0000E11D0000}"/>
    <cellStyle name="Normal 2 2 3 4 7 6 2" xfId="34687" xr:uid="{00000000-0005-0000-0000-0000E21D0000}"/>
    <cellStyle name="Normal 2 2 3 4 7 7" xfId="27138" xr:uid="{00000000-0005-0000-0000-0000E31D0000}"/>
    <cellStyle name="Normal 2 2 3 4 8" xfId="6775" xr:uid="{00000000-0005-0000-0000-0000E41D0000}"/>
    <cellStyle name="Normal 2 2 3 4 8 2" xfId="6776" xr:uid="{00000000-0005-0000-0000-0000E51D0000}"/>
    <cellStyle name="Normal 2 2 3 4 8 2 2" xfId="6777" xr:uid="{00000000-0005-0000-0000-0000E61D0000}"/>
    <cellStyle name="Normal 2 2 3 4 8 2 2 2" xfId="41605" xr:uid="{00000000-0005-0000-0000-0000E71D0000}"/>
    <cellStyle name="Normal 2 2 3 4 8 2 3" xfId="6778" xr:uid="{00000000-0005-0000-0000-0000E81D0000}"/>
    <cellStyle name="Normal 2 2 3 4 8 2 3 2" xfId="36488" xr:uid="{00000000-0005-0000-0000-0000E91D0000}"/>
    <cellStyle name="Normal 2 2 3 4 8 2 4" xfId="28185" xr:uid="{00000000-0005-0000-0000-0000EA1D0000}"/>
    <cellStyle name="Normal 2 2 3 4 8 3" xfId="6779" xr:uid="{00000000-0005-0000-0000-0000EB1D0000}"/>
    <cellStyle name="Normal 2 2 3 4 8 3 2" xfId="41083" xr:uid="{00000000-0005-0000-0000-0000EC1D0000}"/>
    <cellStyle name="Normal 2 2 3 4 8 4" xfId="6780" xr:uid="{00000000-0005-0000-0000-0000ED1D0000}"/>
    <cellStyle name="Normal 2 2 3 4 8 4 2" xfId="35966" xr:uid="{00000000-0005-0000-0000-0000EE1D0000}"/>
    <cellStyle name="Normal 2 2 3 4 8 5" xfId="27658" xr:uid="{00000000-0005-0000-0000-0000EF1D0000}"/>
    <cellStyle name="Normal 2 2 3 4 9" xfId="6781" xr:uid="{00000000-0005-0000-0000-0000F01D0000}"/>
    <cellStyle name="Normal 2 2 3 4 9 2" xfId="6782" xr:uid="{00000000-0005-0000-0000-0000F11D0000}"/>
    <cellStyle name="Normal 2 2 3 4 9 2 2" xfId="41568" xr:uid="{00000000-0005-0000-0000-0000F21D0000}"/>
    <cellStyle name="Normal 2 2 3 4 9 3" xfId="6783" xr:uid="{00000000-0005-0000-0000-0000F31D0000}"/>
    <cellStyle name="Normal 2 2 3 4 9 3 2" xfId="36451" xr:uid="{00000000-0005-0000-0000-0000F41D0000}"/>
    <cellStyle name="Normal 2 2 3 4 9 4" xfId="28148" xr:uid="{00000000-0005-0000-0000-0000F51D0000}"/>
    <cellStyle name="Normal 2 2 3 5" xfId="488" xr:uid="{00000000-0005-0000-0000-0000F61D0000}"/>
    <cellStyle name="Normal 2 2 3 5 10" xfId="6785" xr:uid="{00000000-0005-0000-0000-0000F71D0000}"/>
    <cellStyle name="Normal 2 2 3 5 10 2" xfId="6786" xr:uid="{00000000-0005-0000-0000-0000F81D0000}"/>
    <cellStyle name="Normal 2 2 3 5 10 2 2" xfId="43540" xr:uid="{00000000-0005-0000-0000-0000F91D0000}"/>
    <cellStyle name="Normal 2 2 3 5 10 3" xfId="6787" xr:uid="{00000000-0005-0000-0000-0000FA1D0000}"/>
    <cellStyle name="Normal 2 2 3 5 10 3 2" xfId="38424" xr:uid="{00000000-0005-0000-0000-0000FB1D0000}"/>
    <cellStyle name="Normal 2 2 3 5 10 4" xfId="30120" xr:uid="{00000000-0005-0000-0000-0000FC1D0000}"/>
    <cellStyle name="Normal 2 2 3 5 11" xfId="6788" xr:uid="{00000000-0005-0000-0000-0000FD1D0000}"/>
    <cellStyle name="Normal 2 2 3 5 11 2" xfId="6789" xr:uid="{00000000-0005-0000-0000-0000FE1D0000}"/>
    <cellStyle name="Normal 2 2 3 5 11 2 2" xfId="44624" xr:uid="{00000000-0005-0000-0000-0000FF1D0000}"/>
    <cellStyle name="Normal 2 2 3 5 11 3" xfId="6790" xr:uid="{00000000-0005-0000-0000-0000001E0000}"/>
    <cellStyle name="Normal 2 2 3 5 11 3 2" xfId="39508" xr:uid="{00000000-0005-0000-0000-0000011E0000}"/>
    <cellStyle name="Normal 2 2 3 5 11 4" xfId="31204" xr:uid="{00000000-0005-0000-0000-0000021E0000}"/>
    <cellStyle name="Normal 2 2 3 5 12" xfId="6791" xr:uid="{00000000-0005-0000-0000-0000031E0000}"/>
    <cellStyle name="Normal 2 2 3 5 12 2" xfId="6792" xr:uid="{00000000-0005-0000-0000-0000041E0000}"/>
    <cellStyle name="Normal 2 2 3 5 12 2 2" xfId="45138" xr:uid="{00000000-0005-0000-0000-0000051E0000}"/>
    <cellStyle name="Normal 2 2 3 5 12 3" xfId="6793" xr:uid="{00000000-0005-0000-0000-0000061E0000}"/>
    <cellStyle name="Normal 2 2 3 5 12 3 2" xfId="34907" xr:uid="{00000000-0005-0000-0000-0000071E0000}"/>
    <cellStyle name="Normal 2 2 3 5 12 4" xfId="31720" xr:uid="{00000000-0005-0000-0000-0000081E0000}"/>
    <cellStyle name="Normal 2 2 3 5 13" xfId="6794" xr:uid="{00000000-0005-0000-0000-0000091E0000}"/>
    <cellStyle name="Normal 2 2 3 5 13 2" xfId="6795" xr:uid="{00000000-0005-0000-0000-00000A1E0000}"/>
    <cellStyle name="Normal 2 2 3 5 13 2 2" xfId="45352" xr:uid="{00000000-0005-0000-0000-00000B1E0000}"/>
    <cellStyle name="Normal 2 2 3 5 13 3" xfId="31934" xr:uid="{00000000-0005-0000-0000-00000C1E0000}"/>
    <cellStyle name="Normal 2 2 3 5 14" xfId="6796" xr:uid="{00000000-0005-0000-0000-00000D1E0000}"/>
    <cellStyle name="Normal 2 2 3 5 14 2" xfId="6797" xr:uid="{00000000-0005-0000-0000-00000E1E0000}"/>
    <cellStyle name="Normal 2 2 3 5 14 2 2" xfId="45800" xr:uid="{00000000-0005-0000-0000-00000F1E0000}"/>
    <cellStyle name="Normal 2 2 3 5 14 3" xfId="32382" xr:uid="{00000000-0005-0000-0000-0000101E0000}"/>
    <cellStyle name="Normal 2 2 3 5 15" xfId="6798" xr:uid="{00000000-0005-0000-0000-0000111E0000}"/>
    <cellStyle name="Normal 2 2 3 5 15 2" xfId="6799" xr:uid="{00000000-0005-0000-0000-0000121E0000}"/>
    <cellStyle name="Normal 2 2 3 5 15 2 2" xfId="46854" xr:uid="{00000000-0005-0000-0000-0000131E0000}"/>
    <cellStyle name="Normal 2 2 3 5 15 3" xfId="33447" xr:uid="{00000000-0005-0000-0000-0000141E0000}"/>
    <cellStyle name="Normal 2 2 3 5 16" xfId="6800" xr:uid="{00000000-0005-0000-0000-0000151E0000}"/>
    <cellStyle name="Normal 2 2 3 5 16 2" xfId="6801" xr:uid="{00000000-0005-0000-0000-0000161E0000}"/>
    <cellStyle name="Normal 2 2 3 5 16 2 2" xfId="47381" xr:uid="{00000000-0005-0000-0000-0000171E0000}"/>
    <cellStyle name="Normal 2 2 3 5 16 3" xfId="33974" xr:uid="{00000000-0005-0000-0000-0000181E0000}"/>
    <cellStyle name="Normal 2 2 3 5 17" xfId="6802" xr:uid="{00000000-0005-0000-0000-0000191E0000}"/>
    <cellStyle name="Normal 2 2 3 5 17 2" xfId="34192" xr:uid="{00000000-0005-0000-0000-00001A1E0000}"/>
    <cellStyle name="Normal 2 2 3 5 18" xfId="6803" xr:uid="{00000000-0005-0000-0000-00001B1E0000}"/>
    <cellStyle name="Normal 2 2 3 5 18 2" xfId="40026" xr:uid="{00000000-0005-0000-0000-00001C1E0000}"/>
    <cellStyle name="Normal 2 2 3 5 19" xfId="26543" xr:uid="{00000000-0005-0000-0000-00001D1E0000}"/>
    <cellStyle name="Normal 2 2 3 5 2" xfId="489" xr:uid="{00000000-0005-0000-0000-00001E1E0000}"/>
    <cellStyle name="Normal 2 2 3 5 2 10" xfId="6805" xr:uid="{00000000-0005-0000-0000-00001F1E0000}"/>
    <cellStyle name="Normal 2 2 3 5 2 10 2" xfId="6806" xr:uid="{00000000-0005-0000-0000-0000201E0000}"/>
    <cellStyle name="Normal 2 2 3 5 2 10 2 2" xfId="44625" xr:uid="{00000000-0005-0000-0000-0000211E0000}"/>
    <cellStyle name="Normal 2 2 3 5 2 10 3" xfId="6807" xr:uid="{00000000-0005-0000-0000-0000221E0000}"/>
    <cellStyle name="Normal 2 2 3 5 2 10 3 2" xfId="39509" xr:uid="{00000000-0005-0000-0000-0000231E0000}"/>
    <cellStyle name="Normal 2 2 3 5 2 10 4" xfId="31205" xr:uid="{00000000-0005-0000-0000-0000241E0000}"/>
    <cellStyle name="Normal 2 2 3 5 2 11" xfId="6808" xr:uid="{00000000-0005-0000-0000-0000251E0000}"/>
    <cellStyle name="Normal 2 2 3 5 2 11 2" xfId="6809" xr:uid="{00000000-0005-0000-0000-0000261E0000}"/>
    <cellStyle name="Normal 2 2 3 5 2 11 2 2" xfId="45139" xr:uid="{00000000-0005-0000-0000-0000271E0000}"/>
    <cellStyle name="Normal 2 2 3 5 2 11 3" xfId="6810" xr:uid="{00000000-0005-0000-0000-0000281E0000}"/>
    <cellStyle name="Normal 2 2 3 5 2 11 3 2" xfId="34941" xr:uid="{00000000-0005-0000-0000-0000291E0000}"/>
    <cellStyle name="Normal 2 2 3 5 2 11 4" xfId="31721" xr:uid="{00000000-0005-0000-0000-00002A1E0000}"/>
    <cellStyle name="Normal 2 2 3 5 2 12" xfId="6811" xr:uid="{00000000-0005-0000-0000-00002B1E0000}"/>
    <cellStyle name="Normal 2 2 3 5 2 12 2" xfId="6812" xr:uid="{00000000-0005-0000-0000-00002C1E0000}"/>
    <cellStyle name="Normal 2 2 3 5 2 12 2 2" xfId="45386" xr:uid="{00000000-0005-0000-0000-00002D1E0000}"/>
    <cellStyle name="Normal 2 2 3 5 2 12 3" xfId="31968" xr:uid="{00000000-0005-0000-0000-00002E1E0000}"/>
    <cellStyle name="Normal 2 2 3 5 2 13" xfId="6813" xr:uid="{00000000-0005-0000-0000-00002F1E0000}"/>
    <cellStyle name="Normal 2 2 3 5 2 13 2" xfId="6814" xr:uid="{00000000-0005-0000-0000-0000301E0000}"/>
    <cellStyle name="Normal 2 2 3 5 2 13 2 2" xfId="45801" xr:uid="{00000000-0005-0000-0000-0000311E0000}"/>
    <cellStyle name="Normal 2 2 3 5 2 13 3" xfId="32383" xr:uid="{00000000-0005-0000-0000-0000321E0000}"/>
    <cellStyle name="Normal 2 2 3 5 2 14" xfId="6815" xr:uid="{00000000-0005-0000-0000-0000331E0000}"/>
    <cellStyle name="Normal 2 2 3 5 2 14 2" xfId="6816" xr:uid="{00000000-0005-0000-0000-0000341E0000}"/>
    <cellStyle name="Normal 2 2 3 5 2 14 2 2" xfId="46855" xr:uid="{00000000-0005-0000-0000-0000351E0000}"/>
    <cellStyle name="Normal 2 2 3 5 2 14 3" xfId="33448" xr:uid="{00000000-0005-0000-0000-0000361E0000}"/>
    <cellStyle name="Normal 2 2 3 5 2 15" xfId="6817" xr:uid="{00000000-0005-0000-0000-0000371E0000}"/>
    <cellStyle name="Normal 2 2 3 5 2 15 2" xfId="6818" xr:uid="{00000000-0005-0000-0000-0000381E0000}"/>
    <cellStyle name="Normal 2 2 3 5 2 15 2 2" xfId="47382" xr:uid="{00000000-0005-0000-0000-0000391E0000}"/>
    <cellStyle name="Normal 2 2 3 5 2 15 3" xfId="33975" xr:uid="{00000000-0005-0000-0000-00003A1E0000}"/>
    <cellStyle name="Normal 2 2 3 5 2 16" xfId="6819" xr:uid="{00000000-0005-0000-0000-00003B1E0000}"/>
    <cellStyle name="Normal 2 2 3 5 2 16 2" xfId="34193" xr:uid="{00000000-0005-0000-0000-00003C1E0000}"/>
    <cellStyle name="Normal 2 2 3 5 2 17" xfId="6820" xr:uid="{00000000-0005-0000-0000-00003D1E0000}"/>
    <cellStyle name="Normal 2 2 3 5 2 17 2" xfId="40060" xr:uid="{00000000-0005-0000-0000-00003E1E0000}"/>
    <cellStyle name="Normal 2 2 3 5 2 18" xfId="26544" xr:uid="{00000000-0005-0000-0000-00003F1E0000}"/>
    <cellStyle name="Normal 2 2 3 5 2 19" xfId="6804" xr:uid="{00000000-0005-0000-0000-0000401E0000}"/>
    <cellStyle name="Normal 2 2 3 5 2 2" xfId="490" xr:uid="{00000000-0005-0000-0000-0000411E0000}"/>
    <cellStyle name="Normal 2 2 3 5 2 2 10" xfId="6822" xr:uid="{00000000-0005-0000-0000-0000421E0000}"/>
    <cellStyle name="Normal 2 2 3 5 2 2 10 2" xfId="6823" xr:uid="{00000000-0005-0000-0000-0000431E0000}"/>
    <cellStyle name="Normal 2 2 3 5 2 2 10 2 2" xfId="45531" xr:uid="{00000000-0005-0000-0000-0000441E0000}"/>
    <cellStyle name="Normal 2 2 3 5 2 2 10 3" xfId="32113" xr:uid="{00000000-0005-0000-0000-0000451E0000}"/>
    <cellStyle name="Normal 2 2 3 5 2 2 11" xfId="6824" xr:uid="{00000000-0005-0000-0000-0000461E0000}"/>
    <cellStyle name="Normal 2 2 3 5 2 2 11 2" xfId="6825" xr:uid="{00000000-0005-0000-0000-0000471E0000}"/>
    <cellStyle name="Normal 2 2 3 5 2 2 11 2 2" xfId="45802" xr:uid="{00000000-0005-0000-0000-0000481E0000}"/>
    <cellStyle name="Normal 2 2 3 5 2 2 11 3" xfId="32384" xr:uid="{00000000-0005-0000-0000-0000491E0000}"/>
    <cellStyle name="Normal 2 2 3 5 2 2 12" xfId="6826" xr:uid="{00000000-0005-0000-0000-00004A1E0000}"/>
    <cellStyle name="Normal 2 2 3 5 2 2 12 2" xfId="6827" xr:uid="{00000000-0005-0000-0000-00004B1E0000}"/>
    <cellStyle name="Normal 2 2 3 5 2 2 12 2 2" xfId="46856" xr:uid="{00000000-0005-0000-0000-00004C1E0000}"/>
    <cellStyle name="Normal 2 2 3 5 2 2 12 3" xfId="33449" xr:uid="{00000000-0005-0000-0000-00004D1E0000}"/>
    <cellStyle name="Normal 2 2 3 5 2 2 13" xfId="6828" xr:uid="{00000000-0005-0000-0000-00004E1E0000}"/>
    <cellStyle name="Normal 2 2 3 5 2 2 13 2" xfId="6829" xr:uid="{00000000-0005-0000-0000-00004F1E0000}"/>
    <cellStyle name="Normal 2 2 3 5 2 2 13 2 2" xfId="47383" xr:uid="{00000000-0005-0000-0000-0000501E0000}"/>
    <cellStyle name="Normal 2 2 3 5 2 2 13 3" xfId="33976" xr:uid="{00000000-0005-0000-0000-0000511E0000}"/>
    <cellStyle name="Normal 2 2 3 5 2 2 14" xfId="6830" xr:uid="{00000000-0005-0000-0000-0000521E0000}"/>
    <cellStyle name="Normal 2 2 3 5 2 2 14 2" xfId="34194" xr:uid="{00000000-0005-0000-0000-0000531E0000}"/>
    <cellStyle name="Normal 2 2 3 5 2 2 15" xfId="6831" xr:uid="{00000000-0005-0000-0000-0000541E0000}"/>
    <cellStyle name="Normal 2 2 3 5 2 2 15 2" xfId="40205" xr:uid="{00000000-0005-0000-0000-0000551E0000}"/>
    <cellStyle name="Normal 2 2 3 5 2 2 16" xfId="26545" xr:uid="{00000000-0005-0000-0000-0000561E0000}"/>
    <cellStyle name="Normal 2 2 3 5 2 2 17" xfId="6821" xr:uid="{00000000-0005-0000-0000-0000571E0000}"/>
    <cellStyle name="Normal 2 2 3 5 2 2 2" xfId="6832" xr:uid="{00000000-0005-0000-0000-0000581E0000}"/>
    <cellStyle name="Normal 2 2 3 5 2 2 2 10" xfId="6833" xr:uid="{00000000-0005-0000-0000-0000591E0000}"/>
    <cellStyle name="Normal 2 2 3 5 2 2 2 10 2" xfId="6834" xr:uid="{00000000-0005-0000-0000-00005A1E0000}"/>
    <cellStyle name="Normal 2 2 3 5 2 2 2 10 2 2" xfId="47071" xr:uid="{00000000-0005-0000-0000-00005B1E0000}"/>
    <cellStyle name="Normal 2 2 3 5 2 2 2 10 3" xfId="33664" xr:uid="{00000000-0005-0000-0000-00005C1E0000}"/>
    <cellStyle name="Normal 2 2 3 5 2 2 2 11" xfId="6835" xr:uid="{00000000-0005-0000-0000-00005D1E0000}"/>
    <cellStyle name="Normal 2 2 3 5 2 2 2 11 2" xfId="40521" xr:uid="{00000000-0005-0000-0000-00005E1E0000}"/>
    <cellStyle name="Normal 2 2 3 5 2 2 2 12" xfId="6836" xr:uid="{00000000-0005-0000-0000-00005F1E0000}"/>
    <cellStyle name="Normal 2 2 3 5 2 2 2 12 2" xfId="34402" xr:uid="{00000000-0005-0000-0000-0000601E0000}"/>
    <cellStyle name="Normal 2 2 3 5 2 2 2 13" xfId="27105" xr:uid="{00000000-0005-0000-0000-0000611E0000}"/>
    <cellStyle name="Normal 2 2 3 5 2 2 2 2" xfId="6837" xr:uid="{00000000-0005-0000-0000-0000621E0000}"/>
    <cellStyle name="Normal 2 2 3 5 2 2 2 2 2" xfId="6838" xr:uid="{00000000-0005-0000-0000-0000631E0000}"/>
    <cellStyle name="Normal 2 2 3 5 2 2 2 2 2 2" xfId="6839" xr:uid="{00000000-0005-0000-0000-0000641E0000}"/>
    <cellStyle name="Normal 2 2 3 5 2 2 2 2 2 2 2" xfId="41610" xr:uid="{00000000-0005-0000-0000-0000651E0000}"/>
    <cellStyle name="Normal 2 2 3 5 2 2 2 2 2 3" xfId="6840" xr:uid="{00000000-0005-0000-0000-0000661E0000}"/>
    <cellStyle name="Normal 2 2 3 5 2 2 2 2 2 3 2" xfId="36493" xr:uid="{00000000-0005-0000-0000-0000671E0000}"/>
    <cellStyle name="Normal 2 2 3 5 2 2 2 2 2 4" xfId="28190" xr:uid="{00000000-0005-0000-0000-0000681E0000}"/>
    <cellStyle name="Normal 2 2 3 5 2 2 2 2 3" xfId="6841" xr:uid="{00000000-0005-0000-0000-0000691E0000}"/>
    <cellStyle name="Normal 2 2 3 5 2 2 2 2 3 2" xfId="6842" xr:uid="{00000000-0005-0000-0000-00006A1E0000}"/>
    <cellStyle name="Normal 2 2 3 5 2 2 2 2 3 2 2" xfId="44094" xr:uid="{00000000-0005-0000-0000-00006B1E0000}"/>
    <cellStyle name="Normal 2 2 3 5 2 2 2 2 3 3" xfId="6843" xr:uid="{00000000-0005-0000-0000-00006C1E0000}"/>
    <cellStyle name="Normal 2 2 3 5 2 2 2 2 3 3 2" xfId="38978" xr:uid="{00000000-0005-0000-0000-00006D1E0000}"/>
    <cellStyle name="Normal 2 2 3 5 2 2 2 2 3 4" xfId="30674" xr:uid="{00000000-0005-0000-0000-00006E1E0000}"/>
    <cellStyle name="Normal 2 2 3 5 2 2 2 2 4" xfId="6844" xr:uid="{00000000-0005-0000-0000-00006F1E0000}"/>
    <cellStyle name="Normal 2 2 3 5 2 2 2 2 4 2" xfId="6845" xr:uid="{00000000-0005-0000-0000-0000701E0000}"/>
    <cellStyle name="Normal 2 2 3 5 2 2 2 2 4 2 2" xfId="46536" xr:uid="{00000000-0005-0000-0000-0000711E0000}"/>
    <cellStyle name="Normal 2 2 3 5 2 2 2 2 4 3" xfId="33123" xr:uid="{00000000-0005-0000-0000-0000721E0000}"/>
    <cellStyle name="Normal 2 2 3 5 2 2 2 2 5" xfId="6846" xr:uid="{00000000-0005-0000-0000-0000731E0000}"/>
    <cellStyle name="Normal 2 2 3 5 2 2 2 2 5 2" xfId="40579" xr:uid="{00000000-0005-0000-0000-0000741E0000}"/>
    <cellStyle name="Normal 2 2 3 5 2 2 2 2 6" xfId="6847" xr:uid="{00000000-0005-0000-0000-0000751E0000}"/>
    <cellStyle name="Normal 2 2 3 5 2 2 2 2 6 2" xfId="35462" xr:uid="{00000000-0005-0000-0000-0000761E0000}"/>
    <cellStyle name="Normal 2 2 3 5 2 2 2 2 7" xfId="27154" xr:uid="{00000000-0005-0000-0000-0000771E0000}"/>
    <cellStyle name="Normal 2 2 3 5 2 2 2 3" xfId="6848" xr:uid="{00000000-0005-0000-0000-0000781E0000}"/>
    <cellStyle name="Normal 2 2 3 5 2 2 2 3 2" xfId="6849" xr:uid="{00000000-0005-0000-0000-0000791E0000}"/>
    <cellStyle name="Normal 2 2 3 5 2 2 2 3 2 2" xfId="6850" xr:uid="{00000000-0005-0000-0000-00007A1E0000}"/>
    <cellStyle name="Normal 2 2 3 5 2 2 2 3 2 2 2" xfId="41611" xr:uid="{00000000-0005-0000-0000-00007B1E0000}"/>
    <cellStyle name="Normal 2 2 3 5 2 2 2 3 2 3" xfId="6851" xr:uid="{00000000-0005-0000-0000-00007C1E0000}"/>
    <cellStyle name="Normal 2 2 3 5 2 2 2 3 2 3 2" xfId="36494" xr:uid="{00000000-0005-0000-0000-00007D1E0000}"/>
    <cellStyle name="Normal 2 2 3 5 2 2 2 3 2 4" xfId="28191" xr:uid="{00000000-0005-0000-0000-00007E1E0000}"/>
    <cellStyle name="Normal 2 2 3 5 2 2 2 3 3" xfId="6852" xr:uid="{00000000-0005-0000-0000-00007F1E0000}"/>
    <cellStyle name="Normal 2 2 3 5 2 2 2 3 3 2" xfId="41483" xr:uid="{00000000-0005-0000-0000-0000801E0000}"/>
    <cellStyle name="Normal 2 2 3 5 2 2 2 3 4" xfId="6853" xr:uid="{00000000-0005-0000-0000-0000811E0000}"/>
    <cellStyle name="Normal 2 2 3 5 2 2 2 3 4 2" xfId="36366" xr:uid="{00000000-0005-0000-0000-0000821E0000}"/>
    <cellStyle name="Normal 2 2 3 5 2 2 2 3 5" xfId="28063" xr:uid="{00000000-0005-0000-0000-0000831E0000}"/>
    <cellStyle name="Normal 2 2 3 5 2 2 2 4" xfId="6854" xr:uid="{00000000-0005-0000-0000-0000841E0000}"/>
    <cellStyle name="Normal 2 2 3 5 2 2 2 4 2" xfId="6855" xr:uid="{00000000-0005-0000-0000-0000851E0000}"/>
    <cellStyle name="Normal 2 2 3 5 2 2 2 4 2 2" xfId="41609" xr:uid="{00000000-0005-0000-0000-0000861E0000}"/>
    <cellStyle name="Normal 2 2 3 5 2 2 2 4 3" xfId="6856" xr:uid="{00000000-0005-0000-0000-0000871E0000}"/>
    <cellStyle name="Normal 2 2 3 5 2 2 2 4 3 2" xfId="36492" xr:uid="{00000000-0005-0000-0000-0000881E0000}"/>
    <cellStyle name="Normal 2 2 3 5 2 2 2 4 4" xfId="28189" xr:uid="{00000000-0005-0000-0000-0000891E0000}"/>
    <cellStyle name="Normal 2 2 3 5 2 2 2 5" xfId="6857" xr:uid="{00000000-0005-0000-0000-00008A1E0000}"/>
    <cellStyle name="Normal 2 2 3 5 2 2 2 5 2" xfId="6858" xr:uid="{00000000-0005-0000-0000-00008B1E0000}"/>
    <cellStyle name="Normal 2 2 3 5 2 2 2 5 2 2" xfId="43030" xr:uid="{00000000-0005-0000-0000-00008C1E0000}"/>
    <cellStyle name="Normal 2 2 3 5 2 2 2 5 3" xfId="6859" xr:uid="{00000000-0005-0000-0000-00008D1E0000}"/>
    <cellStyle name="Normal 2 2 3 5 2 2 2 5 3 2" xfId="37914" xr:uid="{00000000-0005-0000-0000-00008E1E0000}"/>
    <cellStyle name="Normal 2 2 3 5 2 2 2 5 4" xfId="29610" xr:uid="{00000000-0005-0000-0000-00008F1E0000}"/>
    <cellStyle name="Normal 2 2 3 5 2 2 2 6" xfId="6860" xr:uid="{00000000-0005-0000-0000-0000901E0000}"/>
    <cellStyle name="Normal 2 2 3 5 2 2 2 6 2" xfId="6861" xr:uid="{00000000-0005-0000-0000-0000911E0000}"/>
    <cellStyle name="Normal 2 2 3 5 2 2 2 6 2 2" xfId="44036" xr:uid="{00000000-0005-0000-0000-0000921E0000}"/>
    <cellStyle name="Normal 2 2 3 5 2 2 2 6 3" xfId="6862" xr:uid="{00000000-0005-0000-0000-0000931E0000}"/>
    <cellStyle name="Normal 2 2 3 5 2 2 2 6 3 2" xfId="38920" xr:uid="{00000000-0005-0000-0000-0000941E0000}"/>
    <cellStyle name="Normal 2 2 3 5 2 2 2 6 4" xfId="30616" xr:uid="{00000000-0005-0000-0000-0000951E0000}"/>
    <cellStyle name="Normal 2 2 3 5 2 2 2 7" xfId="6863" xr:uid="{00000000-0005-0000-0000-0000961E0000}"/>
    <cellStyle name="Normal 2 2 3 5 2 2 2 7 2" xfId="6864" xr:uid="{00000000-0005-0000-0000-0000971E0000}"/>
    <cellStyle name="Normal 2 2 3 5 2 2 2 7 2 2" xfId="44857" xr:uid="{00000000-0005-0000-0000-0000981E0000}"/>
    <cellStyle name="Normal 2 2 3 5 2 2 2 7 3" xfId="6865" xr:uid="{00000000-0005-0000-0000-0000991E0000}"/>
    <cellStyle name="Normal 2 2 3 5 2 2 2 7 3 2" xfId="39741" xr:uid="{00000000-0005-0000-0000-00009A1E0000}"/>
    <cellStyle name="Normal 2 2 3 5 2 2 2 7 4" xfId="31437" xr:uid="{00000000-0005-0000-0000-00009B1E0000}"/>
    <cellStyle name="Normal 2 2 3 5 2 2 2 8" xfId="6866" xr:uid="{00000000-0005-0000-0000-00009C1E0000}"/>
    <cellStyle name="Normal 2 2 3 5 2 2 2 8 2" xfId="6867" xr:uid="{00000000-0005-0000-0000-00009D1E0000}"/>
    <cellStyle name="Normal 2 2 3 5 2 2 2 8 2 2" xfId="45747" xr:uid="{00000000-0005-0000-0000-00009E1E0000}"/>
    <cellStyle name="Normal 2 2 3 5 2 2 2 8 3" xfId="6868" xr:uid="{00000000-0005-0000-0000-00009F1E0000}"/>
    <cellStyle name="Normal 2 2 3 5 2 2 2 8 3 2" xfId="35404" xr:uid="{00000000-0005-0000-0000-0000A01E0000}"/>
    <cellStyle name="Normal 2 2 3 5 2 2 2 8 4" xfId="32329" xr:uid="{00000000-0005-0000-0000-0000A11E0000}"/>
    <cellStyle name="Normal 2 2 3 5 2 2 2 9" xfId="6869" xr:uid="{00000000-0005-0000-0000-0000A21E0000}"/>
    <cellStyle name="Normal 2 2 3 5 2 2 2 9 2" xfId="6870" xr:uid="{00000000-0005-0000-0000-0000A31E0000}"/>
    <cellStyle name="Normal 2 2 3 5 2 2 2 9 2 2" xfId="45803" xr:uid="{00000000-0005-0000-0000-0000A41E0000}"/>
    <cellStyle name="Normal 2 2 3 5 2 2 2 9 3" xfId="32385" xr:uid="{00000000-0005-0000-0000-0000A51E0000}"/>
    <cellStyle name="Normal 2 2 3 5 2 2 3" xfId="6871" xr:uid="{00000000-0005-0000-0000-0000A61E0000}"/>
    <cellStyle name="Normal 2 2 3 5 2 2 3 2" xfId="6872" xr:uid="{00000000-0005-0000-0000-0000A71E0000}"/>
    <cellStyle name="Normal 2 2 3 5 2 2 3 2 2" xfId="6873" xr:uid="{00000000-0005-0000-0000-0000A81E0000}"/>
    <cellStyle name="Normal 2 2 3 5 2 2 3 2 2 2" xfId="41612" xr:uid="{00000000-0005-0000-0000-0000A91E0000}"/>
    <cellStyle name="Normal 2 2 3 5 2 2 3 2 3" xfId="6874" xr:uid="{00000000-0005-0000-0000-0000AA1E0000}"/>
    <cellStyle name="Normal 2 2 3 5 2 2 3 2 3 2" xfId="36495" xr:uid="{00000000-0005-0000-0000-0000AB1E0000}"/>
    <cellStyle name="Normal 2 2 3 5 2 2 3 2 4" xfId="28192" xr:uid="{00000000-0005-0000-0000-0000AC1E0000}"/>
    <cellStyle name="Normal 2 2 3 5 2 2 3 3" xfId="6875" xr:uid="{00000000-0005-0000-0000-0000AD1E0000}"/>
    <cellStyle name="Normal 2 2 3 5 2 2 3 3 2" xfId="6876" xr:uid="{00000000-0005-0000-0000-0000AE1E0000}"/>
    <cellStyle name="Normal 2 2 3 5 2 2 3 3 2 2" xfId="44093" xr:uid="{00000000-0005-0000-0000-0000AF1E0000}"/>
    <cellStyle name="Normal 2 2 3 5 2 2 3 3 3" xfId="6877" xr:uid="{00000000-0005-0000-0000-0000B01E0000}"/>
    <cellStyle name="Normal 2 2 3 5 2 2 3 3 3 2" xfId="38977" xr:uid="{00000000-0005-0000-0000-0000B11E0000}"/>
    <cellStyle name="Normal 2 2 3 5 2 2 3 3 4" xfId="30673" xr:uid="{00000000-0005-0000-0000-0000B21E0000}"/>
    <cellStyle name="Normal 2 2 3 5 2 2 3 4" xfId="6878" xr:uid="{00000000-0005-0000-0000-0000B31E0000}"/>
    <cellStyle name="Normal 2 2 3 5 2 2 3 4 2" xfId="6879" xr:uid="{00000000-0005-0000-0000-0000B41E0000}"/>
    <cellStyle name="Normal 2 2 3 5 2 2 3 4 2 2" xfId="46491" xr:uid="{00000000-0005-0000-0000-0000B51E0000}"/>
    <cellStyle name="Normal 2 2 3 5 2 2 3 4 3" xfId="6880" xr:uid="{00000000-0005-0000-0000-0000B61E0000}"/>
    <cellStyle name="Normal 2 2 3 5 2 2 3 4 3 2" xfId="35461" xr:uid="{00000000-0005-0000-0000-0000B71E0000}"/>
    <cellStyle name="Normal 2 2 3 5 2 2 3 4 4" xfId="33075" xr:uid="{00000000-0005-0000-0000-0000B81E0000}"/>
    <cellStyle name="Normal 2 2 3 5 2 2 3 5" xfId="6881" xr:uid="{00000000-0005-0000-0000-0000B91E0000}"/>
    <cellStyle name="Normal 2 2 3 5 2 2 3 5 2" xfId="40578" xr:uid="{00000000-0005-0000-0000-0000BA1E0000}"/>
    <cellStyle name="Normal 2 2 3 5 2 2 3 6" xfId="6882" xr:uid="{00000000-0005-0000-0000-0000BB1E0000}"/>
    <cellStyle name="Normal 2 2 3 5 2 2 3 6 2" xfId="34661" xr:uid="{00000000-0005-0000-0000-0000BC1E0000}"/>
    <cellStyle name="Normal 2 2 3 5 2 2 3 7" xfId="27153" xr:uid="{00000000-0005-0000-0000-0000BD1E0000}"/>
    <cellStyle name="Normal 2 2 3 5 2 2 4" xfId="6883" xr:uid="{00000000-0005-0000-0000-0000BE1E0000}"/>
    <cellStyle name="Normal 2 2 3 5 2 2 4 2" xfId="6884" xr:uid="{00000000-0005-0000-0000-0000BF1E0000}"/>
    <cellStyle name="Normal 2 2 3 5 2 2 4 2 2" xfId="6885" xr:uid="{00000000-0005-0000-0000-0000C01E0000}"/>
    <cellStyle name="Normal 2 2 3 5 2 2 4 2 2 2" xfId="41613" xr:uid="{00000000-0005-0000-0000-0000C11E0000}"/>
    <cellStyle name="Normal 2 2 3 5 2 2 4 2 3" xfId="6886" xr:uid="{00000000-0005-0000-0000-0000C21E0000}"/>
    <cellStyle name="Normal 2 2 3 5 2 2 4 2 3 2" xfId="36496" xr:uid="{00000000-0005-0000-0000-0000C31E0000}"/>
    <cellStyle name="Normal 2 2 3 5 2 2 4 2 4" xfId="28193" xr:uid="{00000000-0005-0000-0000-0000C41E0000}"/>
    <cellStyle name="Normal 2 2 3 5 2 2 4 3" xfId="6887" xr:uid="{00000000-0005-0000-0000-0000C51E0000}"/>
    <cellStyle name="Normal 2 2 3 5 2 2 4 3 2" xfId="6888" xr:uid="{00000000-0005-0000-0000-0000C61E0000}"/>
    <cellStyle name="Normal 2 2 3 5 2 2 4 3 2 2" xfId="47655" xr:uid="{00000000-0005-0000-0000-0000C71E0000}"/>
    <cellStyle name="Normal 2 2 3 5 2 2 4 3 3" xfId="36150" xr:uid="{00000000-0005-0000-0000-0000C81E0000}"/>
    <cellStyle name="Normal 2 2 3 5 2 2 4 4" xfId="6889" xr:uid="{00000000-0005-0000-0000-0000C91E0000}"/>
    <cellStyle name="Normal 2 2 3 5 2 2 4 4 2" xfId="41267" xr:uid="{00000000-0005-0000-0000-0000CA1E0000}"/>
    <cellStyle name="Normal 2 2 3 5 2 2 4 5" xfId="6890" xr:uid="{00000000-0005-0000-0000-0000CB1E0000}"/>
    <cellStyle name="Normal 2 2 3 5 2 2 4 5 2" xfId="34695" xr:uid="{00000000-0005-0000-0000-0000CC1E0000}"/>
    <cellStyle name="Normal 2 2 3 5 2 2 4 6" xfId="27842" xr:uid="{00000000-0005-0000-0000-0000CD1E0000}"/>
    <cellStyle name="Normal 2 2 3 5 2 2 5" xfId="6891" xr:uid="{00000000-0005-0000-0000-0000CE1E0000}"/>
    <cellStyle name="Normal 2 2 3 5 2 2 5 2" xfId="6892" xr:uid="{00000000-0005-0000-0000-0000CF1E0000}"/>
    <cellStyle name="Normal 2 2 3 5 2 2 5 2 2" xfId="41608" xr:uid="{00000000-0005-0000-0000-0000D01E0000}"/>
    <cellStyle name="Normal 2 2 3 5 2 2 5 3" xfId="6893" xr:uid="{00000000-0005-0000-0000-0000D11E0000}"/>
    <cellStyle name="Normal 2 2 3 5 2 2 5 3 2" xfId="36491" xr:uid="{00000000-0005-0000-0000-0000D21E0000}"/>
    <cellStyle name="Normal 2 2 3 5 2 2 5 4" xfId="28188" xr:uid="{00000000-0005-0000-0000-0000D31E0000}"/>
    <cellStyle name="Normal 2 2 3 5 2 2 6" xfId="6894" xr:uid="{00000000-0005-0000-0000-0000D41E0000}"/>
    <cellStyle name="Normal 2 2 3 5 2 2 6 2" xfId="6895" xr:uid="{00000000-0005-0000-0000-0000D51E0000}"/>
    <cellStyle name="Normal 2 2 3 5 2 2 6 2 2" xfId="43029" xr:uid="{00000000-0005-0000-0000-0000D61E0000}"/>
    <cellStyle name="Normal 2 2 3 5 2 2 6 3" xfId="6896" xr:uid="{00000000-0005-0000-0000-0000D71E0000}"/>
    <cellStyle name="Normal 2 2 3 5 2 2 6 3 2" xfId="37913" xr:uid="{00000000-0005-0000-0000-0000D81E0000}"/>
    <cellStyle name="Normal 2 2 3 5 2 2 6 4" xfId="29609" xr:uid="{00000000-0005-0000-0000-0000D91E0000}"/>
    <cellStyle name="Normal 2 2 3 5 2 2 7" xfId="6897" xr:uid="{00000000-0005-0000-0000-0000DA1E0000}"/>
    <cellStyle name="Normal 2 2 3 5 2 2 7 2" xfId="6898" xr:uid="{00000000-0005-0000-0000-0000DB1E0000}"/>
    <cellStyle name="Normal 2 2 3 5 2 2 7 2 2" xfId="43720" xr:uid="{00000000-0005-0000-0000-0000DC1E0000}"/>
    <cellStyle name="Normal 2 2 3 5 2 2 7 3" xfId="6899" xr:uid="{00000000-0005-0000-0000-0000DD1E0000}"/>
    <cellStyle name="Normal 2 2 3 5 2 2 7 3 2" xfId="38604" xr:uid="{00000000-0005-0000-0000-0000DE1E0000}"/>
    <cellStyle name="Normal 2 2 3 5 2 2 7 4" xfId="30300" xr:uid="{00000000-0005-0000-0000-0000DF1E0000}"/>
    <cellStyle name="Normal 2 2 3 5 2 2 8" xfId="6900" xr:uid="{00000000-0005-0000-0000-0000E01E0000}"/>
    <cellStyle name="Normal 2 2 3 5 2 2 8 2" xfId="6901" xr:uid="{00000000-0005-0000-0000-0000E11E0000}"/>
    <cellStyle name="Normal 2 2 3 5 2 2 8 2 2" xfId="44626" xr:uid="{00000000-0005-0000-0000-0000E21E0000}"/>
    <cellStyle name="Normal 2 2 3 5 2 2 8 3" xfId="6902" xr:uid="{00000000-0005-0000-0000-0000E31E0000}"/>
    <cellStyle name="Normal 2 2 3 5 2 2 8 3 2" xfId="39510" xr:uid="{00000000-0005-0000-0000-0000E41E0000}"/>
    <cellStyle name="Normal 2 2 3 5 2 2 8 4" xfId="31206" xr:uid="{00000000-0005-0000-0000-0000E51E0000}"/>
    <cellStyle name="Normal 2 2 3 5 2 2 9" xfId="6903" xr:uid="{00000000-0005-0000-0000-0000E61E0000}"/>
    <cellStyle name="Normal 2 2 3 5 2 2 9 2" xfId="6904" xr:uid="{00000000-0005-0000-0000-0000E71E0000}"/>
    <cellStyle name="Normal 2 2 3 5 2 2 9 2 2" xfId="45140" xr:uid="{00000000-0005-0000-0000-0000E81E0000}"/>
    <cellStyle name="Normal 2 2 3 5 2 2 9 3" xfId="6905" xr:uid="{00000000-0005-0000-0000-0000E91E0000}"/>
    <cellStyle name="Normal 2 2 3 5 2 2 9 3 2" xfId="35086" xr:uid="{00000000-0005-0000-0000-0000EA1E0000}"/>
    <cellStyle name="Normal 2 2 3 5 2 2 9 4" xfId="31722" xr:uid="{00000000-0005-0000-0000-0000EB1E0000}"/>
    <cellStyle name="Normal 2 2 3 5 2 3" xfId="491" xr:uid="{00000000-0005-0000-0000-0000EC1E0000}"/>
    <cellStyle name="Normal 2 2 3 5 2 3 10" xfId="6907" xr:uid="{00000000-0005-0000-0000-0000ED1E0000}"/>
    <cellStyle name="Normal 2 2 3 5 2 3 10 2" xfId="6908" xr:uid="{00000000-0005-0000-0000-0000EE1E0000}"/>
    <cellStyle name="Normal 2 2 3 5 2 3 10 2 2" xfId="45462" xr:uid="{00000000-0005-0000-0000-0000EF1E0000}"/>
    <cellStyle name="Normal 2 2 3 5 2 3 10 3" xfId="32044" xr:uid="{00000000-0005-0000-0000-0000F01E0000}"/>
    <cellStyle name="Normal 2 2 3 5 2 3 11" xfId="6909" xr:uid="{00000000-0005-0000-0000-0000F11E0000}"/>
    <cellStyle name="Normal 2 2 3 5 2 3 11 2" xfId="6910" xr:uid="{00000000-0005-0000-0000-0000F21E0000}"/>
    <cellStyle name="Normal 2 2 3 5 2 3 11 2 2" xfId="45804" xr:uid="{00000000-0005-0000-0000-0000F31E0000}"/>
    <cellStyle name="Normal 2 2 3 5 2 3 11 3" xfId="32386" xr:uid="{00000000-0005-0000-0000-0000F41E0000}"/>
    <cellStyle name="Normal 2 2 3 5 2 3 12" xfId="6911" xr:uid="{00000000-0005-0000-0000-0000F51E0000}"/>
    <cellStyle name="Normal 2 2 3 5 2 3 12 2" xfId="6912" xr:uid="{00000000-0005-0000-0000-0000F61E0000}"/>
    <cellStyle name="Normal 2 2 3 5 2 3 12 2 2" xfId="46857" xr:uid="{00000000-0005-0000-0000-0000F71E0000}"/>
    <cellStyle name="Normal 2 2 3 5 2 3 12 3" xfId="33450" xr:uid="{00000000-0005-0000-0000-0000F81E0000}"/>
    <cellStyle name="Normal 2 2 3 5 2 3 13" xfId="6913" xr:uid="{00000000-0005-0000-0000-0000F91E0000}"/>
    <cellStyle name="Normal 2 2 3 5 2 3 13 2" xfId="6914" xr:uid="{00000000-0005-0000-0000-0000FA1E0000}"/>
    <cellStyle name="Normal 2 2 3 5 2 3 13 2 2" xfId="47520" xr:uid="{00000000-0005-0000-0000-0000FB1E0000}"/>
    <cellStyle name="Normal 2 2 3 5 2 3 13 3" xfId="34113" xr:uid="{00000000-0005-0000-0000-0000FC1E0000}"/>
    <cellStyle name="Normal 2 2 3 5 2 3 14" xfId="6915" xr:uid="{00000000-0005-0000-0000-0000FD1E0000}"/>
    <cellStyle name="Normal 2 2 3 5 2 3 14 2" xfId="34195" xr:uid="{00000000-0005-0000-0000-0000FE1E0000}"/>
    <cellStyle name="Normal 2 2 3 5 2 3 15" xfId="6916" xr:uid="{00000000-0005-0000-0000-0000FF1E0000}"/>
    <cellStyle name="Normal 2 2 3 5 2 3 15 2" xfId="40136" xr:uid="{00000000-0005-0000-0000-0000001F0000}"/>
    <cellStyle name="Normal 2 2 3 5 2 3 16" xfId="26546" xr:uid="{00000000-0005-0000-0000-0000011F0000}"/>
    <cellStyle name="Normal 2 2 3 5 2 3 17" xfId="6906" xr:uid="{00000000-0005-0000-0000-0000021F0000}"/>
    <cellStyle name="Normal 2 2 3 5 2 3 2" xfId="6917" xr:uid="{00000000-0005-0000-0000-0000031F0000}"/>
    <cellStyle name="Normal 2 2 3 5 2 3 2 10" xfId="6918" xr:uid="{00000000-0005-0000-0000-0000041F0000}"/>
    <cellStyle name="Normal 2 2 3 5 2 3 2 10 2" xfId="6919" xr:uid="{00000000-0005-0000-0000-0000051F0000}"/>
    <cellStyle name="Normal 2 2 3 5 2 3 2 10 2 2" xfId="47072" xr:uid="{00000000-0005-0000-0000-0000061F0000}"/>
    <cellStyle name="Normal 2 2 3 5 2 3 2 10 3" xfId="33665" xr:uid="{00000000-0005-0000-0000-0000071F0000}"/>
    <cellStyle name="Normal 2 2 3 5 2 3 2 11" xfId="6920" xr:uid="{00000000-0005-0000-0000-0000081F0000}"/>
    <cellStyle name="Normal 2 2 3 5 2 3 2 11 2" xfId="40452" xr:uid="{00000000-0005-0000-0000-0000091F0000}"/>
    <cellStyle name="Normal 2 2 3 5 2 3 2 12" xfId="6921" xr:uid="{00000000-0005-0000-0000-00000A1F0000}"/>
    <cellStyle name="Normal 2 2 3 5 2 3 2 12 2" xfId="34696" xr:uid="{00000000-0005-0000-0000-00000B1F0000}"/>
    <cellStyle name="Normal 2 2 3 5 2 3 2 13" xfId="27044" xr:uid="{00000000-0005-0000-0000-00000C1F0000}"/>
    <cellStyle name="Normal 2 2 3 5 2 3 2 2" xfId="6922" xr:uid="{00000000-0005-0000-0000-00000D1F0000}"/>
    <cellStyle name="Normal 2 2 3 5 2 3 2 2 2" xfId="6923" xr:uid="{00000000-0005-0000-0000-00000E1F0000}"/>
    <cellStyle name="Normal 2 2 3 5 2 3 2 2 2 2" xfId="6924" xr:uid="{00000000-0005-0000-0000-00000F1F0000}"/>
    <cellStyle name="Normal 2 2 3 5 2 3 2 2 2 2 2" xfId="41616" xr:uid="{00000000-0005-0000-0000-0000101F0000}"/>
    <cellStyle name="Normal 2 2 3 5 2 3 2 2 2 3" xfId="6925" xr:uid="{00000000-0005-0000-0000-0000111F0000}"/>
    <cellStyle name="Normal 2 2 3 5 2 3 2 2 2 3 2" xfId="36499" xr:uid="{00000000-0005-0000-0000-0000121F0000}"/>
    <cellStyle name="Normal 2 2 3 5 2 3 2 2 2 4" xfId="28196" xr:uid="{00000000-0005-0000-0000-0000131F0000}"/>
    <cellStyle name="Normal 2 2 3 5 2 3 2 2 3" xfId="6926" xr:uid="{00000000-0005-0000-0000-0000141F0000}"/>
    <cellStyle name="Normal 2 2 3 5 2 3 2 2 3 2" xfId="6927" xr:uid="{00000000-0005-0000-0000-0000151F0000}"/>
    <cellStyle name="Normal 2 2 3 5 2 3 2 2 3 2 2" xfId="44096" xr:uid="{00000000-0005-0000-0000-0000161F0000}"/>
    <cellStyle name="Normal 2 2 3 5 2 3 2 2 3 3" xfId="6928" xr:uid="{00000000-0005-0000-0000-0000171F0000}"/>
    <cellStyle name="Normal 2 2 3 5 2 3 2 2 3 3 2" xfId="38980" xr:uid="{00000000-0005-0000-0000-0000181F0000}"/>
    <cellStyle name="Normal 2 2 3 5 2 3 2 2 3 4" xfId="30676" xr:uid="{00000000-0005-0000-0000-0000191F0000}"/>
    <cellStyle name="Normal 2 2 3 5 2 3 2 2 4" xfId="6929" xr:uid="{00000000-0005-0000-0000-00001A1F0000}"/>
    <cellStyle name="Normal 2 2 3 5 2 3 2 2 4 2" xfId="6930" xr:uid="{00000000-0005-0000-0000-00001B1F0000}"/>
    <cellStyle name="Normal 2 2 3 5 2 3 2 2 4 2 2" xfId="46537" xr:uid="{00000000-0005-0000-0000-00001C1F0000}"/>
    <cellStyle name="Normal 2 2 3 5 2 3 2 2 4 3" xfId="33124" xr:uid="{00000000-0005-0000-0000-00001D1F0000}"/>
    <cellStyle name="Normal 2 2 3 5 2 3 2 2 5" xfId="6931" xr:uid="{00000000-0005-0000-0000-00001E1F0000}"/>
    <cellStyle name="Normal 2 2 3 5 2 3 2 2 5 2" xfId="40581" xr:uid="{00000000-0005-0000-0000-00001F1F0000}"/>
    <cellStyle name="Normal 2 2 3 5 2 3 2 2 6" xfId="6932" xr:uid="{00000000-0005-0000-0000-0000201F0000}"/>
    <cellStyle name="Normal 2 2 3 5 2 3 2 2 6 2" xfId="35464" xr:uid="{00000000-0005-0000-0000-0000211F0000}"/>
    <cellStyle name="Normal 2 2 3 5 2 3 2 2 7" xfId="27156" xr:uid="{00000000-0005-0000-0000-0000221F0000}"/>
    <cellStyle name="Normal 2 2 3 5 2 3 2 3" xfId="6933" xr:uid="{00000000-0005-0000-0000-0000231F0000}"/>
    <cellStyle name="Normal 2 2 3 5 2 3 2 3 2" xfId="6934" xr:uid="{00000000-0005-0000-0000-0000241F0000}"/>
    <cellStyle name="Normal 2 2 3 5 2 3 2 3 2 2" xfId="6935" xr:uid="{00000000-0005-0000-0000-0000251F0000}"/>
    <cellStyle name="Normal 2 2 3 5 2 3 2 3 2 2 2" xfId="41617" xr:uid="{00000000-0005-0000-0000-0000261F0000}"/>
    <cellStyle name="Normal 2 2 3 5 2 3 2 3 2 3" xfId="6936" xr:uid="{00000000-0005-0000-0000-0000271F0000}"/>
    <cellStyle name="Normal 2 2 3 5 2 3 2 3 2 3 2" xfId="36500" xr:uid="{00000000-0005-0000-0000-0000281F0000}"/>
    <cellStyle name="Normal 2 2 3 5 2 3 2 3 2 4" xfId="28197" xr:uid="{00000000-0005-0000-0000-0000291F0000}"/>
    <cellStyle name="Normal 2 2 3 5 2 3 2 3 3" xfId="6937" xr:uid="{00000000-0005-0000-0000-00002A1F0000}"/>
    <cellStyle name="Normal 2 2 3 5 2 3 2 3 3 2" xfId="41414" xr:uid="{00000000-0005-0000-0000-00002B1F0000}"/>
    <cellStyle name="Normal 2 2 3 5 2 3 2 3 4" xfId="6938" xr:uid="{00000000-0005-0000-0000-00002C1F0000}"/>
    <cellStyle name="Normal 2 2 3 5 2 3 2 3 4 2" xfId="36297" xr:uid="{00000000-0005-0000-0000-00002D1F0000}"/>
    <cellStyle name="Normal 2 2 3 5 2 3 2 3 5" xfId="27994" xr:uid="{00000000-0005-0000-0000-00002E1F0000}"/>
    <cellStyle name="Normal 2 2 3 5 2 3 2 4" xfId="6939" xr:uid="{00000000-0005-0000-0000-00002F1F0000}"/>
    <cellStyle name="Normal 2 2 3 5 2 3 2 4 2" xfId="6940" xr:uid="{00000000-0005-0000-0000-0000301F0000}"/>
    <cellStyle name="Normal 2 2 3 5 2 3 2 4 2 2" xfId="41615" xr:uid="{00000000-0005-0000-0000-0000311F0000}"/>
    <cellStyle name="Normal 2 2 3 5 2 3 2 4 3" xfId="6941" xr:uid="{00000000-0005-0000-0000-0000321F0000}"/>
    <cellStyle name="Normal 2 2 3 5 2 3 2 4 3 2" xfId="36498" xr:uid="{00000000-0005-0000-0000-0000331F0000}"/>
    <cellStyle name="Normal 2 2 3 5 2 3 2 4 4" xfId="28195" xr:uid="{00000000-0005-0000-0000-0000341F0000}"/>
    <cellStyle name="Normal 2 2 3 5 2 3 2 5" xfId="6942" xr:uid="{00000000-0005-0000-0000-0000351F0000}"/>
    <cellStyle name="Normal 2 2 3 5 2 3 2 5 2" xfId="6943" xr:uid="{00000000-0005-0000-0000-0000361F0000}"/>
    <cellStyle name="Normal 2 2 3 5 2 3 2 5 2 2" xfId="43032" xr:uid="{00000000-0005-0000-0000-0000371F0000}"/>
    <cellStyle name="Normal 2 2 3 5 2 3 2 5 3" xfId="6944" xr:uid="{00000000-0005-0000-0000-0000381F0000}"/>
    <cellStyle name="Normal 2 2 3 5 2 3 2 5 3 2" xfId="37916" xr:uid="{00000000-0005-0000-0000-0000391F0000}"/>
    <cellStyle name="Normal 2 2 3 5 2 3 2 5 4" xfId="29612" xr:uid="{00000000-0005-0000-0000-00003A1F0000}"/>
    <cellStyle name="Normal 2 2 3 5 2 3 2 6" xfId="6945" xr:uid="{00000000-0005-0000-0000-00003B1F0000}"/>
    <cellStyle name="Normal 2 2 3 5 2 3 2 6 2" xfId="6946" xr:uid="{00000000-0005-0000-0000-00003C1F0000}"/>
    <cellStyle name="Normal 2 2 3 5 2 3 2 6 2 2" xfId="43967" xr:uid="{00000000-0005-0000-0000-00003D1F0000}"/>
    <cellStyle name="Normal 2 2 3 5 2 3 2 6 3" xfId="6947" xr:uid="{00000000-0005-0000-0000-00003E1F0000}"/>
    <cellStyle name="Normal 2 2 3 5 2 3 2 6 3 2" xfId="38851" xr:uid="{00000000-0005-0000-0000-00003F1F0000}"/>
    <cellStyle name="Normal 2 2 3 5 2 3 2 6 4" xfId="30547" xr:uid="{00000000-0005-0000-0000-0000401F0000}"/>
    <cellStyle name="Normal 2 2 3 5 2 3 2 7" xfId="6948" xr:uid="{00000000-0005-0000-0000-0000411F0000}"/>
    <cellStyle name="Normal 2 2 3 5 2 3 2 7 2" xfId="6949" xr:uid="{00000000-0005-0000-0000-0000421F0000}"/>
    <cellStyle name="Normal 2 2 3 5 2 3 2 7 2 2" xfId="44763" xr:uid="{00000000-0005-0000-0000-0000431F0000}"/>
    <cellStyle name="Normal 2 2 3 5 2 3 2 7 3" xfId="6950" xr:uid="{00000000-0005-0000-0000-0000441F0000}"/>
    <cellStyle name="Normal 2 2 3 5 2 3 2 7 3 2" xfId="39647" xr:uid="{00000000-0005-0000-0000-0000451F0000}"/>
    <cellStyle name="Normal 2 2 3 5 2 3 2 7 4" xfId="31343" xr:uid="{00000000-0005-0000-0000-0000461F0000}"/>
    <cellStyle name="Normal 2 2 3 5 2 3 2 8" xfId="6951" xr:uid="{00000000-0005-0000-0000-0000471F0000}"/>
    <cellStyle name="Normal 2 2 3 5 2 3 2 8 2" xfId="6952" xr:uid="{00000000-0005-0000-0000-0000481F0000}"/>
    <cellStyle name="Normal 2 2 3 5 2 3 2 8 2 2" xfId="45678" xr:uid="{00000000-0005-0000-0000-0000491F0000}"/>
    <cellStyle name="Normal 2 2 3 5 2 3 2 8 3" xfId="6953" xr:uid="{00000000-0005-0000-0000-00004A1F0000}"/>
    <cellStyle name="Normal 2 2 3 5 2 3 2 8 3 2" xfId="35335" xr:uid="{00000000-0005-0000-0000-00004B1F0000}"/>
    <cellStyle name="Normal 2 2 3 5 2 3 2 8 4" xfId="32260" xr:uid="{00000000-0005-0000-0000-00004C1F0000}"/>
    <cellStyle name="Normal 2 2 3 5 2 3 2 9" xfId="6954" xr:uid="{00000000-0005-0000-0000-00004D1F0000}"/>
    <cellStyle name="Normal 2 2 3 5 2 3 2 9 2" xfId="6955" xr:uid="{00000000-0005-0000-0000-00004E1F0000}"/>
    <cellStyle name="Normal 2 2 3 5 2 3 2 9 2 2" xfId="45805" xr:uid="{00000000-0005-0000-0000-00004F1F0000}"/>
    <cellStyle name="Normal 2 2 3 5 2 3 2 9 3" xfId="32387" xr:uid="{00000000-0005-0000-0000-0000501F0000}"/>
    <cellStyle name="Normal 2 2 3 5 2 3 3" xfId="6956" xr:uid="{00000000-0005-0000-0000-0000511F0000}"/>
    <cellStyle name="Normal 2 2 3 5 2 3 3 2" xfId="6957" xr:uid="{00000000-0005-0000-0000-0000521F0000}"/>
    <cellStyle name="Normal 2 2 3 5 2 3 3 2 2" xfId="6958" xr:uid="{00000000-0005-0000-0000-0000531F0000}"/>
    <cellStyle name="Normal 2 2 3 5 2 3 3 2 2 2" xfId="41618" xr:uid="{00000000-0005-0000-0000-0000541F0000}"/>
    <cellStyle name="Normal 2 2 3 5 2 3 3 2 3" xfId="6959" xr:uid="{00000000-0005-0000-0000-0000551F0000}"/>
    <cellStyle name="Normal 2 2 3 5 2 3 3 2 3 2" xfId="36501" xr:uid="{00000000-0005-0000-0000-0000561F0000}"/>
    <cellStyle name="Normal 2 2 3 5 2 3 3 2 4" xfId="28198" xr:uid="{00000000-0005-0000-0000-0000571F0000}"/>
    <cellStyle name="Normal 2 2 3 5 2 3 3 3" xfId="6960" xr:uid="{00000000-0005-0000-0000-0000581F0000}"/>
    <cellStyle name="Normal 2 2 3 5 2 3 3 3 2" xfId="6961" xr:uid="{00000000-0005-0000-0000-0000591F0000}"/>
    <cellStyle name="Normal 2 2 3 5 2 3 3 3 2 2" xfId="44095" xr:uid="{00000000-0005-0000-0000-00005A1F0000}"/>
    <cellStyle name="Normal 2 2 3 5 2 3 3 3 3" xfId="6962" xr:uid="{00000000-0005-0000-0000-00005B1F0000}"/>
    <cellStyle name="Normal 2 2 3 5 2 3 3 3 3 2" xfId="38979" xr:uid="{00000000-0005-0000-0000-00005C1F0000}"/>
    <cellStyle name="Normal 2 2 3 5 2 3 3 3 4" xfId="30675" xr:uid="{00000000-0005-0000-0000-00005D1F0000}"/>
    <cellStyle name="Normal 2 2 3 5 2 3 3 4" xfId="6963" xr:uid="{00000000-0005-0000-0000-00005E1F0000}"/>
    <cellStyle name="Normal 2 2 3 5 2 3 3 4 2" xfId="6964" xr:uid="{00000000-0005-0000-0000-00005F1F0000}"/>
    <cellStyle name="Normal 2 2 3 5 2 3 3 4 2 2" xfId="46422" xr:uid="{00000000-0005-0000-0000-0000601F0000}"/>
    <cellStyle name="Normal 2 2 3 5 2 3 3 4 3" xfId="33006" xr:uid="{00000000-0005-0000-0000-0000611F0000}"/>
    <cellStyle name="Normal 2 2 3 5 2 3 3 5" xfId="6965" xr:uid="{00000000-0005-0000-0000-0000621F0000}"/>
    <cellStyle name="Normal 2 2 3 5 2 3 3 5 2" xfId="40580" xr:uid="{00000000-0005-0000-0000-0000631F0000}"/>
    <cellStyle name="Normal 2 2 3 5 2 3 3 6" xfId="6966" xr:uid="{00000000-0005-0000-0000-0000641F0000}"/>
    <cellStyle name="Normal 2 2 3 5 2 3 3 6 2" xfId="35463" xr:uid="{00000000-0005-0000-0000-0000651F0000}"/>
    <cellStyle name="Normal 2 2 3 5 2 3 3 7" xfId="27155" xr:uid="{00000000-0005-0000-0000-0000661F0000}"/>
    <cellStyle name="Normal 2 2 3 5 2 3 4" xfId="6967" xr:uid="{00000000-0005-0000-0000-0000671F0000}"/>
    <cellStyle name="Normal 2 2 3 5 2 3 4 2" xfId="6968" xr:uid="{00000000-0005-0000-0000-0000681F0000}"/>
    <cellStyle name="Normal 2 2 3 5 2 3 4 2 2" xfId="6969" xr:uid="{00000000-0005-0000-0000-0000691F0000}"/>
    <cellStyle name="Normal 2 2 3 5 2 3 4 2 2 2" xfId="41619" xr:uid="{00000000-0005-0000-0000-00006A1F0000}"/>
    <cellStyle name="Normal 2 2 3 5 2 3 4 2 3" xfId="6970" xr:uid="{00000000-0005-0000-0000-00006B1F0000}"/>
    <cellStyle name="Normal 2 2 3 5 2 3 4 2 3 2" xfId="36502" xr:uid="{00000000-0005-0000-0000-00006C1F0000}"/>
    <cellStyle name="Normal 2 2 3 5 2 3 4 2 4" xfId="28199" xr:uid="{00000000-0005-0000-0000-00006D1F0000}"/>
    <cellStyle name="Normal 2 2 3 5 2 3 4 3" xfId="6971" xr:uid="{00000000-0005-0000-0000-00006E1F0000}"/>
    <cellStyle name="Normal 2 2 3 5 2 3 4 3 2" xfId="41198" xr:uid="{00000000-0005-0000-0000-00006F1F0000}"/>
    <cellStyle name="Normal 2 2 3 5 2 3 4 4" xfId="6972" xr:uid="{00000000-0005-0000-0000-0000701F0000}"/>
    <cellStyle name="Normal 2 2 3 5 2 3 4 4 2" xfId="36081" xr:uid="{00000000-0005-0000-0000-0000711F0000}"/>
    <cellStyle name="Normal 2 2 3 5 2 3 4 5" xfId="27773" xr:uid="{00000000-0005-0000-0000-0000721F0000}"/>
    <cellStyle name="Normal 2 2 3 5 2 3 5" xfId="6973" xr:uid="{00000000-0005-0000-0000-0000731F0000}"/>
    <cellStyle name="Normal 2 2 3 5 2 3 5 2" xfId="6974" xr:uid="{00000000-0005-0000-0000-0000741F0000}"/>
    <cellStyle name="Normal 2 2 3 5 2 3 5 2 2" xfId="41614" xr:uid="{00000000-0005-0000-0000-0000751F0000}"/>
    <cellStyle name="Normal 2 2 3 5 2 3 5 3" xfId="6975" xr:uid="{00000000-0005-0000-0000-0000761F0000}"/>
    <cellStyle name="Normal 2 2 3 5 2 3 5 3 2" xfId="36497" xr:uid="{00000000-0005-0000-0000-0000771F0000}"/>
    <cellStyle name="Normal 2 2 3 5 2 3 5 4" xfId="28194" xr:uid="{00000000-0005-0000-0000-0000781F0000}"/>
    <cellStyle name="Normal 2 2 3 5 2 3 6" xfId="6976" xr:uid="{00000000-0005-0000-0000-0000791F0000}"/>
    <cellStyle name="Normal 2 2 3 5 2 3 6 2" xfId="6977" xr:uid="{00000000-0005-0000-0000-00007A1F0000}"/>
    <cellStyle name="Normal 2 2 3 5 2 3 6 2 2" xfId="43031" xr:uid="{00000000-0005-0000-0000-00007B1F0000}"/>
    <cellStyle name="Normal 2 2 3 5 2 3 6 3" xfId="6978" xr:uid="{00000000-0005-0000-0000-00007C1F0000}"/>
    <cellStyle name="Normal 2 2 3 5 2 3 6 3 2" xfId="37915" xr:uid="{00000000-0005-0000-0000-00007D1F0000}"/>
    <cellStyle name="Normal 2 2 3 5 2 3 6 4" xfId="29611" xr:uid="{00000000-0005-0000-0000-00007E1F0000}"/>
    <cellStyle name="Normal 2 2 3 5 2 3 7" xfId="6979" xr:uid="{00000000-0005-0000-0000-00007F1F0000}"/>
    <cellStyle name="Normal 2 2 3 5 2 3 7 2" xfId="6980" xr:uid="{00000000-0005-0000-0000-0000801F0000}"/>
    <cellStyle name="Normal 2 2 3 5 2 3 7 2 2" xfId="43651" xr:uid="{00000000-0005-0000-0000-0000811F0000}"/>
    <cellStyle name="Normal 2 2 3 5 2 3 7 3" xfId="6981" xr:uid="{00000000-0005-0000-0000-0000821F0000}"/>
    <cellStyle name="Normal 2 2 3 5 2 3 7 3 2" xfId="38535" xr:uid="{00000000-0005-0000-0000-0000831F0000}"/>
    <cellStyle name="Normal 2 2 3 5 2 3 7 4" xfId="30231" xr:uid="{00000000-0005-0000-0000-0000841F0000}"/>
    <cellStyle name="Normal 2 2 3 5 2 3 8" xfId="6982" xr:uid="{00000000-0005-0000-0000-0000851F0000}"/>
    <cellStyle name="Normal 2 2 3 5 2 3 8 2" xfId="6983" xr:uid="{00000000-0005-0000-0000-0000861F0000}"/>
    <cellStyle name="Normal 2 2 3 5 2 3 8 2 2" xfId="44787" xr:uid="{00000000-0005-0000-0000-0000871F0000}"/>
    <cellStyle name="Normal 2 2 3 5 2 3 8 3" xfId="6984" xr:uid="{00000000-0005-0000-0000-0000881F0000}"/>
    <cellStyle name="Normal 2 2 3 5 2 3 8 3 2" xfId="39671" xr:uid="{00000000-0005-0000-0000-0000891F0000}"/>
    <cellStyle name="Normal 2 2 3 5 2 3 8 4" xfId="31367" xr:uid="{00000000-0005-0000-0000-00008A1F0000}"/>
    <cellStyle name="Normal 2 2 3 5 2 3 9" xfId="6985" xr:uid="{00000000-0005-0000-0000-00008B1F0000}"/>
    <cellStyle name="Normal 2 2 3 5 2 3 9 2" xfId="6986" xr:uid="{00000000-0005-0000-0000-00008C1F0000}"/>
    <cellStyle name="Normal 2 2 3 5 2 3 9 2 2" xfId="45141" xr:uid="{00000000-0005-0000-0000-00008D1F0000}"/>
    <cellStyle name="Normal 2 2 3 5 2 3 9 3" xfId="6987" xr:uid="{00000000-0005-0000-0000-00008E1F0000}"/>
    <cellStyle name="Normal 2 2 3 5 2 3 9 3 2" xfId="35017" xr:uid="{00000000-0005-0000-0000-00008F1F0000}"/>
    <cellStyle name="Normal 2 2 3 5 2 3 9 4" xfId="31723" xr:uid="{00000000-0005-0000-0000-0000901F0000}"/>
    <cellStyle name="Normal 2 2 3 5 2 4" xfId="6988" xr:uid="{00000000-0005-0000-0000-0000911F0000}"/>
    <cellStyle name="Normal 2 2 3 5 2 4 10" xfId="6989" xr:uid="{00000000-0005-0000-0000-0000921F0000}"/>
    <cellStyle name="Normal 2 2 3 5 2 4 10 2" xfId="6990" xr:uid="{00000000-0005-0000-0000-0000931F0000}"/>
    <cellStyle name="Normal 2 2 3 5 2 4 10 2 2" xfId="47073" xr:uid="{00000000-0005-0000-0000-0000941F0000}"/>
    <cellStyle name="Normal 2 2 3 5 2 4 10 3" xfId="33666" xr:uid="{00000000-0005-0000-0000-0000951F0000}"/>
    <cellStyle name="Normal 2 2 3 5 2 4 11" xfId="6991" xr:uid="{00000000-0005-0000-0000-0000961F0000}"/>
    <cellStyle name="Normal 2 2 3 5 2 4 11 2" xfId="40376" xr:uid="{00000000-0005-0000-0000-0000971F0000}"/>
    <cellStyle name="Normal 2 2 3 5 2 4 12" xfId="6992" xr:uid="{00000000-0005-0000-0000-0000981F0000}"/>
    <cellStyle name="Normal 2 2 3 5 2 4 12 2" xfId="34401" xr:uid="{00000000-0005-0000-0000-0000991F0000}"/>
    <cellStyle name="Normal 2 2 3 5 2 4 13" xfId="26979" xr:uid="{00000000-0005-0000-0000-00009A1F0000}"/>
    <cellStyle name="Normal 2 2 3 5 2 4 2" xfId="6993" xr:uid="{00000000-0005-0000-0000-00009B1F0000}"/>
    <cellStyle name="Normal 2 2 3 5 2 4 2 2" xfId="6994" xr:uid="{00000000-0005-0000-0000-00009C1F0000}"/>
    <cellStyle name="Normal 2 2 3 5 2 4 2 2 2" xfId="6995" xr:uid="{00000000-0005-0000-0000-00009D1F0000}"/>
    <cellStyle name="Normal 2 2 3 5 2 4 2 2 2 2" xfId="41621" xr:uid="{00000000-0005-0000-0000-00009E1F0000}"/>
    <cellStyle name="Normal 2 2 3 5 2 4 2 2 3" xfId="6996" xr:uid="{00000000-0005-0000-0000-00009F1F0000}"/>
    <cellStyle name="Normal 2 2 3 5 2 4 2 2 3 2" xfId="36504" xr:uid="{00000000-0005-0000-0000-0000A01F0000}"/>
    <cellStyle name="Normal 2 2 3 5 2 4 2 2 4" xfId="28201" xr:uid="{00000000-0005-0000-0000-0000A11F0000}"/>
    <cellStyle name="Normal 2 2 3 5 2 4 2 3" xfId="6997" xr:uid="{00000000-0005-0000-0000-0000A21F0000}"/>
    <cellStyle name="Normal 2 2 3 5 2 4 2 3 2" xfId="6998" xr:uid="{00000000-0005-0000-0000-0000A31F0000}"/>
    <cellStyle name="Normal 2 2 3 5 2 4 2 3 2 2" xfId="44097" xr:uid="{00000000-0005-0000-0000-0000A41F0000}"/>
    <cellStyle name="Normal 2 2 3 5 2 4 2 3 3" xfId="6999" xr:uid="{00000000-0005-0000-0000-0000A51F0000}"/>
    <cellStyle name="Normal 2 2 3 5 2 4 2 3 3 2" xfId="38981" xr:uid="{00000000-0005-0000-0000-0000A61F0000}"/>
    <cellStyle name="Normal 2 2 3 5 2 4 2 3 4" xfId="30677" xr:uid="{00000000-0005-0000-0000-0000A71F0000}"/>
    <cellStyle name="Normal 2 2 3 5 2 4 2 4" xfId="7000" xr:uid="{00000000-0005-0000-0000-0000A81F0000}"/>
    <cellStyle name="Normal 2 2 3 5 2 4 2 4 2" xfId="7001" xr:uid="{00000000-0005-0000-0000-0000A91F0000}"/>
    <cellStyle name="Normal 2 2 3 5 2 4 2 4 2 2" xfId="46535" xr:uid="{00000000-0005-0000-0000-0000AA1F0000}"/>
    <cellStyle name="Normal 2 2 3 5 2 4 2 4 3" xfId="33122" xr:uid="{00000000-0005-0000-0000-0000AB1F0000}"/>
    <cellStyle name="Normal 2 2 3 5 2 4 2 5" xfId="7002" xr:uid="{00000000-0005-0000-0000-0000AC1F0000}"/>
    <cellStyle name="Normal 2 2 3 5 2 4 2 5 2" xfId="40582" xr:uid="{00000000-0005-0000-0000-0000AD1F0000}"/>
    <cellStyle name="Normal 2 2 3 5 2 4 2 6" xfId="7003" xr:uid="{00000000-0005-0000-0000-0000AE1F0000}"/>
    <cellStyle name="Normal 2 2 3 5 2 4 2 6 2" xfId="35465" xr:uid="{00000000-0005-0000-0000-0000AF1F0000}"/>
    <cellStyle name="Normal 2 2 3 5 2 4 2 7" xfId="27157" xr:uid="{00000000-0005-0000-0000-0000B01F0000}"/>
    <cellStyle name="Normal 2 2 3 5 2 4 3" xfId="7004" xr:uid="{00000000-0005-0000-0000-0000B11F0000}"/>
    <cellStyle name="Normal 2 2 3 5 2 4 3 2" xfId="7005" xr:uid="{00000000-0005-0000-0000-0000B21F0000}"/>
    <cellStyle name="Normal 2 2 3 5 2 4 3 2 2" xfId="7006" xr:uid="{00000000-0005-0000-0000-0000B31F0000}"/>
    <cellStyle name="Normal 2 2 3 5 2 4 3 2 2 2" xfId="41622" xr:uid="{00000000-0005-0000-0000-0000B41F0000}"/>
    <cellStyle name="Normal 2 2 3 5 2 4 3 2 3" xfId="7007" xr:uid="{00000000-0005-0000-0000-0000B51F0000}"/>
    <cellStyle name="Normal 2 2 3 5 2 4 3 2 3 2" xfId="36505" xr:uid="{00000000-0005-0000-0000-0000B61F0000}"/>
    <cellStyle name="Normal 2 2 3 5 2 4 3 2 4" xfId="28202" xr:uid="{00000000-0005-0000-0000-0000B71F0000}"/>
    <cellStyle name="Normal 2 2 3 5 2 4 3 3" xfId="7008" xr:uid="{00000000-0005-0000-0000-0000B81F0000}"/>
    <cellStyle name="Normal 2 2 3 5 2 4 3 3 2" xfId="41338" xr:uid="{00000000-0005-0000-0000-0000B91F0000}"/>
    <cellStyle name="Normal 2 2 3 5 2 4 3 4" xfId="7009" xr:uid="{00000000-0005-0000-0000-0000BA1F0000}"/>
    <cellStyle name="Normal 2 2 3 5 2 4 3 4 2" xfId="36221" xr:uid="{00000000-0005-0000-0000-0000BB1F0000}"/>
    <cellStyle name="Normal 2 2 3 5 2 4 3 5" xfId="27918" xr:uid="{00000000-0005-0000-0000-0000BC1F0000}"/>
    <cellStyle name="Normal 2 2 3 5 2 4 4" xfId="7010" xr:uid="{00000000-0005-0000-0000-0000BD1F0000}"/>
    <cellStyle name="Normal 2 2 3 5 2 4 4 2" xfId="7011" xr:uid="{00000000-0005-0000-0000-0000BE1F0000}"/>
    <cellStyle name="Normal 2 2 3 5 2 4 4 2 2" xfId="41620" xr:uid="{00000000-0005-0000-0000-0000BF1F0000}"/>
    <cellStyle name="Normal 2 2 3 5 2 4 4 3" xfId="7012" xr:uid="{00000000-0005-0000-0000-0000C01F0000}"/>
    <cellStyle name="Normal 2 2 3 5 2 4 4 3 2" xfId="36503" xr:uid="{00000000-0005-0000-0000-0000C11F0000}"/>
    <cellStyle name="Normal 2 2 3 5 2 4 4 4" xfId="28200" xr:uid="{00000000-0005-0000-0000-0000C21F0000}"/>
    <cellStyle name="Normal 2 2 3 5 2 4 5" xfId="7013" xr:uid="{00000000-0005-0000-0000-0000C31F0000}"/>
    <cellStyle name="Normal 2 2 3 5 2 4 5 2" xfId="7014" xr:uid="{00000000-0005-0000-0000-0000C41F0000}"/>
    <cellStyle name="Normal 2 2 3 5 2 4 5 2 2" xfId="43033" xr:uid="{00000000-0005-0000-0000-0000C51F0000}"/>
    <cellStyle name="Normal 2 2 3 5 2 4 5 3" xfId="7015" xr:uid="{00000000-0005-0000-0000-0000C61F0000}"/>
    <cellStyle name="Normal 2 2 3 5 2 4 5 3 2" xfId="37917" xr:uid="{00000000-0005-0000-0000-0000C71F0000}"/>
    <cellStyle name="Normal 2 2 3 5 2 4 5 4" xfId="29613" xr:uid="{00000000-0005-0000-0000-0000C81F0000}"/>
    <cellStyle name="Normal 2 2 3 5 2 4 6" xfId="7016" xr:uid="{00000000-0005-0000-0000-0000C91F0000}"/>
    <cellStyle name="Normal 2 2 3 5 2 4 6 2" xfId="7017" xr:uid="{00000000-0005-0000-0000-0000CA1F0000}"/>
    <cellStyle name="Normal 2 2 3 5 2 4 6 2 2" xfId="43891" xr:uid="{00000000-0005-0000-0000-0000CB1F0000}"/>
    <cellStyle name="Normal 2 2 3 5 2 4 6 3" xfId="7018" xr:uid="{00000000-0005-0000-0000-0000CC1F0000}"/>
    <cellStyle name="Normal 2 2 3 5 2 4 6 3 2" xfId="38775" xr:uid="{00000000-0005-0000-0000-0000CD1F0000}"/>
    <cellStyle name="Normal 2 2 3 5 2 4 6 4" xfId="30471" xr:uid="{00000000-0005-0000-0000-0000CE1F0000}"/>
    <cellStyle name="Normal 2 2 3 5 2 4 7" xfId="7019" xr:uid="{00000000-0005-0000-0000-0000CF1F0000}"/>
    <cellStyle name="Normal 2 2 3 5 2 4 7 2" xfId="7020" xr:uid="{00000000-0005-0000-0000-0000D01F0000}"/>
    <cellStyle name="Normal 2 2 3 5 2 4 7 2 2" xfId="44904" xr:uid="{00000000-0005-0000-0000-0000D11F0000}"/>
    <cellStyle name="Normal 2 2 3 5 2 4 7 3" xfId="7021" xr:uid="{00000000-0005-0000-0000-0000D21F0000}"/>
    <cellStyle name="Normal 2 2 3 5 2 4 7 3 2" xfId="39788" xr:uid="{00000000-0005-0000-0000-0000D31F0000}"/>
    <cellStyle name="Normal 2 2 3 5 2 4 7 4" xfId="31484" xr:uid="{00000000-0005-0000-0000-0000D41F0000}"/>
    <cellStyle name="Normal 2 2 3 5 2 4 8" xfId="7022" xr:uid="{00000000-0005-0000-0000-0000D51F0000}"/>
    <cellStyle name="Normal 2 2 3 5 2 4 8 2" xfId="7023" xr:uid="{00000000-0005-0000-0000-0000D61F0000}"/>
    <cellStyle name="Normal 2 2 3 5 2 4 8 2 2" xfId="45602" xr:uid="{00000000-0005-0000-0000-0000D71F0000}"/>
    <cellStyle name="Normal 2 2 3 5 2 4 8 3" xfId="7024" xr:uid="{00000000-0005-0000-0000-0000D81F0000}"/>
    <cellStyle name="Normal 2 2 3 5 2 4 8 3 2" xfId="35259" xr:uid="{00000000-0005-0000-0000-0000D91F0000}"/>
    <cellStyle name="Normal 2 2 3 5 2 4 8 4" xfId="32184" xr:uid="{00000000-0005-0000-0000-0000DA1F0000}"/>
    <cellStyle name="Normal 2 2 3 5 2 4 9" xfId="7025" xr:uid="{00000000-0005-0000-0000-0000DB1F0000}"/>
    <cellStyle name="Normal 2 2 3 5 2 4 9 2" xfId="7026" xr:uid="{00000000-0005-0000-0000-0000DC1F0000}"/>
    <cellStyle name="Normal 2 2 3 5 2 4 9 2 2" xfId="45806" xr:uid="{00000000-0005-0000-0000-0000DD1F0000}"/>
    <cellStyle name="Normal 2 2 3 5 2 4 9 3" xfId="32388" xr:uid="{00000000-0005-0000-0000-0000DE1F0000}"/>
    <cellStyle name="Normal 2 2 3 5 2 5" xfId="7027" xr:uid="{00000000-0005-0000-0000-0000DF1F0000}"/>
    <cellStyle name="Normal 2 2 3 5 2 5 2" xfId="7028" xr:uid="{00000000-0005-0000-0000-0000E01F0000}"/>
    <cellStyle name="Normal 2 2 3 5 2 5 2 2" xfId="7029" xr:uid="{00000000-0005-0000-0000-0000E11F0000}"/>
    <cellStyle name="Normal 2 2 3 5 2 5 2 2 2" xfId="41623" xr:uid="{00000000-0005-0000-0000-0000E21F0000}"/>
    <cellStyle name="Normal 2 2 3 5 2 5 2 3" xfId="7030" xr:uid="{00000000-0005-0000-0000-0000E31F0000}"/>
    <cellStyle name="Normal 2 2 3 5 2 5 2 3 2" xfId="36506" xr:uid="{00000000-0005-0000-0000-0000E41F0000}"/>
    <cellStyle name="Normal 2 2 3 5 2 5 2 4" xfId="28203" xr:uid="{00000000-0005-0000-0000-0000E51F0000}"/>
    <cellStyle name="Normal 2 2 3 5 2 5 3" xfId="7031" xr:uid="{00000000-0005-0000-0000-0000E61F0000}"/>
    <cellStyle name="Normal 2 2 3 5 2 5 3 2" xfId="7032" xr:uid="{00000000-0005-0000-0000-0000E71F0000}"/>
    <cellStyle name="Normal 2 2 3 5 2 5 3 2 2" xfId="44092" xr:uid="{00000000-0005-0000-0000-0000E81F0000}"/>
    <cellStyle name="Normal 2 2 3 5 2 5 3 3" xfId="7033" xr:uid="{00000000-0005-0000-0000-0000E91F0000}"/>
    <cellStyle name="Normal 2 2 3 5 2 5 3 3 2" xfId="38976" xr:uid="{00000000-0005-0000-0000-0000EA1F0000}"/>
    <cellStyle name="Normal 2 2 3 5 2 5 3 4" xfId="30672" xr:uid="{00000000-0005-0000-0000-0000EB1F0000}"/>
    <cellStyle name="Normal 2 2 3 5 2 5 4" xfId="7034" xr:uid="{00000000-0005-0000-0000-0000EC1F0000}"/>
    <cellStyle name="Normal 2 2 3 5 2 5 4 2" xfId="7035" xr:uid="{00000000-0005-0000-0000-0000ED1F0000}"/>
    <cellStyle name="Normal 2 2 3 5 2 5 4 2 2" xfId="46346" xr:uid="{00000000-0005-0000-0000-0000EE1F0000}"/>
    <cellStyle name="Normal 2 2 3 5 2 5 4 3" xfId="7036" xr:uid="{00000000-0005-0000-0000-0000EF1F0000}"/>
    <cellStyle name="Normal 2 2 3 5 2 5 4 3 2" xfId="35460" xr:uid="{00000000-0005-0000-0000-0000F01F0000}"/>
    <cellStyle name="Normal 2 2 3 5 2 5 4 4" xfId="32930" xr:uid="{00000000-0005-0000-0000-0000F11F0000}"/>
    <cellStyle name="Normal 2 2 3 5 2 5 5" xfId="7037" xr:uid="{00000000-0005-0000-0000-0000F21F0000}"/>
    <cellStyle name="Normal 2 2 3 5 2 5 5 2" xfId="40577" xr:uid="{00000000-0005-0000-0000-0000F31F0000}"/>
    <cellStyle name="Normal 2 2 3 5 2 5 6" xfId="7038" xr:uid="{00000000-0005-0000-0000-0000F41F0000}"/>
    <cellStyle name="Normal 2 2 3 5 2 5 6 2" xfId="34592" xr:uid="{00000000-0005-0000-0000-0000F51F0000}"/>
    <cellStyle name="Normal 2 2 3 5 2 5 7" xfId="27152" xr:uid="{00000000-0005-0000-0000-0000F61F0000}"/>
    <cellStyle name="Normal 2 2 3 5 2 6" xfId="7039" xr:uid="{00000000-0005-0000-0000-0000F71F0000}"/>
    <cellStyle name="Normal 2 2 3 5 2 6 2" xfId="7040" xr:uid="{00000000-0005-0000-0000-0000F81F0000}"/>
    <cellStyle name="Normal 2 2 3 5 2 6 2 2" xfId="7041" xr:uid="{00000000-0005-0000-0000-0000F91F0000}"/>
    <cellStyle name="Normal 2 2 3 5 2 6 2 2 2" xfId="41624" xr:uid="{00000000-0005-0000-0000-0000FA1F0000}"/>
    <cellStyle name="Normal 2 2 3 5 2 6 2 3" xfId="7042" xr:uid="{00000000-0005-0000-0000-0000FB1F0000}"/>
    <cellStyle name="Normal 2 2 3 5 2 6 2 3 2" xfId="36507" xr:uid="{00000000-0005-0000-0000-0000FC1F0000}"/>
    <cellStyle name="Normal 2 2 3 5 2 6 2 4" xfId="28204" xr:uid="{00000000-0005-0000-0000-0000FD1F0000}"/>
    <cellStyle name="Normal 2 2 3 5 2 6 3" xfId="7043" xr:uid="{00000000-0005-0000-0000-0000FE1F0000}"/>
    <cellStyle name="Normal 2 2 3 5 2 6 3 2" xfId="7044" xr:uid="{00000000-0005-0000-0000-0000FF1F0000}"/>
    <cellStyle name="Normal 2 2 3 5 2 6 3 2 2" xfId="47597" xr:uid="{00000000-0005-0000-0000-000000200000}"/>
    <cellStyle name="Normal 2 2 3 5 2 6 3 3" xfId="36005" xr:uid="{00000000-0005-0000-0000-000001200000}"/>
    <cellStyle name="Normal 2 2 3 5 2 6 4" xfId="7045" xr:uid="{00000000-0005-0000-0000-000002200000}"/>
    <cellStyle name="Normal 2 2 3 5 2 6 4 2" xfId="41122" xr:uid="{00000000-0005-0000-0000-000003200000}"/>
    <cellStyle name="Normal 2 2 3 5 2 6 5" xfId="7046" xr:uid="{00000000-0005-0000-0000-000004200000}"/>
    <cellStyle name="Normal 2 2 3 5 2 6 5 2" xfId="34694" xr:uid="{00000000-0005-0000-0000-000005200000}"/>
    <cellStyle name="Normal 2 2 3 5 2 6 6" xfId="27697" xr:uid="{00000000-0005-0000-0000-000006200000}"/>
    <cellStyle name="Normal 2 2 3 5 2 7" xfId="7047" xr:uid="{00000000-0005-0000-0000-000007200000}"/>
    <cellStyle name="Normal 2 2 3 5 2 7 2" xfId="7048" xr:uid="{00000000-0005-0000-0000-000008200000}"/>
    <cellStyle name="Normal 2 2 3 5 2 7 2 2" xfId="41607" xr:uid="{00000000-0005-0000-0000-000009200000}"/>
    <cellStyle name="Normal 2 2 3 5 2 7 3" xfId="7049" xr:uid="{00000000-0005-0000-0000-00000A200000}"/>
    <cellStyle name="Normal 2 2 3 5 2 7 3 2" xfId="36490" xr:uid="{00000000-0005-0000-0000-00000B200000}"/>
    <cellStyle name="Normal 2 2 3 5 2 7 4" xfId="28187" xr:uid="{00000000-0005-0000-0000-00000C200000}"/>
    <cellStyle name="Normal 2 2 3 5 2 8" xfId="7050" xr:uid="{00000000-0005-0000-0000-00000D200000}"/>
    <cellStyle name="Normal 2 2 3 5 2 8 2" xfId="7051" xr:uid="{00000000-0005-0000-0000-00000E200000}"/>
    <cellStyle name="Normal 2 2 3 5 2 8 2 2" xfId="43028" xr:uid="{00000000-0005-0000-0000-00000F200000}"/>
    <cellStyle name="Normal 2 2 3 5 2 8 3" xfId="7052" xr:uid="{00000000-0005-0000-0000-000010200000}"/>
    <cellStyle name="Normal 2 2 3 5 2 8 3 2" xfId="37912" xr:uid="{00000000-0005-0000-0000-000011200000}"/>
    <cellStyle name="Normal 2 2 3 5 2 8 4" xfId="29608" xr:uid="{00000000-0005-0000-0000-000012200000}"/>
    <cellStyle name="Normal 2 2 3 5 2 9" xfId="7053" xr:uid="{00000000-0005-0000-0000-000013200000}"/>
    <cellStyle name="Normal 2 2 3 5 2 9 2" xfId="7054" xr:uid="{00000000-0005-0000-0000-000014200000}"/>
    <cellStyle name="Normal 2 2 3 5 2 9 2 2" xfId="43575" xr:uid="{00000000-0005-0000-0000-000015200000}"/>
    <cellStyle name="Normal 2 2 3 5 2 9 3" xfId="7055" xr:uid="{00000000-0005-0000-0000-000016200000}"/>
    <cellStyle name="Normal 2 2 3 5 2 9 3 2" xfId="38459" xr:uid="{00000000-0005-0000-0000-000017200000}"/>
    <cellStyle name="Normal 2 2 3 5 2 9 4" xfId="30155" xr:uid="{00000000-0005-0000-0000-000018200000}"/>
    <cellStyle name="Normal 2 2 3 5 20" xfId="6784" xr:uid="{00000000-0005-0000-0000-000019200000}"/>
    <cellStyle name="Normal 2 2 3 5 3" xfId="492" xr:uid="{00000000-0005-0000-0000-00001A200000}"/>
    <cellStyle name="Normal 2 2 3 5 3 10" xfId="7057" xr:uid="{00000000-0005-0000-0000-00001B200000}"/>
    <cellStyle name="Normal 2 2 3 5 3 10 2" xfId="7058" xr:uid="{00000000-0005-0000-0000-00001C200000}"/>
    <cellStyle name="Normal 2 2 3 5 3 10 2 2" xfId="45497" xr:uid="{00000000-0005-0000-0000-00001D200000}"/>
    <cellStyle name="Normal 2 2 3 5 3 10 3" xfId="32079" xr:uid="{00000000-0005-0000-0000-00001E200000}"/>
    <cellStyle name="Normal 2 2 3 5 3 11" xfId="7059" xr:uid="{00000000-0005-0000-0000-00001F200000}"/>
    <cellStyle name="Normal 2 2 3 5 3 11 2" xfId="7060" xr:uid="{00000000-0005-0000-0000-000020200000}"/>
    <cellStyle name="Normal 2 2 3 5 3 11 2 2" xfId="45807" xr:uid="{00000000-0005-0000-0000-000021200000}"/>
    <cellStyle name="Normal 2 2 3 5 3 11 3" xfId="32389" xr:uid="{00000000-0005-0000-0000-000022200000}"/>
    <cellStyle name="Normal 2 2 3 5 3 12" xfId="7061" xr:uid="{00000000-0005-0000-0000-000023200000}"/>
    <cellStyle name="Normal 2 2 3 5 3 12 2" xfId="7062" xr:uid="{00000000-0005-0000-0000-000024200000}"/>
    <cellStyle name="Normal 2 2 3 5 3 12 2 2" xfId="46858" xr:uid="{00000000-0005-0000-0000-000025200000}"/>
    <cellStyle name="Normal 2 2 3 5 3 12 3" xfId="33451" xr:uid="{00000000-0005-0000-0000-000026200000}"/>
    <cellStyle name="Normal 2 2 3 5 3 13" xfId="7063" xr:uid="{00000000-0005-0000-0000-000027200000}"/>
    <cellStyle name="Normal 2 2 3 5 3 13 2" xfId="7064" xr:uid="{00000000-0005-0000-0000-000028200000}"/>
    <cellStyle name="Normal 2 2 3 5 3 13 2 2" xfId="47384" xr:uid="{00000000-0005-0000-0000-000029200000}"/>
    <cellStyle name="Normal 2 2 3 5 3 13 3" xfId="33977" xr:uid="{00000000-0005-0000-0000-00002A200000}"/>
    <cellStyle name="Normal 2 2 3 5 3 14" xfId="7065" xr:uid="{00000000-0005-0000-0000-00002B200000}"/>
    <cellStyle name="Normal 2 2 3 5 3 14 2" xfId="34196" xr:uid="{00000000-0005-0000-0000-00002C200000}"/>
    <cellStyle name="Normal 2 2 3 5 3 15" xfId="7066" xr:uid="{00000000-0005-0000-0000-00002D200000}"/>
    <cellStyle name="Normal 2 2 3 5 3 15 2" xfId="40171" xr:uid="{00000000-0005-0000-0000-00002E200000}"/>
    <cellStyle name="Normal 2 2 3 5 3 16" xfId="26547" xr:uid="{00000000-0005-0000-0000-00002F200000}"/>
    <cellStyle name="Normal 2 2 3 5 3 17" xfId="7056" xr:uid="{00000000-0005-0000-0000-000030200000}"/>
    <cellStyle name="Normal 2 2 3 5 3 2" xfId="7067" xr:uid="{00000000-0005-0000-0000-000031200000}"/>
    <cellStyle name="Normal 2 2 3 5 3 2 10" xfId="7068" xr:uid="{00000000-0005-0000-0000-000032200000}"/>
    <cellStyle name="Normal 2 2 3 5 3 2 10 2" xfId="7069" xr:uid="{00000000-0005-0000-0000-000033200000}"/>
    <cellStyle name="Normal 2 2 3 5 3 2 10 2 2" xfId="47074" xr:uid="{00000000-0005-0000-0000-000034200000}"/>
    <cellStyle name="Normal 2 2 3 5 3 2 10 3" xfId="33667" xr:uid="{00000000-0005-0000-0000-000035200000}"/>
    <cellStyle name="Normal 2 2 3 5 3 2 11" xfId="7070" xr:uid="{00000000-0005-0000-0000-000036200000}"/>
    <cellStyle name="Normal 2 2 3 5 3 2 11 2" xfId="40487" xr:uid="{00000000-0005-0000-0000-000037200000}"/>
    <cellStyle name="Normal 2 2 3 5 3 2 12" xfId="7071" xr:uid="{00000000-0005-0000-0000-000038200000}"/>
    <cellStyle name="Normal 2 2 3 5 3 2 12 2" xfId="34403" xr:uid="{00000000-0005-0000-0000-000039200000}"/>
    <cellStyle name="Normal 2 2 3 5 3 2 13" xfId="27077" xr:uid="{00000000-0005-0000-0000-00003A200000}"/>
    <cellStyle name="Normal 2 2 3 5 3 2 2" xfId="7072" xr:uid="{00000000-0005-0000-0000-00003B200000}"/>
    <cellStyle name="Normal 2 2 3 5 3 2 2 2" xfId="7073" xr:uid="{00000000-0005-0000-0000-00003C200000}"/>
    <cellStyle name="Normal 2 2 3 5 3 2 2 2 2" xfId="7074" xr:uid="{00000000-0005-0000-0000-00003D200000}"/>
    <cellStyle name="Normal 2 2 3 5 3 2 2 2 2 2" xfId="41627" xr:uid="{00000000-0005-0000-0000-00003E200000}"/>
    <cellStyle name="Normal 2 2 3 5 3 2 2 2 3" xfId="7075" xr:uid="{00000000-0005-0000-0000-00003F200000}"/>
    <cellStyle name="Normal 2 2 3 5 3 2 2 2 3 2" xfId="36510" xr:uid="{00000000-0005-0000-0000-000040200000}"/>
    <cellStyle name="Normal 2 2 3 5 3 2 2 2 4" xfId="28207" xr:uid="{00000000-0005-0000-0000-000041200000}"/>
    <cellStyle name="Normal 2 2 3 5 3 2 2 3" xfId="7076" xr:uid="{00000000-0005-0000-0000-000042200000}"/>
    <cellStyle name="Normal 2 2 3 5 3 2 2 3 2" xfId="7077" xr:uid="{00000000-0005-0000-0000-000043200000}"/>
    <cellStyle name="Normal 2 2 3 5 3 2 2 3 2 2" xfId="44099" xr:uid="{00000000-0005-0000-0000-000044200000}"/>
    <cellStyle name="Normal 2 2 3 5 3 2 2 3 3" xfId="7078" xr:uid="{00000000-0005-0000-0000-000045200000}"/>
    <cellStyle name="Normal 2 2 3 5 3 2 2 3 3 2" xfId="38983" xr:uid="{00000000-0005-0000-0000-000046200000}"/>
    <cellStyle name="Normal 2 2 3 5 3 2 2 3 4" xfId="30679" xr:uid="{00000000-0005-0000-0000-000047200000}"/>
    <cellStyle name="Normal 2 2 3 5 3 2 2 4" xfId="7079" xr:uid="{00000000-0005-0000-0000-000048200000}"/>
    <cellStyle name="Normal 2 2 3 5 3 2 2 4 2" xfId="7080" xr:uid="{00000000-0005-0000-0000-000049200000}"/>
    <cellStyle name="Normal 2 2 3 5 3 2 2 4 2 2" xfId="46538" xr:uid="{00000000-0005-0000-0000-00004A200000}"/>
    <cellStyle name="Normal 2 2 3 5 3 2 2 4 3" xfId="33125" xr:uid="{00000000-0005-0000-0000-00004B200000}"/>
    <cellStyle name="Normal 2 2 3 5 3 2 2 5" xfId="7081" xr:uid="{00000000-0005-0000-0000-00004C200000}"/>
    <cellStyle name="Normal 2 2 3 5 3 2 2 5 2" xfId="40584" xr:uid="{00000000-0005-0000-0000-00004D200000}"/>
    <cellStyle name="Normal 2 2 3 5 3 2 2 6" xfId="7082" xr:uid="{00000000-0005-0000-0000-00004E200000}"/>
    <cellStyle name="Normal 2 2 3 5 3 2 2 6 2" xfId="35467" xr:uid="{00000000-0005-0000-0000-00004F200000}"/>
    <cellStyle name="Normal 2 2 3 5 3 2 2 7" xfId="27159" xr:uid="{00000000-0005-0000-0000-000050200000}"/>
    <cellStyle name="Normal 2 2 3 5 3 2 3" xfId="7083" xr:uid="{00000000-0005-0000-0000-000051200000}"/>
    <cellStyle name="Normal 2 2 3 5 3 2 3 2" xfId="7084" xr:uid="{00000000-0005-0000-0000-000052200000}"/>
    <cellStyle name="Normal 2 2 3 5 3 2 3 2 2" xfId="7085" xr:uid="{00000000-0005-0000-0000-000053200000}"/>
    <cellStyle name="Normal 2 2 3 5 3 2 3 2 2 2" xfId="41628" xr:uid="{00000000-0005-0000-0000-000054200000}"/>
    <cellStyle name="Normal 2 2 3 5 3 2 3 2 3" xfId="7086" xr:uid="{00000000-0005-0000-0000-000055200000}"/>
    <cellStyle name="Normal 2 2 3 5 3 2 3 2 3 2" xfId="36511" xr:uid="{00000000-0005-0000-0000-000056200000}"/>
    <cellStyle name="Normal 2 2 3 5 3 2 3 2 4" xfId="28208" xr:uid="{00000000-0005-0000-0000-000057200000}"/>
    <cellStyle name="Normal 2 2 3 5 3 2 3 3" xfId="7087" xr:uid="{00000000-0005-0000-0000-000058200000}"/>
    <cellStyle name="Normal 2 2 3 5 3 2 3 3 2" xfId="41449" xr:uid="{00000000-0005-0000-0000-000059200000}"/>
    <cellStyle name="Normal 2 2 3 5 3 2 3 4" xfId="7088" xr:uid="{00000000-0005-0000-0000-00005A200000}"/>
    <cellStyle name="Normal 2 2 3 5 3 2 3 4 2" xfId="36332" xr:uid="{00000000-0005-0000-0000-00005B200000}"/>
    <cellStyle name="Normal 2 2 3 5 3 2 3 5" xfId="28029" xr:uid="{00000000-0005-0000-0000-00005C200000}"/>
    <cellStyle name="Normal 2 2 3 5 3 2 4" xfId="7089" xr:uid="{00000000-0005-0000-0000-00005D200000}"/>
    <cellStyle name="Normal 2 2 3 5 3 2 4 2" xfId="7090" xr:uid="{00000000-0005-0000-0000-00005E200000}"/>
    <cellStyle name="Normal 2 2 3 5 3 2 4 2 2" xfId="41626" xr:uid="{00000000-0005-0000-0000-00005F200000}"/>
    <cellStyle name="Normal 2 2 3 5 3 2 4 3" xfId="7091" xr:uid="{00000000-0005-0000-0000-000060200000}"/>
    <cellStyle name="Normal 2 2 3 5 3 2 4 3 2" xfId="36509" xr:uid="{00000000-0005-0000-0000-000061200000}"/>
    <cellStyle name="Normal 2 2 3 5 3 2 4 4" xfId="28206" xr:uid="{00000000-0005-0000-0000-000062200000}"/>
    <cellStyle name="Normal 2 2 3 5 3 2 5" xfId="7092" xr:uid="{00000000-0005-0000-0000-000063200000}"/>
    <cellStyle name="Normal 2 2 3 5 3 2 5 2" xfId="7093" xr:uid="{00000000-0005-0000-0000-000064200000}"/>
    <cellStyle name="Normal 2 2 3 5 3 2 5 2 2" xfId="43035" xr:uid="{00000000-0005-0000-0000-000065200000}"/>
    <cellStyle name="Normal 2 2 3 5 3 2 5 3" xfId="7094" xr:uid="{00000000-0005-0000-0000-000066200000}"/>
    <cellStyle name="Normal 2 2 3 5 3 2 5 3 2" xfId="37919" xr:uid="{00000000-0005-0000-0000-000067200000}"/>
    <cellStyle name="Normal 2 2 3 5 3 2 5 4" xfId="29615" xr:uid="{00000000-0005-0000-0000-000068200000}"/>
    <cellStyle name="Normal 2 2 3 5 3 2 6" xfId="7095" xr:uid="{00000000-0005-0000-0000-000069200000}"/>
    <cellStyle name="Normal 2 2 3 5 3 2 6 2" xfId="7096" xr:uid="{00000000-0005-0000-0000-00006A200000}"/>
    <cellStyle name="Normal 2 2 3 5 3 2 6 2 2" xfId="44002" xr:uid="{00000000-0005-0000-0000-00006B200000}"/>
    <cellStyle name="Normal 2 2 3 5 3 2 6 3" xfId="7097" xr:uid="{00000000-0005-0000-0000-00006C200000}"/>
    <cellStyle name="Normal 2 2 3 5 3 2 6 3 2" xfId="38886" xr:uid="{00000000-0005-0000-0000-00006D200000}"/>
    <cellStyle name="Normal 2 2 3 5 3 2 6 4" xfId="30582" xr:uid="{00000000-0005-0000-0000-00006E200000}"/>
    <cellStyle name="Normal 2 2 3 5 3 2 7" xfId="7098" xr:uid="{00000000-0005-0000-0000-00006F200000}"/>
    <cellStyle name="Normal 2 2 3 5 3 2 7 2" xfId="7099" xr:uid="{00000000-0005-0000-0000-000070200000}"/>
    <cellStyle name="Normal 2 2 3 5 3 2 7 2 2" xfId="44764" xr:uid="{00000000-0005-0000-0000-000071200000}"/>
    <cellStyle name="Normal 2 2 3 5 3 2 7 3" xfId="7100" xr:uid="{00000000-0005-0000-0000-000072200000}"/>
    <cellStyle name="Normal 2 2 3 5 3 2 7 3 2" xfId="39648" xr:uid="{00000000-0005-0000-0000-000073200000}"/>
    <cellStyle name="Normal 2 2 3 5 3 2 7 4" xfId="31344" xr:uid="{00000000-0005-0000-0000-000074200000}"/>
    <cellStyle name="Normal 2 2 3 5 3 2 8" xfId="7101" xr:uid="{00000000-0005-0000-0000-000075200000}"/>
    <cellStyle name="Normal 2 2 3 5 3 2 8 2" xfId="7102" xr:uid="{00000000-0005-0000-0000-000076200000}"/>
    <cellStyle name="Normal 2 2 3 5 3 2 8 2 2" xfId="45713" xr:uid="{00000000-0005-0000-0000-000077200000}"/>
    <cellStyle name="Normal 2 2 3 5 3 2 8 3" xfId="7103" xr:uid="{00000000-0005-0000-0000-000078200000}"/>
    <cellStyle name="Normal 2 2 3 5 3 2 8 3 2" xfId="35370" xr:uid="{00000000-0005-0000-0000-000079200000}"/>
    <cellStyle name="Normal 2 2 3 5 3 2 8 4" xfId="32295" xr:uid="{00000000-0005-0000-0000-00007A200000}"/>
    <cellStyle name="Normal 2 2 3 5 3 2 9" xfId="7104" xr:uid="{00000000-0005-0000-0000-00007B200000}"/>
    <cellStyle name="Normal 2 2 3 5 3 2 9 2" xfId="7105" xr:uid="{00000000-0005-0000-0000-00007C200000}"/>
    <cellStyle name="Normal 2 2 3 5 3 2 9 2 2" xfId="45808" xr:uid="{00000000-0005-0000-0000-00007D200000}"/>
    <cellStyle name="Normal 2 2 3 5 3 2 9 3" xfId="32390" xr:uid="{00000000-0005-0000-0000-00007E200000}"/>
    <cellStyle name="Normal 2 2 3 5 3 3" xfId="7106" xr:uid="{00000000-0005-0000-0000-00007F200000}"/>
    <cellStyle name="Normal 2 2 3 5 3 3 2" xfId="7107" xr:uid="{00000000-0005-0000-0000-000080200000}"/>
    <cellStyle name="Normal 2 2 3 5 3 3 2 2" xfId="7108" xr:uid="{00000000-0005-0000-0000-000081200000}"/>
    <cellStyle name="Normal 2 2 3 5 3 3 2 2 2" xfId="41629" xr:uid="{00000000-0005-0000-0000-000082200000}"/>
    <cellStyle name="Normal 2 2 3 5 3 3 2 3" xfId="7109" xr:uid="{00000000-0005-0000-0000-000083200000}"/>
    <cellStyle name="Normal 2 2 3 5 3 3 2 3 2" xfId="36512" xr:uid="{00000000-0005-0000-0000-000084200000}"/>
    <cellStyle name="Normal 2 2 3 5 3 3 2 4" xfId="28209" xr:uid="{00000000-0005-0000-0000-000085200000}"/>
    <cellStyle name="Normal 2 2 3 5 3 3 3" xfId="7110" xr:uid="{00000000-0005-0000-0000-000086200000}"/>
    <cellStyle name="Normal 2 2 3 5 3 3 3 2" xfId="7111" xr:uid="{00000000-0005-0000-0000-000087200000}"/>
    <cellStyle name="Normal 2 2 3 5 3 3 3 2 2" xfId="44098" xr:uid="{00000000-0005-0000-0000-000088200000}"/>
    <cellStyle name="Normal 2 2 3 5 3 3 3 3" xfId="7112" xr:uid="{00000000-0005-0000-0000-000089200000}"/>
    <cellStyle name="Normal 2 2 3 5 3 3 3 3 2" xfId="38982" xr:uid="{00000000-0005-0000-0000-00008A200000}"/>
    <cellStyle name="Normal 2 2 3 5 3 3 3 4" xfId="30678" xr:uid="{00000000-0005-0000-0000-00008B200000}"/>
    <cellStyle name="Normal 2 2 3 5 3 3 4" xfId="7113" xr:uid="{00000000-0005-0000-0000-00008C200000}"/>
    <cellStyle name="Normal 2 2 3 5 3 3 4 2" xfId="7114" xr:uid="{00000000-0005-0000-0000-00008D200000}"/>
    <cellStyle name="Normal 2 2 3 5 3 3 4 2 2" xfId="46457" xr:uid="{00000000-0005-0000-0000-00008E200000}"/>
    <cellStyle name="Normal 2 2 3 5 3 3 4 3" xfId="7115" xr:uid="{00000000-0005-0000-0000-00008F200000}"/>
    <cellStyle name="Normal 2 2 3 5 3 3 4 3 2" xfId="35466" xr:uid="{00000000-0005-0000-0000-000090200000}"/>
    <cellStyle name="Normal 2 2 3 5 3 3 4 4" xfId="33041" xr:uid="{00000000-0005-0000-0000-000091200000}"/>
    <cellStyle name="Normal 2 2 3 5 3 3 5" xfId="7116" xr:uid="{00000000-0005-0000-0000-000092200000}"/>
    <cellStyle name="Normal 2 2 3 5 3 3 5 2" xfId="40583" xr:uid="{00000000-0005-0000-0000-000093200000}"/>
    <cellStyle name="Normal 2 2 3 5 3 3 6" xfId="7117" xr:uid="{00000000-0005-0000-0000-000094200000}"/>
    <cellStyle name="Normal 2 2 3 5 3 3 6 2" xfId="34627" xr:uid="{00000000-0005-0000-0000-000095200000}"/>
    <cellStyle name="Normal 2 2 3 5 3 3 7" xfId="27158" xr:uid="{00000000-0005-0000-0000-000096200000}"/>
    <cellStyle name="Normal 2 2 3 5 3 4" xfId="7118" xr:uid="{00000000-0005-0000-0000-000097200000}"/>
    <cellStyle name="Normal 2 2 3 5 3 4 2" xfId="7119" xr:uid="{00000000-0005-0000-0000-000098200000}"/>
    <cellStyle name="Normal 2 2 3 5 3 4 2 2" xfId="7120" xr:uid="{00000000-0005-0000-0000-000099200000}"/>
    <cellStyle name="Normal 2 2 3 5 3 4 2 2 2" xfId="41630" xr:uid="{00000000-0005-0000-0000-00009A200000}"/>
    <cellStyle name="Normal 2 2 3 5 3 4 2 3" xfId="7121" xr:uid="{00000000-0005-0000-0000-00009B200000}"/>
    <cellStyle name="Normal 2 2 3 5 3 4 2 3 2" xfId="36513" xr:uid="{00000000-0005-0000-0000-00009C200000}"/>
    <cellStyle name="Normal 2 2 3 5 3 4 2 4" xfId="28210" xr:uid="{00000000-0005-0000-0000-00009D200000}"/>
    <cellStyle name="Normal 2 2 3 5 3 4 3" xfId="7122" xr:uid="{00000000-0005-0000-0000-00009E200000}"/>
    <cellStyle name="Normal 2 2 3 5 3 4 3 2" xfId="7123" xr:uid="{00000000-0005-0000-0000-00009F200000}"/>
    <cellStyle name="Normal 2 2 3 5 3 4 3 2 2" xfId="47627" xr:uid="{00000000-0005-0000-0000-0000A0200000}"/>
    <cellStyle name="Normal 2 2 3 5 3 4 3 3" xfId="36116" xr:uid="{00000000-0005-0000-0000-0000A1200000}"/>
    <cellStyle name="Normal 2 2 3 5 3 4 4" xfId="7124" xr:uid="{00000000-0005-0000-0000-0000A2200000}"/>
    <cellStyle name="Normal 2 2 3 5 3 4 4 2" xfId="41233" xr:uid="{00000000-0005-0000-0000-0000A3200000}"/>
    <cellStyle name="Normal 2 2 3 5 3 4 5" xfId="7125" xr:uid="{00000000-0005-0000-0000-0000A4200000}"/>
    <cellStyle name="Normal 2 2 3 5 3 4 5 2" xfId="34697" xr:uid="{00000000-0005-0000-0000-0000A5200000}"/>
    <cellStyle name="Normal 2 2 3 5 3 4 6" xfId="27808" xr:uid="{00000000-0005-0000-0000-0000A6200000}"/>
    <cellStyle name="Normal 2 2 3 5 3 5" xfId="7126" xr:uid="{00000000-0005-0000-0000-0000A7200000}"/>
    <cellStyle name="Normal 2 2 3 5 3 5 2" xfId="7127" xr:uid="{00000000-0005-0000-0000-0000A8200000}"/>
    <cellStyle name="Normal 2 2 3 5 3 5 2 2" xfId="41625" xr:uid="{00000000-0005-0000-0000-0000A9200000}"/>
    <cellStyle name="Normal 2 2 3 5 3 5 3" xfId="7128" xr:uid="{00000000-0005-0000-0000-0000AA200000}"/>
    <cellStyle name="Normal 2 2 3 5 3 5 3 2" xfId="36508" xr:uid="{00000000-0005-0000-0000-0000AB200000}"/>
    <cellStyle name="Normal 2 2 3 5 3 5 4" xfId="28205" xr:uid="{00000000-0005-0000-0000-0000AC200000}"/>
    <cellStyle name="Normal 2 2 3 5 3 6" xfId="7129" xr:uid="{00000000-0005-0000-0000-0000AD200000}"/>
    <cellStyle name="Normal 2 2 3 5 3 6 2" xfId="7130" xr:uid="{00000000-0005-0000-0000-0000AE200000}"/>
    <cellStyle name="Normal 2 2 3 5 3 6 2 2" xfId="43034" xr:uid="{00000000-0005-0000-0000-0000AF200000}"/>
    <cellStyle name="Normal 2 2 3 5 3 6 3" xfId="7131" xr:uid="{00000000-0005-0000-0000-0000B0200000}"/>
    <cellStyle name="Normal 2 2 3 5 3 6 3 2" xfId="37918" xr:uid="{00000000-0005-0000-0000-0000B1200000}"/>
    <cellStyle name="Normal 2 2 3 5 3 6 4" xfId="29614" xr:uid="{00000000-0005-0000-0000-0000B2200000}"/>
    <cellStyle name="Normal 2 2 3 5 3 7" xfId="7132" xr:uid="{00000000-0005-0000-0000-0000B3200000}"/>
    <cellStyle name="Normal 2 2 3 5 3 7 2" xfId="7133" xr:uid="{00000000-0005-0000-0000-0000B4200000}"/>
    <cellStyle name="Normal 2 2 3 5 3 7 2 2" xfId="43686" xr:uid="{00000000-0005-0000-0000-0000B5200000}"/>
    <cellStyle name="Normal 2 2 3 5 3 7 3" xfId="7134" xr:uid="{00000000-0005-0000-0000-0000B6200000}"/>
    <cellStyle name="Normal 2 2 3 5 3 7 3 2" xfId="38570" xr:uid="{00000000-0005-0000-0000-0000B7200000}"/>
    <cellStyle name="Normal 2 2 3 5 3 7 4" xfId="30266" xr:uid="{00000000-0005-0000-0000-0000B8200000}"/>
    <cellStyle name="Normal 2 2 3 5 3 8" xfId="7135" xr:uid="{00000000-0005-0000-0000-0000B9200000}"/>
    <cellStyle name="Normal 2 2 3 5 3 8 2" xfId="7136" xr:uid="{00000000-0005-0000-0000-0000BA200000}"/>
    <cellStyle name="Normal 2 2 3 5 3 8 2 2" xfId="44627" xr:uid="{00000000-0005-0000-0000-0000BB200000}"/>
    <cellStyle name="Normal 2 2 3 5 3 8 3" xfId="7137" xr:uid="{00000000-0005-0000-0000-0000BC200000}"/>
    <cellStyle name="Normal 2 2 3 5 3 8 3 2" xfId="39511" xr:uid="{00000000-0005-0000-0000-0000BD200000}"/>
    <cellStyle name="Normal 2 2 3 5 3 8 4" xfId="31207" xr:uid="{00000000-0005-0000-0000-0000BE200000}"/>
    <cellStyle name="Normal 2 2 3 5 3 9" xfId="7138" xr:uid="{00000000-0005-0000-0000-0000BF200000}"/>
    <cellStyle name="Normal 2 2 3 5 3 9 2" xfId="7139" xr:uid="{00000000-0005-0000-0000-0000C0200000}"/>
    <cellStyle name="Normal 2 2 3 5 3 9 2 2" xfId="45142" xr:uid="{00000000-0005-0000-0000-0000C1200000}"/>
    <cellStyle name="Normal 2 2 3 5 3 9 3" xfId="7140" xr:uid="{00000000-0005-0000-0000-0000C2200000}"/>
    <cellStyle name="Normal 2 2 3 5 3 9 3 2" xfId="35052" xr:uid="{00000000-0005-0000-0000-0000C3200000}"/>
    <cellStyle name="Normal 2 2 3 5 3 9 4" xfId="31724" xr:uid="{00000000-0005-0000-0000-0000C4200000}"/>
    <cellStyle name="Normal 2 2 3 5 4" xfId="493" xr:uid="{00000000-0005-0000-0000-0000C5200000}"/>
    <cellStyle name="Normal 2 2 3 5 4 10" xfId="7142" xr:uid="{00000000-0005-0000-0000-0000C6200000}"/>
    <cellStyle name="Normal 2 2 3 5 4 10 2" xfId="7143" xr:uid="{00000000-0005-0000-0000-0000C7200000}"/>
    <cellStyle name="Normal 2 2 3 5 4 10 2 2" xfId="45427" xr:uid="{00000000-0005-0000-0000-0000C8200000}"/>
    <cellStyle name="Normal 2 2 3 5 4 10 3" xfId="32009" xr:uid="{00000000-0005-0000-0000-0000C9200000}"/>
    <cellStyle name="Normal 2 2 3 5 4 11" xfId="7144" xr:uid="{00000000-0005-0000-0000-0000CA200000}"/>
    <cellStyle name="Normal 2 2 3 5 4 11 2" xfId="7145" xr:uid="{00000000-0005-0000-0000-0000CB200000}"/>
    <cellStyle name="Normal 2 2 3 5 4 11 2 2" xfId="45809" xr:uid="{00000000-0005-0000-0000-0000CC200000}"/>
    <cellStyle name="Normal 2 2 3 5 4 11 3" xfId="32391" xr:uid="{00000000-0005-0000-0000-0000CD200000}"/>
    <cellStyle name="Normal 2 2 3 5 4 12" xfId="7146" xr:uid="{00000000-0005-0000-0000-0000CE200000}"/>
    <cellStyle name="Normal 2 2 3 5 4 12 2" xfId="7147" xr:uid="{00000000-0005-0000-0000-0000CF200000}"/>
    <cellStyle name="Normal 2 2 3 5 4 12 2 2" xfId="46859" xr:uid="{00000000-0005-0000-0000-0000D0200000}"/>
    <cellStyle name="Normal 2 2 3 5 4 12 3" xfId="33452" xr:uid="{00000000-0005-0000-0000-0000D1200000}"/>
    <cellStyle name="Normal 2 2 3 5 4 13" xfId="7148" xr:uid="{00000000-0005-0000-0000-0000D2200000}"/>
    <cellStyle name="Normal 2 2 3 5 4 13 2" xfId="7149" xr:uid="{00000000-0005-0000-0000-0000D3200000}"/>
    <cellStyle name="Normal 2 2 3 5 4 13 2 2" xfId="47521" xr:uid="{00000000-0005-0000-0000-0000D4200000}"/>
    <cellStyle name="Normal 2 2 3 5 4 13 3" xfId="34114" xr:uid="{00000000-0005-0000-0000-0000D5200000}"/>
    <cellStyle name="Normal 2 2 3 5 4 14" xfId="7150" xr:uid="{00000000-0005-0000-0000-0000D6200000}"/>
    <cellStyle name="Normal 2 2 3 5 4 14 2" xfId="34197" xr:uid="{00000000-0005-0000-0000-0000D7200000}"/>
    <cellStyle name="Normal 2 2 3 5 4 15" xfId="7151" xr:uid="{00000000-0005-0000-0000-0000D8200000}"/>
    <cellStyle name="Normal 2 2 3 5 4 15 2" xfId="40101" xr:uid="{00000000-0005-0000-0000-0000D9200000}"/>
    <cellStyle name="Normal 2 2 3 5 4 16" xfId="26548" xr:uid="{00000000-0005-0000-0000-0000DA200000}"/>
    <cellStyle name="Normal 2 2 3 5 4 17" xfId="7141" xr:uid="{00000000-0005-0000-0000-0000DB200000}"/>
    <cellStyle name="Normal 2 2 3 5 4 2" xfId="7152" xr:uid="{00000000-0005-0000-0000-0000DC200000}"/>
    <cellStyle name="Normal 2 2 3 5 4 2 10" xfId="7153" xr:uid="{00000000-0005-0000-0000-0000DD200000}"/>
    <cellStyle name="Normal 2 2 3 5 4 2 10 2" xfId="7154" xr:uid="{00000000-0005-0000-0000-0000DE200000}"/>
    <cellStyle name="Normal 2 2 3 5 4 2 10 2 2" xfId="47075" xr:uid="{00000000-0005-0000-0000-0000DF200000}"/>
    <cellStyle name="Normal 2 2 3 5 4 2 10 3" xfId="33668" xr:uid="{00000000-0005-0000-0000-0000E0200000}"/>
    <cellStyle name="Normal 2 2 3 5 4 2 11" xfId="7155" xr:uid="{00000000-0005-0000-0000-0000E1200000}"/>
    <cellStyle name="Normal 2 2 3 5 4 2 11 2" xfId="40417" xr:uid="{00000000-0005-0000-0000-0000E2200000}"/>
    <cellStyle name="Normal 2 2 3 5 4 2 12" xfId="7156" xr:uid="{00000000-0005-0000-0000-0000E3200000}"/>
    <cellStyle name="Normal 2 2 3 5 4 2 12 2" xfId="34698" xr:uid="{00000000-0005-0000-0000-0000E4200000}"/>
    <cellStyle name="Normal 2 2 3 5 4 2 13" xfId="27009" xr:uid="{00000000-0005-0000-0000-0000E5200000}"/>
    <cellStyle name="Normal 2 2 3 5 4 2 2" xfId="7157" xr:uid="{00000000-0005-0000-0000-0000E6200000}"/>
    <cellStyle name="Normal 2 2 3 5 4 2 2 2" xfId="7158" xr:uid="{00000000-0005-0000-0000-0000E7200000}"/>
    <cellStyle name="Normal 2 2 3 5 4 2 2 2 2" xfId="7159" xr:uid="{00000000-0005-0000-0000-0000E8200000}"/>
    <cellStyle name="Normal 2 2 3 5 4 2 2 2 2 2" xfId="41633" xr:uid="{00000000-0005-0000-0000-0000E9200000}"/>
    <cellStyle name="Normal 2 2 3 5 4 2 2 2 3" xfId="7160" xr:uid="{00000000-0005-0000-0000-0000EA200000}"/>
    <cellStyle name="Normal 2 2 3 5 4 2 2 2 3 2" xfId="36516" xr:uid="{00000000-0005-0000-0000-0000EB200000}"/>
    <cellStyle name="Normal 2 2 3 5 4 2 2 2 4" xfId="28213" xr:uid="{00000000-0005-0000-0000-0000EC200000}"/>
    <cellStyle name="Normal 2 2 3 5 4 2 2 3" xfId="7161" xr:uid="{00000000-0005-0000-0000-0000ED200000}"/>
    <cellStyle name="Normal 2 2 3 5 4 2 2 3 2" xfId="7162" xr:uid="{00000000-0005-0000-0000-0000EE200000}"/>
    <cellStyle name="Normal 2 2 3 5 4 2 2 3 2 2" xfId="44101" xr:uid="{00000000-0005-0000-0000-0000EF200000}"/>
    <cellStyle name="Normal 2 2 3 5 4 2 2 3 3" xfId="7163" xr:uid="{00000000-0005-0000-0000-0000F0200000}"/>
    <cellStyle name="Normal 2 2 3 5 4 2 2 3 3 2" xfId="38985" xr:uid="{00000000-0005-0000-0000-0000F1200000}"/>
    <cellStyle name="Normal 2 2 3 5 4 2 2 3 4" xfId="30681" xr:uid="{00000000-0005-0000-0000-0000F2200000}"/>
    <cellStyle name="Normal 2 2 3 5 4 2 2 4" xfId="7164" xr:uid="{00000000-0005-0000-0000-0000F3200000}"/>
    <cellStyle name="Normal 2 2 3 5 4 2 2 4 2" xfId="7165" xr:uid="{00000000-0005-0000-0000-0000F4200000}"/>
    <cellStyle name="Normal 2 2 3 5 4 2 2 4 2 2" xfId="46539" xr:uid="{00000000-0005-0000-0000-0000F5200000}"/>
    <cellStyle name="Normal 2 2 3 5 4 2 2 4 3" xfId="33126" xr:uid="{00000000-0005-0000-0000-0000F6200000}"/>
    <cellStyle name="Normal 2 2 3 5 4 2 2 5" xfId="7166" xr:uid="{00000000-0005-0000-0000-0000F7200000}"/>
    <cellStyle name="Normal 2 2 3 5 4 2 2 5 2" xfId="40586" xr:uid="{00000000-0005-0000-0000-0000F8200000}"/>
    <cellStyle name="Normal 2 2 3 5 4 2 2 6" xfId="7167" xr:uid="{00000000-0005-0000-0000-0000F9200000}"/>
    <cellStyle name="Normal 2 2 3 5 4 2 2 6 2" xfId="35469" xr:uid="{00000000-0005-0000-0000-0000FA200000}"/>
    <cellStyle name="Normal 2 2 3 5 4 2 2 7" xfId="27161" xr:uid="{00000000-0005-0000-0000-0000FB200000}"/>
    <cellStyle name="Normal 2 2 3 5 4 2 3" xfId="7168" xr:uid="{00000000-0005-0000-0000-0000FC200000}"/>
    <cellStyle name="Normal 2 2 3 5 4 2 3 2" xfId="7169" xr:uid="{00000000-0005-0000-0000-0000FD200000}"/>
    <cellStyle name="Normal 2 2 3 5 4 2 3 2 2" xfId="7170" xr:uid="{00000000-0005-0000-0000-0000FE200000}"/>
    <cellStyle name="Normal 2 2 3 5 4 2 3 2 2 2" xfId="41634" xr:uid="{00000000-0005-0000-0000-0000FF200000}"/>
    <cellStyle name="Normal 2 2 3 5 4 2 3 2 3" xfId="7171" xr:uid="{00000000-0005-0000-0000-000000210000}"/>
    <cellStyle name="Normal 2 2 3 5 4 2 3 2 3 2" xfId="36517" xr:uid="{00000000-0005-0000-0000-000001210000}"/>
    <cellStyle name="Normal 2 2 3 5 4 2 3 2 4" xfId="28214" xr:uid="{00000000-0005-0000-0000-000002210000}"/>
    <cellStyle name="Normal 2 2 3 5 4 2 3 3" xfId="7172" xr:uid="{00000000-0005-0000-0000-000003210000}"/>
    <cellStyle name="Normal 2 2 3 5 4 2 3 3 2" xfId="41379" xr:uid="{00000000-0005-0000-0000-000004210000}"/>
    <cellStyle name="Normal 2 2 3 5 4 2 3 4" xfId="7173" xr:uid="{00000000-0005-0000-0000-000005210000}"/>
    <cellStyle name="Normal 2 2 3 5 4 2 3 4 2" xfId="36262" xr:uid="{00000000-0005-0000-0000-000006210000}"/>
    <cellStyle name="Normal 2 2 3 5 4 2 3 5" xfId="27959" xr:uid="{00000000-0005-0000-0000-000007210000}"/>
    <cellStyle name="Normal 2 2 3 5 4 2 4" xfId="7174" xr:uid="{00000000-0005-0000-0000-000008210000}"/>
    <cellStyle name="Normal 2 2 3 5 4 2 4 2" xfId="7175" xr:uid="{00000000-0005-0000-0000-000009210000}"/>
    <cellStyle name="Normal 2 2 3 5 4 2 4 2 2" xfId="41632" xr:uid="{00000000-0005-0000-0000-00000A210000}"/>
    <cellStyle name="Normal 2 2 3 5 4 2 4 3" xfId="7176" xr:uid="{00000000-0005-0000-0000-00000B210000}"/>
    <cellStyle name="Normal 2 2 3 5 4 2 4 3 2" xfId="36515" xr:uid="{00000000-0005-0000-0000-00000C210000}"/>
    <cellStyle name="Normal 2 2 3 5 4 2 4 4" xfId="28212" xr:uid="{00000000-0005-0000-0000-00000D210000}"/>
    <cellStyle name="Normal 2 2 3 5 4 2 5" xfId="7177" xr:uid="{00000000-0005-0000-0000-00000E210000}"/>
    <cellStyle name="Normal 2 2 3 5 4 2 5 2" xfId="7178" xr:uid="{00000000-0005-0000-0000-00000F210000}"/>
    <cellStyle name="Normal 2 2 3 5 4 2 5 2 2" xfId="43037" xr:uid="{00000000-0005-0000-0000-000010210000}"/>
    <cellStyle name="Normal 2 2 3 5 4 2 5 3" xfId="7179" xr:uid="{00000000-0005-0000-0000-000011210000}"/>
    <cellStyle name="Normal 2 2 3 5 4 2 5 3 2" xfId="37921" xr:uid="{00000000-0005-0000-0000-000012210000}"/>
    <cellStyle name="Normal 2 2 3 5 4 2 5 4" xfId="29617" xr:uid="{00000000-0005-0000-0000-000013210000}"/>
    <cellStyle name="Normal 2 2 3 5 4 2 6" xfId="7180" xr:uid="{00000000-0005-0000-0000-000014210000}"/>
    <cellStyle name="Normal 2 2 3 5 4 2 6 2" xfId="7181" xr:uid="{00000000-0005-0000-0000-000015210000}"/>
    <cellStyle name="Normal 2 2 3 5 4 2 6 2 2" xfId="43932" xr:uid="{00000000-0005-0000-0000-000016210000}"/>
    <cellStyle name="Normal 2 2 3 5 4 2 6 3" xfId="7182" xr:uid="{00000000-0005-0000-0000-000017210000}"/>
    <cellStyle name="Normal 2 2 3 5 4 2 6 3 2" xfId="38816" xr:uid="{00000000-0005-0000-0000-000018210000}"/>
    <cellStyle name="Normal 2 2 3 5 4 2 6 4" xfId="30512" xr:uid="{00000000-0005-0000-0000-000019210000}"/>
    <cellStyle name="Normal 2 2 3 5 4 2 7" xfId="7183" xr:uid="{00000000-0005-0000-0000-00001A210000}"/>
    <cellStyle name="Normal 2 2 3 5 4 2 7 2" xfId="7184" xr:uid="{00000000-0005-0000-0000-00001B210000}"/>
    <cellStyle name="Normal 2 2 3 5 4 2 7 2 2" xfId="44879" xr:uid="{00000000-0005-0000-0000-00001C210000}"/>
    <cellStyle name="Normal 2 2 3 5 4 2 7 3" xfId="7185" xr:uid="{00000000-0005-0000-0000-00001D210000}"/>
    <cellStyle name="Normal 2 2 3 5 4 2 7 3 2" xfId="39763" xr:uid="{00000000-0005-0000-0000-00001E210000}"/>
    <cellStyle name="Normal 2 2 3 5 4 2 7 4" xfId="31459" xr:uid="{00000000-0005-0000-0000-00001F210000}"/>
    <cellStyle name="Normal 2 2 3 5 4 2 8" xfId="7186" xr:uid="{00000000-0005-0000-0000-000020210000}"/>
    <cellStyle name="Normal 2 2 3 5 4 2 8 2" xfId="7187" xr:uid="{00000000-0005-0000-0000-000021210000}"/>
    <cellStyle name="Normal 2 2 3 5 4 2 8 2 2" xfId="45643" xr:uid="{00000000-0005-0000-0000-000022210000}"/>
    <cellStyle name="Normal 2 2 3 5 4 2 8 3" xfId="7188" xr:uid="{00000000-0005-0000-0000-000023210000}"/>
    <cellStyle name="Normal 2 2 3 5 4 2 8 3 2" xfId="35300" xr:uid="{00000000-0005-0000-0000-000024210000}"/>
    <cellStyle name="Normal 2 2 3 5 4 2 8 4" xfId="32225" xr:uid="{00000000-0005-0000-0000-000025210000}"/>
    <cellStyle name="Normal 2 2 3 5 4 2 9" xfId="7189" xr:uid="{00000000-0005-0000-0000-000026210000}"/>
    <cellStyle name="Normal 2 2 3 5 4 2 9 2" xfId="7190" xr:uid="{00000000-0005-0000-0000-000027210000}"/>
    <cellStyle name="Normal 2 2 3 5 4 2 9 2 2" xfId="45810" xr:uid="{00000000-0005-0000-0000-000028210000}"/>
    <cellStyle name="Normal 2 2 3 5 4 2 9 3" xfId="32392" xr:uid="{00000000-0005-0000-0000-000029210000}"/>
    <cellStyle name="Normal 2 2 3 5 4 3" xfId="7191" xr:uid="{00000000-0005-0000-0000-00002A210000}"/>
    <cellStyle name="Normal 2 2 3 5 4 3 2" xfId="7192" xr:uid="{00000000-0005-0000-0000-00002B210000}"/>
    <cellStyle name="Normal 2 2 3 5 4 3 2 2" xfId="7193" xr:uid="{00000000-0005-0000-0000-00002C210000}"/>
    <cellStyle name="Normal 2 2 3 5 4 3 2 2 2" xfId="41635" xr:uid="{00000000-0005-0000-0000-00002D210000}"/>
    <cellStyle name="Normal 2 2 3 5 4 3 2 3" xfId="7194" xr:uid="{00000000-0005-0000-0000-00002E210000}"/>
    <cellStyle name="Normal 2 2 3 5 4 3 2 3 2" xfId="36518" xr:uid="{00000000-0005-0000-0000-00002F210000}"/>
    <cellStyle name="Normal 2 2 3 5 4 3 2 4" xfId="28215" xr:uid="{00000000-0005-0000-0000-000030210000}"/>
    <cellStyle name="Normal 2 2 3 5 4 3 3" xfId="7195" xr:uid="{00000000-0005-0000-0000-000031210000}"/>
    <cellStyle name="Normal 2 2 3 5 4 3 3 2" xfId="7196" xr:uid="{00000000-0005-0000-0000-000032210000}"/>
    <cellStyle name="Normal 2 2 3 5 4 3 3 2 2" xfId="44100" xr:uid="{00000000-0005-0000-0000-000033210000}"/>
    <cellStyle name="Normal 2 2 3 5 4 3 3 3" xfId="7197" xr:uid="{00000000-0005-0000-0000-000034210000}"/>
    <cellStyle name="Normal 2 2 3 5 4 3 3 3 2" xfId="38984" xr:uid="{00000000-0005-0000-0000-000035210000}"/>
    <cellStyle name="Normal 2 2 3 5 4 3 3 4" xfId="30680" xr:uid="{00000000-0005-0000-0000-000036210000}"/>
    <cellStyle name="Normal 2 2 3 5 4 3 4" xfId="7198" xr:uid="{00000000-0005-0000-0000-000037210000}"/>
    <cellStyle name="Normal 2 2 3 5 4 3 4 2" xfId="7199" xr:uid="{00000000-0005-0000-0000-000038210000}"/>
    <cellStyle name="Normal 2 2 3 5 4 3 4 2 2" xfId="46387" xr:uid="{00000000-0005-0000-0000-000039210000}"/>
    <cellStyle name="Normal 2 2 3 5 4 3 4 3" xfId="32971" xr:uid="{00000000-0005-0000-0000-00003A210000}"/>
    <cellStyle name="Normal 2 2 3 5 4 3 5" xfId="7200" xr:uid="{00000000-0005-0000-0000-00003B210000}"/>
    <cellStyle name="Normal 2 2 3 5 4 3 5 2" xfId="40585" xr:uid="{00000000-0005-0000-0000-00003C210000}"/>
    <cellStyle name="Normal 2 2 3 5 4 3 6" xfId="7201" xr:uid="{00000000-0005-0000-0000-00003D210000}"/>
    <cellStyle name="Normal 2 2 3 5 4 3 6 2" xfId="35468" xr:uid="{00000000-0005-0000-0000-00003E210000}"/>
    <cellStyle name="Normal 2 2 3 5 4 3 7" xfId="27160" xr:uid="{00000000-0005-0000-0000-00003F210000}"/>
    <cellStyle name="Normal 2 2 3 5 4 4" xfId="7202" xr:uid="{00000000-0005-0000-0000-000040210000}"/>
    <cellStyle name="Normal 2 2 3 5 4 4 2" xfId="7203" xr:uid="{00000000-0005-0000-0000-000041210000}"/>
    <cellStyle name="Normal 2 2 3 5 4 4 2 2" xfId="7204" xr:uid="{00000000-0005-0000-0000-000042210000}"/>
    <cellStyle name="Normal 2 2 3 5 4 4 2 2 2" xfId="41636" xr:uid="{00000000-0005-0000-0000-000043210000}"/>
    <cellStyle name="Normal 2 2 3 5 4 4 2 3" xfId="7205" xr:uid="{00000000-0005-0000-0000-000044210000}"/>
    <cellStyle name="Normal 2 2 3 5 4 4 2 3 2" xfId="36519" xr:uid="{00000000-0005-0000-0000-000045210000}"/>
    <cellStyle name="Normal 2 2 3 5 4 4 2 4" xfId="28216" xr:uid="{00000000-0005-0000-0000-000046210000}"/>
    <cellStyle name="Normal 2 2 3 5 4 4 3" xfId="7206" xr:uid="{00000000-0005-0000-0000-000047210000}"/>
    <cellStyle name="Normal 2 2 3 5 4 4 3 2" xfId="41163" xr:uid="{00000000-0005-0000-0000-000048210000}"/>
    <cellStyle name="Normal 2 2 3 5 4 4 4" xfId="7207" xr:uid="{00000000-0005-0000-0000-000049210000}"/>
    <cellStyle name="Normal 2 2 3 5 4 4 4 2" xfId="36046" xr:uid="{00000000-0005-0000-0000-00004A210000}"/>
    <cellStyle name="Normal 2 2 3 5 4 4 5" xfId="27738" xr:uid="{00000000-0005-0000-0000-00004B210000}"/>
    <cellStyle name="Normal 2 2 3 5 4 5" xfId="7208" xr:uid="{00000000-0005-0000-0000-00004C210000}"/>
    <cellStyle name="Normal 2 2 3 5 4 5 2" xfId="7209" xr:uid="{00000000-0005-0000-0000-00004D210000}"/>
    <cellStyle name="Normal 2 2 3 5 4 5 2 2" xfId="41631" xr:uid="{00000000-0005-0000-0000-00004E210000}"/>
    <cellStyle name="Normal 2 2 3 5 4 5 3" xfId="7210" xr:uid="{00000000-0005-0000-0000-00004F210000}"/>
    <cellStyle name="Normal 2 2 3 5 4 5 3 2" xfId="36514" xr:uid="{00000000-0005-0000-0000-000050210000}"/>
    <cellStyle name="Normal 2 2 3 5 4 5 4" xfId="28211" xr:uid="{00000000-0005-0000-0000-000051210000}"/>
    <cellStyle name="Normal 2 2 3 5 4 6" xfId="7211" xr:uid="{00000000-0005-0000-0000-000052210000}"/>
    <cellStyle name="Normal 2 2 3 5 4 6 2" xfId="7212" xr:uid="{00000000-0005-0000-0000-000053210000}"/>
    <cellStyle name="Normal 2 2 3 5 4 6 2 2" xfId="43036" xr:uid="{00000000-0005-0000-0000-000054210000}"/>
    <cellStyle name="Normal 2 2 3 5 4 6 3" xfId="7213" xr:uid="{00000000-0005-0000-0000-000055210000}"/>
    <cellStyle name="Normal 2 2 3 5 4 6 3 2" xfId="37920" xr:uid="{00000000-0005-0000-0000-000056210000}"/>
    <cellStyle name="Normal 2 2 3 5 4 6 4" xfId="29616" xr:uid="{00000000-0005-0000-0000-000057210000}"/>
    <cellStyle name="Normal 2 2 3 5 4 7" xfId="7214" xr:uid="{00000000-0005-0000-0000-000058210000}"/>
    <cellStyle name="Normal 2 2 3 5 4 7 2" xfId="7215" xr:uid="{00000000-0005-0000-0000-000059210000}"/>
    <cellStyle name="Normal 2 2 3 5 4 7 2 2" xfId="43616" xr:uid="{00000000-0005-0000-0000-00005A210000}"/>
    <cellStyle name="Normal 2 2 3 5 4 7 3" xfId="7216" xr:uid="{00000000-0005-0000-0000-00005B210000}"/>
    <cellStyle name="Normal 2 2 3 5 4 7 3 2" xfId="38500" xr:uid="{00000000-0005-0000-0000-00005C210000}"/>
    <cellStyle name="Normal 2 2 3 5 4 7 4" xfId="30196" xr:uid="{00000000-0005-0000-0000-00005D210000}"/>
    <cellStyle name="Normal 2 2 3 5 4 8" xfId="7217" xr:uid="{00000000-0005-0000-0000-00005E210000}"/>
    <cellStyle name="Normal 2 2 3 5 4 8 2" xfId="7218" xr:uid="{00000000-0005-0000-0000-00005F210000}"/>
    <cellStyle name="Normal 2 2 3 5 4 8 2 2" xfId="44788" xr:uid="{00000000-0005-0000-0000-000060210000}"/>
    <cellStyle name="Normal 2 2 3 5 4 8 3" xfId="7219" xr:uid="{00000000-0005-0000-0000-000061210000}"/>
    <cellStyle name="Normal 2 2 3 5 4 8 3 2" xfId="39672" xr:uid="{00000000-0005-0000-0000-000062210000}"/>
    <cellStyle name="Normal 2 2 3 5 4 8 4" xfId="31368" xr:uid="{00000000-0005-0000-0000-000063210000}"/>
    <cellStyle name="Normal 2 2 3 5 4 9" xfId="7220" xr:uid="{00000000-0005-0000-0000-000064210000}"/>
    <cellStyle name="Normal 2 2 3 5 4 9 2" xfId="7221" xr:uid="{00000000-0005-0000-0000-000065210000}"/>
    <cellStyle name="Normal 2 2 3 5 4 9 2 2" xfId="45143" xr:uid="{00000000-0005-0000-0000-000066210000}"/>
    <cellStyle name="Normal 2 2 3 5 4 9 3" xfId="7222" xr:uid="{00000000-0005-0000-0000-000067210000}"/>
    <cellStyle name="Normal 2 2 3 5 4 9 3 2" xfId="34982" xr:uid="{00000000-0005-0000-0000-000068210000}"/>
    <cellStyle name="Normal 2 2 3 5 4 9 4" xfId="31725" xr:uid="{00000000-0005-0000-0000-000069210000}"/>
    <cellStyle name="Normal 2 2 3 5 5" xfId="7223" xr:uid="{00000000-0005-0000-0000-00006A210000}"/>
    <cellStyle name="Normal 2 2 3 5 5 10" xfId="7224" xr:uid="{00000000-0005-0000-0000-00006B210000}"/>
    <cellStyle name="Normal 2 2 3 5 5 10 2" xfId="7225" xr:uid="{00000000-0005-0000-0000-00006C210000}"/>
    <cellStyle name="Normal 2 2 3 5 5 10 2 2" xfId="47076" xr:uid="{00000000-0005-0000-0000-00006D210000}"/>
    <cellStyle name="Normal 2 2 3 5 5 10 3" xfId="33669" xr:uid="{00000000-0005-0000-0000-00006E210000}"/>
    <cellStyle name="Normal 2 2 3 5 5 11" xfId="7226" xr:uid="{00000000-0005-0000-0000-00006F210000}"/>
    <cellStyle name="Normal 2 2 3 5 5 11 2" xfId="40342" xr:uid="{00000000-0005-0000-0000-000070210000}"/>
    <cellStyle name="Normal 2 2 3 5 5 12" xfId="7227" xr:uid="{00000000-0005-0000-0000-000071210000}"/>
    <cellStyle name="Normal 2 2 3 5 5 12 2" xfId="34400" xr:uid="{00000000-0005-0000-0000-000072210000}"/>
    <cellStyle name="Normal 2 2 3 5 5 13" xfId="26966" xr:uid="{00000000-0005-0000-0000-000073210000}"/>
    <cellStyle name="Normal 2 2 3 5 5 2" xfId="7228" xr:uid="{00000000-0005-0000-0000-000074210000}"/>
    <cellStyle name="Normal 2 2 3 5 5 2 2" xfId="7229" xr:uid="{00000000-0005-0000-0000-000075210000}"/>
    <cellStyle name="Normal 2 2 3 5 5 2 2 2" xfId="7230" xr:uid="{00000000-0005-0000-0000-000076210000}"/>
    <cellStyle name="Normal 2 2 3 5 5 2 2 2 2" xfId="41638" xr:uid="{00000000-0005-0000-0000-000077210000}"/>
    <cellStyle name="Normal 2 2 3 5 5 2 2 3" xfId="7231" xr:uid="{00000000-0005-0000-0000-000078210000}"/>
    <cellStyle name="Normal 2 2 3 5 5 2 2 3 2" xfId="36521" xr:uid="{00000000-0005-0000-0000-000079210000}"/>
    <cellStyle name="Normal 2 2 3 5 5 2 2 4" xfId="28218" xr:uid="{00000000-0005-0000-0000-00007A210000}"/>
    <cellStyle name="Normal 2 2 3 5 5 2 3" xfId="7232" xr:uid="{00000000-0005-0000-0000-00007B210000}"/>
    <cellStyle name="Normal 2 2 3 5 5 2 3 2" xfId="7233" xr:uid="{00000000-0005-0000-0000-00007C210000}"/>
    <cellStyle name="Normal 2 2 3 5 5 2 3 2 2" xfId="44102" xr:uid="{00000000-0005-0000-0000-00007D210000}"/>
    <cellStyle name="Normal 2 2 3 5 5 2 3 3" xfId="7234" xr:uid="{00000000-0005-0000-0000-00007E210000}"/>
    <cellStyle name="Normal 2 2 3 5 5 2 3 3 2" xfId="38986" xr:uid="{00000000-0005-0000-0000-00007F210000}"/>
    <cellStyle name="Normal 2 2 3 5 5 2 3 4" xfId="30682" xr:uid="{00000000-0005-0000-0000-000080210000}"/>
    <cellStyle name="Normal 2 2 3 5 5 2 4" xfId="7235" xr:uid="{00000000-0005-0000-0000-000081210000}"/>
    <cellStyle name="Normal 2 2 3 5 5 2 4 2" xfId="7236" xr:uid="{00000000-0005-0000-0000-000082210000}"/>
    <cellStyle name="Normal 2 2 3 5 5 2 4 2 2" xfId="46534" xr:uid="{00000000-0005-0000-0000-000083210000}"/>
    <cellStyle name="Normal 2 2 3 5 5 2 4 3" xfId="33121" xr:uid="{00000000-0005-0000-0000-000084210000}"/>
    <cellStyle name="Normal 2 2 3 5 5 2 5" xfId="7237" xr:uid="{00000000-0005-0000-0000-000085210000}"/>
    <cellStyle name="Normal 2 2 3 5 5 2 5 2" xfId="40587" xr:uid="{00000000-0005-0000-0000-000086210000}"/>
    <cellStyle name="Normal 2 2 3 5 5 2 6" xfId="7238" xr:uid="{00000000-0005-0000-0000-000087210000}"/>
    <cellStyle name="Normal 2 2 3 5 5 2 6 2" xfId="35470" xr:uid="{00000000-0005-0000-0000-000088210000}"/>
    <cellStyle name="Normal 2 2 3 5 5 2 7" xfId="27162" xr:uid="{00000000-0005-0000-0000-000089210000}"/>
    <cellStyle name="Normal 2 2 3 5 5 3" xfId="7239" xr:uid="{00000000-0005-0000-0000-00008A210000}"/>
    <cellStyle name="Normal 2 2 3 5 5 3 2" xfId="7240" xr:uid="{00000000-0005-0000-0000-00008B210000}"/>
    <cellStyle name="Normal 2 2 3 5 5 3 2 2" xfId="7241" xr:uid="{00000000-0005-0000-0000-00008C210000}"/>
    <cellStyle name="Normal 2 2 3 5 5 3 2 2 2" xfId="41639" xr:uid="{00000000-0005-0000-0000-00008D210000}"/>
    <cellStyle name="Normal 2 2 3 5 5 3 2 3" xfId="7242" xr:uid="{00000000-0005-0000-0000-00008E210000}"/>
    <cellStyle name="Normal 2 2 3 5 5 3 2 3 2" xfId="36522" xr:uid="{00000000-0005-0000-0000-00008F210000}"/>
    <cellStyle name="Normal 2 2 3 5 5 3 2 4" xfId="28219" xr:uid="{00000000-0005-0000-0000-000090210000}"/>
    <cellStyle name="Normal 2 2 3 5 5 3 3" xfId="7243" xr:uid="{00000000-0005-0000-0000-000091210000}"/>
    <cellStyle name="Normal 2 2 3 5 5 3 3 2" xfId="41304" xr:uid="{00000000-0005-0000-0000-000092210000}"/>
    <cellStyle name="Normal 2 2 3 5 5 3 4" xfId="7244" xr:uid="{00000000-0005-0000-0000-000093210000}"/>
    <cellStyle name="Normal 2 2 3 5 5 3 4 2" xfId="36187" xr:uid="{00000000-0005-0000-0000-000094210000}"/>
    <cellStyle name="Normal 2 2 3 5 5 3 5" xfId="27884" xr:uid="{00000000-0005-0000-0000-000095210000}"/>
    <cellStyle name="Normal 2 2 3 5 5 4" xfId="7245" xr:uid="{00000000-0005-0000-0000-000096210000}"/>
    <cellStyle name="Normal 2 2 3 5 5 4 2" xfId="7246" xr:uid="{00000000-0005-0000-0000-000097210000}"/>
    <cellStyle name="Normal 2 2 3 5 5 4 2 2" xfId="41637" xr:uid="{00000000-0005-0000-0000-000098210000}"/>
    <cellStyle name="Normal 2 2 3 5 5 4 3" xfId="7247" xr:uid="{00000000-0005-0000-0000-000099210000}"/>
    <cellStyle name="Normal 2 2 3 5 5 4 3 2" xfId="36520" xr:uid="{00000000-0005-0000-0000-00009A210000}"/>
    <cellStyle name="Normal 2 2 3 5 5 4 4" xfId="28217" xr:uid="{00000000-0005-0000-0000-00009B210000}"/>
    <cellStyle name="Normal 2 2 3 5 5 5" xfId="7248" xr:uid="{00000000-0005-0000-0000-00009C210000}"/>
    <cellStyle name="Normal 2 2 3 5 5 5 2" xfId="7249" xr:uid="{00000000-0005-0000-0000-00009D210000}"/>
    <cellStyle name="Normal 2 2 3 5 5 5 2 2" xfId="43038" xr:uid="{00000000-0005-0000-0000-00009E210000}"/>
    <cellStyle name="Normal 2 2 3 5 5 5 3" xfId="7250" xr:uid="{00000000-0005-0000-0000-00009F210000}"/>
    <cellStyle name="Normal 2 2 3 5 5 5 3 2" xfId="37922" xr:uid="{00000000-0005-0000-0000-0000A0210000}"/>
    <cellStyle name="Normal 2 2 3 5 5 5 4" xfId="29618" xr:uid="{00000000-0005-0000-0000-0000A1210000}"/>
    <cellStyle name="Normal 2 2 3 5 5 6" xfId="7251" xr:uid="{00000000-0005-0000-0000-0000A2210000}"/>
    <cellStyle name="Normal 2 2 3 5 5 6 2" xfId="7252" xr:uid="{00000000-0005-0000-0000-0000A3210000}"/>
    <cellStyle name="Normal 2 2 3 5 5 6 2 2" xfId="43857" xr:uid="{00000000-0005-0000-0000-0000A4210000}"/>
    <cellStyle name="Normal 2 2 3 5 5 6 3" xfId="7253" xr:uid="{00000000-0005-0000-0000-0000A5210000}"/>
    <cellStyle name="Normal 2 2 3 5 5 6 3 2" xfId="38741" xr:uid="{00000000-0005-0000-0000-0000A6210000}"/>
    <cellStyle name="Normal 2 2 3 5 5 6 4" xfId="30437" xr:uid="{00000000-0005-0000-0000-0000A7210000}"/>
    <cellStyle name="Normal 2 2 3 5 5 7" xfId="7254" xr:uid="{00000000-0005-0000-0000-0000A8210000}"/>
    <cellStyle name="Normal 2 2 3 5 5 7 2" xfId="7255" xr:uid="{00000000-0005-0000-0000-0000A9210000}"/>
    <cellStyle name="Normal 2 2 3 5 5 7 2 2" xfId="44856" xr:uid="{00000000-0005-0000-0000-0000AA210000}"/>
    <cellStyle name="Normal 2 2 3 5 5 7 3" xfId="7256" xr:uid="{00000000-0005-0000-0000-0000AB210000}"/>
    <cellStyle name="Normal 2 2 3 5 5 7 3 2" xfId="39740" xr:uid="{00000000-0005-0000-0000-0000AC210000}"/>
    <cellStyle name="Normal 2 2 3 5 5 7 4" xfId="31436" xr:uid="{00000000-0005-0000-0000-0000AD210000}"/>
    <cellStyle name="Normal 2 2 3 5 5 8" xfId="7257" xr:uid="{00000000-0005-0000-0000-0000AE210000}"/>
    <cellStyle name="Normal 2 2 3 5 5 8 2" xfId="7258" xr:uid="{00000000-0005-0000-0000-0000AF210000}"/>
    <cellStyle name="Normal 2 2 3 5 5 8 2 2" xfId="45568" xr:uid="{00000000-0005-0000-0000-0000B0210000}"/>
    <cellStyle name="Normal 2 2 3 5 5 8 3" xfId="7259" xr:uid="{00000000-0005-0000-0000-0000B1210000}"/>
    <cellStyle name="Normal 2 2 3 5 5 8 3 2" xfId="35225" xr:uid="{00000000-0005-0000-0000-0000B2210000}"/>
    <cellStyle name="Normal 2 2 3 5 5 8 4" xfId="32150" xr:uid="{00000000-0005-0000-0000-0000B3210000}"/>
    <cellStyle name="Normal 2 2 3 5 5 9" xfId="7260" xr:uid="{00000000-0005-0000-0000-0000B4210000}"/>
    <cellStyle name="Normal 2 2 3 5 5 9 2" xfId="7261" xr:uid="{00000000-0005-0000-0000-0000B5210000}"/>
    <cellStyle name="Normal 2 2 3 5 5 9 2 2" xfId="45811" xr:uid="{00000000-0005-0000-0000-0000B6210000}"/>
    <cellStyle name="Normal 2 2 3 5 5 9 3" xfId="32393" xr:uid="{00000000-0005-0000-0000-0000B7210000}"/>
    <cellStyle name="Normal 2 2 3 5 6" xfId="7262" xr:uid="{00000000-0005-0000-0000-0000B8210000}"/>
    <cellStyle name="Normal 2 2 3 5 6 2" xfId="7263" xr:uid="{00000000-0005-0000-0000-0000B9210000}"/>
    <cellStyle name="Normal 2 2 3 5 6 2 2" xfId="7264" xr:uid="{00000000-0005-0000-0000-0000BA210000}"/>
    <cellStyle name="Normal 2 2 3 5 6 2 2 2" xfId="41640" xr:uid="{00000000-0005-0000-0000-0000BB210000}"/>
    <cellStyle name="Normal 2 2 3 5 6 2 3" xfId="7265" xr:uid="{00000000-0005-0000-0000-0000BC210000}"/>
    <cellStyle name="Normal 2 2 3 5 6 2 3 2" xfId="36523" xr:uid="{00000000-0005-0000-0000-0000BD210000}"/>
    <cellStyle name="Normal 2 2 3 5 6 2 4" xfId="28220" xr:uid="{00000000-0005-0000-0000-0000BE210000}"/>
    <cellStyle name="Normal 2 2 3 5 6 3" xfId="7266" xr:uid="{00000000-0005-0000-0000-0000BF210000}"/>
    <cellStyle name="Normal 2 2 3 5 6 3 2" xfId="7267" xr:uid="{00000000-0005-0000-0000-0000C0210000}"/>
    <cellStyle name="Normal 2 2 3 5 6 3 2 2" xfId="44091" xr:uid="{00000000-0005-0000-0000-0000C1210000}"/>
    <cellStyle name="Normal 2 2 3 5 6 3 3" xfId="7268" xr:uid="{00000000-0005-0000-0000-0000C2210000}"/>
    <cellStyle name="Normal 2 2 3 5 6 3 3 2" xfId="38975" xr:uid="{00000000-0005-0000-0000-0000C3210000}"/>
    <cellStyle name="Normal 2 2 3 5 6 3 4" xfId="30671" xr:uid="{00000000-0005-0000-0000-0000C4210000}"/>
    <cellStyle name="Normal 2 2 3 5 6 4" xfId="7269" xr:uid="{00000000-0005-0000-0000-0000C5210000}"/>
    <cellStyle name="Normal 2 2 3 5 6 4 2" xfId="7270" xr:uid="{00000000-0005-0000-0000-0000C6210000}"/>
    <cellStyle name="Normal 2 2 3 5 6 4 2 2" xfId="46312" xr:uid="{00000000-0005-0000-0000-0000C7210000}"/>
    <cellStyle name="Normal 2 2 3 5 6 4 3" xfId="7271" xr:uid="{00000000-0005-0000-0000-0000C8210000}"/>
    <cellStyle name="Normal 2 2 3 5 6 4 3 2" xfId="35459" xr:uid="{00000000-0005-0000-0000-0000C9210000}"/>
    <cellStyle name="Normal 2 2 3 5 6 4 4" xfId="32896" xr:uid="{00000000-0005-0000-0000-0000CA210000}"/>
    <cellStyle name="Normal 2 2 3 5 6 5" xfId="7272" xr:uid="{00000000-0005-0000-0000-0000CB210000}"/>
    <cellStyle name="Normal 2 2 3 5 6 5 2" xfId="40576" xr:uid="{00000000-0005-0000-0000-0000CC210000}"/>
    <cellStyle name="Normal 2 2 3 5 6 6" xfId="7273" xr:uid="{00000000-0005-0000-0000-0000CD210000}"/>
    <cellStyle name="Normal 2 2 3 5 6 6 2" xfId="34557" xr:uid="{00000000-0005-0000-0000-0000CE210000}"/>
    <cellStyle name="Normal 2 2 3 5 6 7" xfId="27151" xr:uid="{00000000-0005-0000-0000-0000CF210000}"/>
    <cellStyle name="Normal 2 2 3 5 7" xfId="7274" xr:uid="{00000000-0005-0000-0000-0000D0210000}"/>
    <cellStyle name="Normal 2 2 3 5 7 2" xfId="7275" xr:uid="{00000000-0005-0000-0000-0000D1210000}"/>
    <cellStyle name="Normal 2 2 3 5 7 2 2" xfId="7276" xr:uid="{00000000-0005-0000-0000-0000D2210000}"/>
    <cellStyle name="Normal 2 2 3 5 7 2 2 2" xfId="41641" xr:uid="{00000000-0005-0000-0000-0000D3210000}"/>
    <cellStyle name="Normal 2 2 3 5 7 2 3" xfId="7277" xr:uid="{00000000-0005-0000-0000-0000D4210000}"/>
    <cellStyle name="Normal 2 2 3 5 7 2 3 2" xfId="36524" xr:uid="{00000000-0005-0000-0000-0000D5210000}"/>
    <cellStyle name="Normal 2 2 3 5 7 2 4" xfId="28221" xr:uid="{00000000-0005-0000-0000-0000D6210000}"/>
    <cellStyle name="Normal 2 2 3 5 7 3" xfId="7278" xr:uid="{00000000-0005-0000-0000-0000D7210000}"/>
    <cellStyle name="Normal 2 2 3 5 7 3 2" xfId="7279" xr:uid="{00000000-0005-0000-0000-0000D8210000}"/>
    <cellStyle name="Normal 2 2 3 5 7 3 2 2" xfId="47584" xr:uid="{00000000-0005-0000-0000-0000D9210000}"/>
    <cellStyle name="Normal 2 2 3 5 7 3 3" xfId="35971" xr:uid="{00000000-0005-0000-0000-0000DA210000}"/>
    <cellStyle name="Normal 2 2 3 5 7 4" xfId="7280" xr:uid="{00000000-0005-0000-0000-0000DB210000}"/>
    <cellStyle name="Normal 2 2 3 5 7 4 2" xfId="41088" xr:uid="{00000000-0005-0000-0000-0000DC210000}"/>
    <cellStyle name="Normal 2 2 3 5 7 5" xfId="7281" xr:uid="{00000000-0005-0000-0000-0000DD210000}"/>
    <cellStyle name="Normal 2 2 3 5 7 5 2" xfId="34693" xr:uid="{00000000-0005-0000-0000-0000DE210000}"/>
    <cellStyle name="Normal 2 2 3 5 7 6" xfId="27663" xr:uid="{00000000-0005-0000-0000-0000DF210000}"/>
    <cellStyle name="Normal 2 2 3 5 8" xfId="7282" xr:uid="{00000000-0005-0000-0000-0000E0210000}"/>
    <cellStyle name="Normal 2 2 3 5 8 2" xfId="7283" xr:uid="{00000000-0005-0000-0000-0000E1210000}"/>
    <cellStyle name="Normal 2 2 3 5 8 2 2" xfId="41606" xr:uid="{00000000-0005-0000-0000-0000E2210000}"/>
    <cellStyle name="Normal 2 2 3 5 8 3" xfId="7284" xr:uid="{00000000-0005-0000-0000-0000E3210000}"/>
    <cellStyle name="Normal 2 2 3 5 8 3 2" xfId="36489" xr:uid="{00000000-0005-0000-0000-0000E4210000}"/>
    <cellStyle name="Normal 2 2 3 5 8 4" xfId="28186" xr:uid="{00000000-0005-0000-0000-0000E5210000}"/>
    <cellStyle name="Normal 2 2 3 5 9" xfId="7285" xr:uid="{00000000-0005-0000-0000-0000E6210000}"/>
    <cellStyle name="Normal 2 2 3 5 9 2" xfId="7286" xr:uid="{00000000-0005-0000-0000-0000E7210000}"/>
    <cellStyle name="Normal 2 2 3 5 9 2 2" xfId="43027" xr:uid="{00000000-0005-0000-0000-0000E8210000}"/>
    <cellStyle name="Normal 2 2 3 5 9 3" xfId="7287" xr:uid="{00000000-0005-0000-0000-0000E9210000}"/>
    <cellStyle name="Normal 2 2 3 5 9 3 2" xfId="37911" xr:uid="{00000000-0005-0000-0000-0000EA210000}"/>
    <cellStyle name="Normal 2 2 3 5 9 4" xfId="29607" xr:uid="{00000000-0005-0000-0000-0000EB210000}"/>
    <cellStyle name="Normal 2 2 3 6" xfId="494" xr:uid="{00000000-0005-0000-0000-0000EC210000}"/>
    <cellStyle name="Normal 2 2 3 6 10" xfId="7289" xr:uid="{00000000-0005-0000-0000-0000ED210000}"/>
    <cellStyle name="Normal 2 2 3 6 10 2" xfId="7290" xr:uid="{00000000-0005-0000-0000-0000EE210000}"/>
    <cellStyle name="Normal 2 2 3 6 10 2 2" xfId="43555" xr:uid="{00000000-0005-0000-0000-0000EF210000}"/>
    <cellStyle name="Normal 2 2 3 6 10 3" xfId="7291" xr:uid="{00000000-0005-0000-0000-0000F0210000}"/>
    <cellStyle name="Normal 2 2 3 6 10 3 2" xfId="38439" xr:uid="{00000000-0005-0000-0000-0000F1210000}"/>
    <cellStyle name="Normal 2 2 3 6 10 4" xfId="30135" xr:uid="{00000000-0005-0000-0000-0000F2210000}"/>
    <cellStyle name="Normal 2 2 3 6 11" xfId="7292" xr:uid="{00000000-0005-0000-0000-0000F3210000}"/>
    <cellStyle name="Normal 2 2 3 6 11 2" xfId="7293" xr:uid="{00000000-0005-0000-0000-0000F4210000}"/>
    <cellStyle name="Normal 2 2 3 6 11 2 2" xfId="44628" xr:uid="{00000000-0005-0000-0000-0000F5210000}"/>
    <cellStyle name="Normal 2 2 3 6 11 3" xfId="7294" xr:uid="{00000000-0005-0000-0000-0000F6210000}"/>
    <cellStyle name="Normal 2 2 3 6 11 3 2" xfId="39512" xr:uid="{00000000-0005-0000-0000-0000F7210000}"/>
    <cellStyle name="Normal 2 2 3 6 11 4" xfId="31208" xr:uid="{00000000-0005-0000-0000-0000F8210000}"/>
    <cellStyle name="Normal 2 2 3 6 12" xfId="7295" xr:uid="{00000000-0005-0000-0000-0000F9210000}"/>
    <cellStyle name="Normal 2 2 3 6 12 2" xfId="7296" xr:uid="{00000000-0005-0000-0000-0000FA210000}"/>
    <cellStyle name="Normal 2 2 3 6 12 2 2" xfId="45144" xr:uid="{00000000-0005-0000-0000-0000FB210000}"/>
    <cellStyle name="Normal 2 2 3 6 12 3" xfId="7297" xr:uid="{00000000-0005-0000-0000-0000FC210000}"/>
    <cellStyle name="Normal 2 2 3 6 12 3 2" xfId="34922" xr:uid="{00000000-0005-0000-0000-0000FD210000}"/>
    <cellStyle name="Normal 2 2 3 6 12 4" xfId="31726" xr:uid="{00000000-0005-0000-0000-0000FE210000}"/>
    <cellStyle name="Normal 2 2 3 6 13" xfId="7298" xr:uid="{00000000-0005-0000-0000-0000FF210000}"/>
    <cellStyle name="Normal 2 2 3 6 13 2" xfId="7299" xr:uid="{00000000-0005-0000-0000-000000220000}"/>
    <cellStyle name="Normal 2 2 3 6 13 2 2" xfId="45367" xr:uid="{00000000-0005-0000-0000-000001220000}"/>
    <cellStyle name="Normal 2 2 3 6 13 3" xfId="31949" xr:uid="{00000000-0005-0000-0000-000002220000}"/>
    <cellStyle name="Normal 2 2 3 6 14" xfId="7300" xr:uid="{00000000-0005-0000-0000-000003220000}"/>
    <cellStyle name="Normal 2 2 3 6 14 2" xfId="7301" xr:uid="{00000000-0005-0000-0000-000004220000}"/>
    <cellStyle name="Normal 2 2 3 6 14 2 2" xfId="45812" xr:uid="{00000000-0005-0000-0000-000005220000}"/>
    <cellStyle name="Normal 2 2 3 6 14 3" xfId="32394" xr:uid="{00000000-0005-0000-0000-000006220000}"/>
    <cellStyle name="Normal 2 2 3 6 15" xfId="7302" xr:uid="{00000000-0005-0000-0000-000007220000}"/>
    <cellStyle name="Normal 2 2 3 6 15 2" xfId="7303" xr:uid="{00000000-0005-0000-0000-000008220000}"/>
    <cellStyle name="Normal 2 2 3 6 15 2 2" xfId="46860" xr:uid="{00000000-0005-0000-0000-000009220000}"/>
    <cellStyle name="Normal 2 2 3 6 15 3" xfId="33453" xr:uid="{00000000-0005-0000-0000-00000A220000}"/>
    <cellStyle name="Normal 2 2 3 6 16" xfId="7304" xr:uid="{00000000-0005-0000-0000-00000B220000}"/>
    <cellStyle name="Normal 2 2 3 6 16 2" xfId="7305" xr:uid="{00000000-0005-0000-0000-00000C220000}"/>
    <cellStyle name="Normal 2 2 3 6 16 2 2" xfId="47385" xr:uid="{00000000-0005-0000-0000-00000D220000}"/>
    <cellStyle name="Normal 2 2 3 6 16 3" xfId="33978" xr:uid="{00000000-0005-0000-0000-00000E220000}"/>
    <cellStyle name="Normal 2 2 3 6 17" xfId="7306" xr:uid="{00000000-0005-0000-0000-00000F220000}"/>
    <cellStyle name="Normal 2 2 3 6 17 2" xfId="34198" xr:uid="{00000000-0005-0000-0000-000010220000}"/>
    <cellStyle name="Normal 2 2 3 6 18" xfId="7307" xr:uid="{00000000-0005-0000-0000-000011220000}"/>
    <cellStyle name="Normal 2 2 3 6 18 2" xfId="40041" xr:uid="{00000000-0005-0000-0000-000012220000}"/>
    <cellStyle name="Normal 2 2 3 6 19" xfId="26549" xr:uid="{00000000-0005-0000-0000-000013220000}"/>
    <cellStyle name="Normal 2 2 3 6 2" xfId="495" xr:uid="{00000000-0005-0000-0000-000014220000}"/>
    <cellStyle name="Normal 2 2 3 6 2 10" xfId="7309" xr:uid="{00000000-0005-0000-0000-000015220000}"/>
    <cellStyle name="Normal 2 2 3 6 2 10 2" xfId="7310" xr:uid="{00000000-0005-0000-0000-000016220000}"/>
    <cellStyle name="Normal 2 2 3 6 2 10 2 2" xfId="44629" xr:uid="{00000000-0005-0000-0000-000017220000}"/>
    <cellStyle name="Normal 2 2 3 6 2 10 3" xfId="7311" xr:uid="{00000000-0005-0000-0000-000018220000}"/>
    <cellStyle name="Normal 2 2 3 6 2 10 3 2" xfId="39513" xr:uid="{00000000-0005-0000-0000-000019220000}"/>
    <cellStyle name="Normal 2 2 3 6 2 10 4" xfId="31209" xr:uid="{00000000-0005-0000-0000-00001A220000}"/>
    <cellStyle name="Normal 2 2 3 6 2 11" xfId="7312" xr:uid="{00000000-0005-0000-0000-00001B220000}"/>
    <cellStyle name="Normal 2 2 3 6 2 11 2" xfId="7313" xr:uid="{00000000-0005-0000-0000-00001C220000}"/>
    <cellStyle name="Normal 2 2 3 6 2 11 2 2" xfId="45145" xr:uid="{00000000-0005-0000-0000-00001D220000}"/>
    <cellStyle name="Normal 2 2 3 6 2 11 3" xfId="7314" xr:uid="{00000000-0005-0000-0000-00001E220000}"/>
    <cellStyle name="Normal 2 2 3 6 2 11 3 2" xfId="34956" xr:uid="{00000000-0005-0000-0000-00001F220000}"/>
    <cellStyle name="Normal 2 2 3 6 2 11 4" xfId="31727" xr:uid="{00000000-0005-0000-0000-000020220000}"/>
    <cellStyle name="Normal 2 2 3 6 2 12" xfId="7315" xr:uid="{00000000-0005-0000-0000-000021220000}"/>
    <cellStyle name="Normal 2 2 3 6 2 12 2" xfId="7316" xr:uid="{00000000-0005-0000-0000-000022220000}"/>
    <cellStyle name="Normal 2 2 3 6 2 12 2 2" xfId="45401" xr:uid="{00000000-0005-0000-0000-000023220000}"/>
    <cellStyle name="Normal 2 2 3 6 2 12 3" xfId="31983" xr:uid="{00000000-0005-0000-0000-000024220000}"/>
    <cellStyle name="Normal 2 2 3 6 2 13" xfId="7317" xr:uid="{00000000-0005-0000-0000-000025220000}"/>
    <cellStyle name="Normal 2 2 3 6 2 13 2" xfId="7318" xr:uid="{00000000-0005-0000-0000-000026220000}"/>
    <cellStyle name="Normal 2 2 3 6 2 13 2 2" xfId="45813" xr:uid="{00000000-0005-0000-0000-000027220000}"/>
    <cellStyle name="Normal 2 2 3 6 2 13 3" xfId="32395" xr:uid="{00000000-0005-0000-0000-000028220000}"/>
    <cellStyle name="Normal 2 2 3 6 2 14" xfId="7319" xr:uid="{00000000-0005-0000-0000-000029220000}"/>
    <cellStyle name="Normal 2 2 3 6 2 14 2" xfId="7320" xr:uid="{00000000-0005-0000-0000-00002A220000}"/>
    <cellStyle name="Normal 2 2 3 6 2 14 2 2" xfId="46861" xr:uid="{00000000-0005-0000-0000-00002B220000}"/>
    <cellStyle name="Normal 2 2 3 6 2 14 3" xfId="33454" xr:uid="{00000000-0005-0000-0000-00002C220000}"/>
    <cellStyle name="Normal 2 2 3 6 2 15" xfId="7321" xr:uid="{00000000-0005-0000-0000-00002D220000}"/>
    <cellStyle name="Normal 2 2 3 6 2 15 2" xfId="7322" xr:uid="{00000000-0005-0000-0000-00002E220000}"/>
    <cellStyle name="Normal 2 2 3 6 2 15 2 2" xfId="47386" xr:uid="{00000000-0005-0000-0000-00002F220000}"/>
    <cellStyle name="Normal 2 2 3 6 2 15 3" xfId="33979" xr:uid="{00000000-0005-0000-0000-000030220000}"/>
    <cellStyle name="Normal 2 2 3 6 2 16" xfId="7323" xr:uid="{00000000-0005-0000-0000-000031220000}"/>
    <cellStyle name="Normal 2 2 3 6 2 16 2" xfId="34199" xr:uid="{00000000-0005-0000-0000-000032220000}"/>
    <cellStyle name="Normal 2 2 3 6 2 17" xfId="7324" xr:uid="{00000000-0005-0000-0000-000033220000}"/>
    <cellStyle name="Normal 2 2 3 6 2 17 2" xfId="40075" xr:uid="{00000000-0005-0000-0000-000034220000}"/>
    <cellStyle name="Normal 2 2 3 6 2 18" xfId="26550" xr:uid="{00000000-0005-0000-0000-000035220000}"/>
    <cellStyle name="Normal 2 2 3 6 2 19" xfId="7308" xr:uid="{00000000-0005-0000-0000-000036220000}"/>
    <cellStyle name="Normal 2 2 3 6 2 2" xfId="496" xr:uid="{00000000-0005-0000-0000-000037220000}"/>
    <cellStyle name="Normal 2 2 3 6 2 2 10" xfId="7326" xr:uid="{00000000-0005-0000-0000-000038220000}"/>
    <cellStyle name="Normal 2 2 3 6 2 2 10 2" xfId="7327" xr:uid="{00000000-0005-0000-0000-000039220000}"/>
    <cellStyle name="Normal 2 2 3 6 2 2 10 2 2" xfId="45546" xr:uid="{00000000-0005-0000-0000-00003A220000}"/>
    <cellStyle name="Normal 2 2 3 6 2 2 10 3" xfId="32128" xr:uid="{00000000-0005-0000-0000-00003B220000}"/>
    <cellStyle name="Normal 2 2 3 6 2 2 11" xfId="7328" xr:uid="{00000000-0005-0000-0000-00003C220000}"/>
    <cellStyle name="Normal 2 2 3 6 2 2 11 2" xfId="7329" xr:uid="{00000000-0005-0000-0000-00003D220000}"/>
    <cellStyle name="Normal 2 2 3 6 2 2 11 2 2" xfId="45814" xr:uid="{00000000-0005-0000-0000-00003E220000}"/>
    <cellStyle name="Normal 2 2 3 6 2 2 11 3" xfId="32396" xr:uid="{00000000-0005-0000-0000-00003F220000}"/>
    <cellStyle name="Normal 2 2 3 6 2 2 12" xfId="7330" xr:uid="{00000000-0005-0000-0000-000040220000}"/>
    <cellStyle name="Normal 2 2 3 6 2 2 12 2" xfId="7331" xr:uid="{00000000-0005-0000-0000-000041220000}"/>
    <cellStyle name="Normal 2 2 3 6 2 2 12 2 2" xfId="46862" xr:uid="{00000000-0005-0000-0000-000042220000}"/>
    <cellStyle name="Normal 2 2 3 6 2 2 12 3" xfId="33455" xr:uid="{00000000-0005-0000-0000-000043220000}"/>
    <cellStyle name="Normal 2 2 3 6 2 2 13" xfId="7332" xr:uid="{00000000-0005-0000-0000-000044220000}"/>
    <cellStyle name="Normal 2 2 3 6 2 2 13 2" xfId="7333" xr:uid="{00000000-0005-0000-0000-000045220000}"/>
    <cellStyle name="Normal 2 2 3 6 2 2 13 2 2" xfId="47387" xr:uid="{00000000-0005-0000-0000-000046220000}"/>
    <cellStyle name="Normal 2 2 3 6 2 2 13 3" xfId="33980" xr:uid="{00000000-0005-0000-0000-000047220000}"/>
    <cellStyle name="Normal 2 2 3 6 2 2 14" xfId="7334" xr:uid="{00000000-0005-0000-0000-000048220000}"/>
    <cellStyle name="Normal 2 2 3 6 2 2 14 2" xfId="34200" xr:uid="{00000000-0005-0000-0000-000049220000}"/>
    <cellStyle name="Normal 2 2 3 6 2 2 15" xfId="7335" xr:uid="{00000000-0005-0000-0000-00004A220000}"/>
    <cellStyle name="Normal 2 2 3 6 2 2 15 2" xfId="40220" xr:uid="{00000000-0005-0000-0000-00004B220000}"/>
    <cellStyle name="Normal 2 2 3 6 2 2 16" xfId="26551" xr:uid="{00000000-0005-0000-0000-00004C220000}"/>
    <cellStyle name="Normal 2 2 3 6 2 2 17" xfId="7325" xr:uid="{00000000-0005-0000-0000-00004D220000}"/>
    <cellStyle name="Normal 2 2 3 6 2 2 2" xfId="7336" xr:uid="{00000000-0005-0000-0000-00004E220000}"/>
    <cellStyle name="Normal 2 2 3 6 2 2 2 10" xfId="7337" xr:uid="{00000000-0005-0000-0000-00004F220000}"/>
    <cellStyle name="Normal 2 2 3 6 2 2 2 10 2" xfId="7338" xr:uid="{00000000-0005-0000-0000-000050220000}"/>
    <cellStyle name="Normal 2 2 3 6 2 2 2 10 2 2" xfId="47077" xr:uid="{00000000-0005-0000-0000-000051220000}"/>
    <cellStyle name="Normal 2 2 3 6 2 2 2 10 3" xfId="33670" xr:uid="{00000000-0005-0000-0000-000052220000}"/>
    <cellStyle name="Normal 2 2 3 6 2 2 2 11" xfId="7339" xr:uid="{00000000-0005-0000-0000-000053220000}"/>
    <cellStyle name="Normal 2 2 3 6 2 2 2 11 2" xfId="40536" xr:uid="{00000000-0005-0000-0000-000054220000}"/>
    <cellStyle name="Normal 2 2 3 6 2 2 2 12" xfId="7340" xr:uid="{00000000-0005-0000-0000-000055220000}"/>
    <cellStyle name="Normal 2 2 3 6 2 2 2 12 2" xfId="34406" xr:uid="{00000000-0005-0000-0000-000056220000}"/>
    <cellStyle name="Normal 2 2 3 6 2 2 2 13" xfId="27114" xr:uid="{00000000-0005-0000-0000-000057220000}"/>
    <cellStyle name="Normal 2 2 3 6 2 2 2 2" xfId="7341" xr:uid="{00000000-0005-0000-0000-000058220000}"/>
    <cellStyle name="Normal 2 2 3 6 2 2 2 2 2" xfId="7342" xr:uid="{00000000-0005-0000-0000-000059220000}"/>
    <cellStyle name="Normal 2 2 3 6 2 2 2 2 2 2" xfId="7343" xr:uid="{00000000-0005-0000-0000-00005A220000}"/>
    <cellStyle name="Normal 2 2 3 6 2 2 2 2 2 2 2" xfId="41646" xr:uid="{00000000-0005-0000-0000-00005B220000}"/>
    <cellStyle name="Normal 2 2 3 6 2 2 2 2 2 3" xfId="7344" xr:uid="{00000000-0005-0000-0000-00005C220000}"/>
    <cellStyle name="Normal 2 2 3 6 2 2 2 2 2 3 2" xfId="36529" xr:uid="{00000000-0005-0000-0000-00005D220000}"/>
    <cellStyle name="Normal 2 2 3 6 2 2 2 2 2 4" xfId="28226" xr:uid="{00000000-0005-0000-0000-00005E220000}"/>
    <cellStyle name="Normal 2 2 3 6 2 2 2 2 3" xfId="7345" xr:uid="{00000000-0005-0000-0000-00005F220000}"/>
    <cellStyle name="Normal 2 2 3 6 2 2 2 2 3 2" xfId="7346" xr:uid="{00000000-0005-0000-0000-000060220000}"/>
    <cellStyle name="Normal 2 2 3 6 2 2 2 2 3 2 2" xfId="44106" xr:uid="{00000000-0005-0000-0000-000061220000}"/>
    <cellStyle name="Normal 2 2 3 6 2 2 2 2 3 3" xfId="7347" xr:uid="{00000000-0005-0000-0000-000062220000}"/>
    <cellStyle name="Normal 2 2 3 6 2 2 2 2 3 3 2" xfId="38990" xr:uid="{00000000-0005-0000-0000-000063220000}"/>
    <cellStyle name="Normal 2 2 3 6 2 2 2 2 3 4" xfId="30686" xr:uid="{00000000-0005-0000-0000-000064220000}"/>
    <cellStyle name="Normal 2 2 3 6 2 2 2 2 4" xfId="7348" xr:uid="{00000000-0005-0000-0000-000065220000}"/>
    <cellStyle name="Normal 2 2 3 6 2 2 2 2 4 2" xfId="7349" xr:uid="{00000000-0005-0000-0000-000066220000}"/>
    <cellStyle name="Normal 2 2 3 6 2 2 2 2 4 2 2" xfId="46542" xr:uid="{00000000-0005-0000-0000-000067220000}"/>
    <cellStyle name="Normal 2 2 3 6 2 2 2 2 4 3" xfId="33129" xr:uid="{00000000-0005-0000-0000-000068220000}"/>
    <cellStyle name="Normal 2 2 3 6 2 2 2 2 5" xfId="7350" xr:uid="{00000000-0005-0000-0000-000069220000}"/>
    <cellStyle name="Normal 2 2 3 6 2 2 2 2 5 2" xfId="40591" xr:uid="{00000000-0005-0000-0000-00006A220000}"/>
    <cellStyle name="Normal 2 2 3 6 2 2 2 2 6" xfId="7351" xr:uid="{00000000-0005-0000-0000-00006B220000}"/>
    <cellStyle name="Normal 2 2 3 6 2 2 2 2 6 2" xfId="35474" xr:uid="{00000000-0005-0000-0000-00006C220000}"/>
    <cellStyle name="Normal 2 2 3 6 2 2 2 2 7" xfId="27166" xr:uid="{00000000-0005-0000-0000-00006D220000}"/>
    <cellStyle name="Normal 2 2 3 6 2 2 2 3" xfId="7352" xr:uid="{00000000-0005-0000-0000-00006E220000}"/>
    <cellStyle name="Normal 2 2 3 6 2 2 2 3 2" xfId="7353" xr:uid="{00000000-0005-0000-0000-00006F220000}"/>
    <cellStyle name="Normal 2 2 3 6 2 2 2 3 2 2" xfId="7354" xr:uid="{00000000-0005-0000-0000-000070220000}"/>
    <cellStyle name="Normal 2 2 3 6 2 2 2 3 2 2 2" xfId="41647" xr:uid="{00000000-0005-0000-0000-000071220000}"/>
    <cellStyle name="Normal 2 2 3 6 2 2 2 3 2 3" xfId="7355" xr:uid="{00000000-0005-0000-0000-000072220000}"/>
    <cellStyle name="Normal 2 2 3 6 2 2 2 3 2 3 2" xfId="36530" xr:uid="{00000000-0005-0000-0000-000073220000}"/>
    <cellStyle name="Normal 2 2 3 6 2 2 2 3 2 4" xfId="28227" xr:uid="{00000000-0005-0000-0000-000074220000}"/>
    <cellStyle name="Normal 2 2 3 6 2 2 2 3 3" xfId="7356" xr:uid="{00000000-0005-0000-0000-000075220000}"/>
    <cellStyle name="Normal 2 2 3 6 2 2 2 3 3 2" xfId="41498" xr:uid="{00000000-0005-0000-0000-000076220000}"/>
    <cellStyle name="Normal 2 2 3 6 2 2 2 3 4" xfId="7357" xr:uid="{00000000-0005-0000-0000-000077220000}"/>
    <cellStyle name="Normal 2 2 3 6 2 2 2 3 4 2" xfId="36381" xr:uid="{00000000-0005-0000-0000-000078220000}"/>
    <cellStyle name="Normal 2 2 3 6 2 2 2 3 5" xfId="28078" xr:uid="{00000000-0005-0000-0000-000079220000}"/>
    <cellStyle name="Normal 2 2 3 6 2 2 2 4" xfId="7358" xr:uid="{00000000-0005-0000-0000-00007A220000}"/>
    <cellStyle name="Normal 2 2 3 6 2 2 2 4 2" xfId="7359" xr:uid="{00000000-0005-0000-0000-00007B220000}"/>
    <cellStyle name="Normal 2 2 3 6 2 2 2 4 2 2" xfId="41645" xr:uid="{00000000-0005-0000-0000-00007C220000}"/>
    <cellStyle name="Normal 2 2 3 6 2 2 2 4 3" xfId="7360" xr:uid="{00000000-0005-0000-0000-00007D220000}"/>
    <cellStyle name="Normal 2 2 3 6 2 2 2 4 3 2" xfId="36528" xr:uid="{00000000-0005-0000-0000-00007E220000}"/>
    <cellStyle name="Normal 2 2 3 6 2 2 2 4 4" xfId="28225" xr:uid="{00000000-0005-0000-0000-00007F220000}"/>
    <cellStyle name="Normal 2 2 3 6 2 2 2 5" xfId="7361" xr:uid="{00000000-0005-0000-0000-000080220000}"/>
    <cellStyle name="Normal 2 2 3 6 2 2 2 5 2" xfId="7362" xr:uid="{00000000-0005-0000-0000-000081220000}"/>
    <cellStyle name="Normal 2 2 3 6 2 2 2 5 2 2" xfId="43042" xr:uid="{00000000-0005-0000-0000-000082220000}"/>
    <cellStyle name="Normal 2 2 3 6 2 2 2 5 3" xfId="7363" xr:uid="{00000000-0005-0000-0000-000083220000}"/>
    <cellStyle name="Normal 2 2 3 6 2 2 2 5 3 2" xfId="37926" xr:uid="{00000000-0005-0000-0000-000084220000}"/>
    <cellStyle name="Normal 2 2 3 6 2 2 2 5 4" xfId="29622" xr:uid="{00000000-0005-0000-0000-000085220000}"/>
    <cellStyle name="Normal 2 2 3 6 2 2 2 6" xfId="7364" xr:uid="{00000000-0005-0000-0000-000086220000}"/>
    <cellStyle name="Normal 2 2 3 6 2 2 2 6 2" xfId="7365" xr:uid="{00000000-0005-0000-0000-000087220000}"/>
    <cellStyle name="Normal 2 2 3 6 2 2 2 6 2 2" xfId="44051" xr:uid="{00000000-0005-0000-0000-000088220000}"/>
    <cellStyle name="Normal 2 2 3 6 2 2 2 6 3" xfId="7366" xr:uid="{00000000-0005-0000-0000-000089220000}"/>
    <cellStyle name="Normal 2 2 3 6 2 2 2 6 3 2" xfId="38935" xr:uid="{00000000-0005-0000-0000-00008A220000}"/>
    <cellStyle name="Normal 2 2 3 6 2 2 2 6 4" xfId="30631" xr:uid="{00000000-0005-0000-0000-00008B220000}"/>
    <cellStyle name="Normal 2 2 3 6 2 2 2 7" xfId="7367" xr:uid="{00000000-0005-0000-0000-00008C220000}"/>
    <cellStyle name="Normal 2 2 3 6 2 2 2 7 2" xfId="7368" xr:uid="{00000000-0005-0000-0000-00008D220000}"/>
    <cellStyle name="Normal 2 2 3 6 2 2 2 7 2 2" xfId="44765" xr:uid="{00000000-0005-0000-0000-00008E220000}"/>
    <cellStyle name="Normal 2 2 3 6 2 2 2 7 3" xfId="7369" xr:uid="{00000000-0005-0000-0000-00008F220000}"/>
    <cellStyle name="Normal 2 2 3 6 2 2 2 7 3 2" xfId="39649" xr:uid="{00000000-0005-0000-0000-000090220000}"/>
    <cellStyle name="Normal 2 2 3 6 2 2 2 7 4" xfId="31345" xr:uid="{00000000-0005-0000-0000-000091220000}"/>
    <cellStyle name="Normal 2 2 3 6 2 2 2 8" xfId="7370" xr:uid="{00000000-0005-0000-0000-000092220000}"/>
    <cellStyle name="Normal 2 2 3 6 2 2 2 8 2" xfId="7371" xr:uid="{00000000-0005-0000-0000-000093220000}"/>
    <cellStyle name="Normal 2 2 3 6 2 2 2 8 2 2" xfId="45762" xr:uid="{00000000-0005-0000-0000-000094220000}"/>
    <cellStyle name="Normal 2 2 3 6 2 2 2 8 3" xfId="7372" xr:uid="{00000000-0005-0000-0000-000095220000}"/>
    <cellStyle name="Normal 2 2 3 6 2 2 2 8 3 2" xfId="35419" xr:uid="{00000000-0005-0000-0000-000096220000}"/>
    <cellStyle name="Normal 2 2 3 6 2 2 2 8 4" xfId="32344" xr:uid="{00000000-0005-0000-0000-000097220000}"/>
    <cellStyle name="Normal 2 2 3 6 2 2 2 9" xfId="7373" xr:uid="{00000000-0005-0000-0000-000098220000}"/>
    <cellStyle name="Normal 2 2 3 6 2 2 2 9 2" xfId="7374" xr:uid="{00000000-0005-0000-0000-000099220000}"/>
    <cellStyle name="Normal 2 2 3 6 2 2 2 9 2 2" xfId="45815" xr:uid="{00000000-0005-0000-0000-00009A220000}"/>
    <cellStyle name="Normal 2 2 3 6 2 2 2 9 3" xfId="32397" xr:uid="{00000000-0005-0000-0000-00009B220000}"/>
    <cellStyle name="Normal 2 2 3 6 2 2 3" xfId="7375" xr:uid="{00000000-0005-0000-0000-00009C220000}"/>
    <cellStyle name="Normal 2 2 3 6 2 2 3 2" xfId="7376" xr:uid="{00000000-0005-0000-0000-00009D220000}"/>
    <cellStyle name="Normal 2 2 3 6 2 2 3 2 2" xfId="7377" xr:uid="{00000000-0005-0000-0000-00009E220000}"/>
    <cellStyle name="Normal 2 2 3 6 2 2 3 2 2 2" xfId="41648" xr:uid="{00000000-0005-0000-0000-00009F220000}"/>
    <cellStyle name="Normal 2 2 3 6 2 2 3 2 3" xfId="7378" xr:uid="{00000000-0005-0000-0000-0000A0220000}"/>
    <cellStyle name="Normal 2 2 3 6 2 2 3 2 3 2" xfId="36531" xr:uid="{00000000-0005-0000-0000-0000A1220000}"/>
    <cellStyle name="Normal 2 2 3 6 2 2 3 2 4" xfId="28228" xr:uid="{00000000-0005-0000-0000-0000A2220000}"/>
    <cellStyle name="Normal 2 2 3 6 2 2 3 3" xfId="7379" xr:uid="{00000000-0005-0000-0000-0000A3220000}"/>
    <cellStyle name="Normal 2 2 3 6 2 2 3 3 2" xfId="7380" xr:uid="{00000000-0005-0000-0000-0000A4220000}"/>
    <cellStyle name="Normal 2 2 3 6 2 2 3 3 2 2" xfId="44105" xr:uid="{00000000-0005-0000-0000-0000A5220000}"/>
    <cellStyle name="Normal 2 2 3 6 2 2 3 3 3" xfId="7381" xr:uid="{00000000-0005-0000-0000-0000A6220000}"/>
    <cellStyle name="Normal 2 2 3 6 2 2 3 3 3 2" xfId="38989" xr:uid="{00000000-0005-0000-0000-0000A7220000}"/>
    <cellStyle name="Normal 2 2 3 6 2 2 3 3 4" xfId="30685" xr:uid="{00000000-0005-0000-0000-0000A8220000}"/>
    <cellStyle name="Normal 2 2 3 6 2 2 3 4" xfId="7382" xr:uid="{00000000-0005-0000-0000-0000A9220000}"/>
    <cellStyle name="Normal 2 2 3 6 2 2 3 4 2" xfId="7383" xr:uid="{00000000-0005-0000-0000-0000AA220000}"/>
    <cellStyle name="Normal 2 2 3 6 2 2 3 4 2 2" xfId="46506" xr:uid="{00000000-0005-0000-0000-0000AB220000}"/>
    <cellStyle name="Normal 2 2 3 6 2 2 3 4 3" xfId="7384" xr:uid="{00000000-0005-0000-0000-0000AC220000}"/>
    <cellStyle name="Normal 2 2 3 6 2 2 3 4 3 2" xfId="35473" xr:uid="{00000000-0005-0000-0000-0000AD220000}"/>
    <cellStyle name="Normal 2 2 3 6 2 2 3 4 4" xfId="33090" xr:uid="{00000000-0005-0000-0000-0000AE220000}"/>
    <cellStyle name="Normal 2 2 3 6 2 2 3 5" xfId="7385" xr:uid="{00000000-0005-0000-0000-0000AF220000}"/>
    <cellStyle name="Normal 2 2 3 6 2 2 3 5 2" xfId="40590" xr:uid="{00000000-0005-0000-0000-0000B0220000}"/>
    <cellStyle name="Normal 2 2 3 6 2 2 3 6" xfId="7386" xr:uid="{00000000-0005-0000-0000-0000B1220000}"/>
    <cellStyle name="Normal 2 2 3 6 2 2 3 6 2" xfId="34676" xr:uid="{00000000-0005-0000-0000-0000B2220000}"/>
    <cellStyle name="Normal 2 2 3 6 2 2 3 7" xfId="27165" xr:uid="{00000000-0005-0000-0000-0000B3220000}"/>
    <cellStyle name="Normal 2 2 3 6 2 2 4" xfId="7387" xr:uid="{00000000-0005-0000-0000-0000B4220000}"/>
    <cellStyle name="Normal 2 2 3 6 2 2 4 2" xfId="7388" xr:uid="{00000000-0005-0000-0000-0000B5220000}"/>
    <cellStyle name="Normal 2 2 3 6 2 2 4 2 2" xfId="7389" xr:uid="{00000000-0005-0000-0000-0000B6220000}"/>
    <cellStyle name="Normal 2 2 3 6 2 2 4 2 2 2" xfId="41649" xr:uid="{00000000-0005-0000-0000-0000B7220000}"/>
    <cellStyle name="Normal 2 2 3 6 2 2 4 2 3" xfId="7390" xr:uid="{00000000-0005-0000-0000-0000B8220000}"/>
    <cellStyle name="Normal 2 2 3 6 2 2 4 2 3 2" xfId="36532" xr:uid="{00000000-0005-0000-0000-0000B9220000}"/>
    <cellStyle name="Normal 2 2 3 6 2 2 4 2 4" xfId="28229" xr:uid="{00000000-0005-0000-0000-0000BA220000}"/>
    <cellStyle name="Normal 2 2 3 6 2 2 4 3" xfId="7391" xr:uid="{00000000-0005-0000-0000-0000BB220000}"/>
    <cellStyle name="Normal 2 2 3 6 2 2 4 3 2" xfId="7392" xr:uid="{00000000-0005-0000-0000-0000BC220000}"/>
    <cellStyle name="Normal 2 2 3 6 2 2 4 3 2 2" xfId="47664" xr:uid="{00000000-0005-0000-0000-0000BD220000}"/>
    <cellStyle name="Normal 2 2 3 6 2 2 4 3 3" xfId="36165" xr:uid="{00000000-0005-0000-0000-0000BE220000}"/>
    <cellStyle name="Normal 2 2 3 6 2 2 4 4" xfId="7393" xr:uid="{00000000-0005-0000-0000-0000BF220000}"/>
    <cellStyle name="Normal 2 2 3 6 2 2 4 4 2" xfId="41282" xr:uid="{00000000-0005-0000-0000-0000C0220000}"/>
    <cellStyle name="Normal 2 2 3 6 2 2 4 5" xfId="7394" xr:uid="{00000000-0005-0000-0000-0000C1220000}"/>
    <cellStyle name="Normal 2 2 3 6 2 2 4 5 2" xfId="34701" xr:uid="{00000000-0005-0000-0000-0000C2220000}"/>
    <cellStyle name="Normal 2 2 3 6 2 2 4 6" xfId="27857" xr:uid="{00000000-0005-0000-0000-0000C3220000}"/>
    <cellStyle name="Normal 2 2 3 6 2 2 5" xfId="7395" xr:uid="{00000000-0005-0000-0000-0000C4220000}"/>
    <cellStyle name="Normal 2 2 3 6 2 2 5 2" xfId="7396" xr:uid="{00000000-0005-0000-0000-0000C5220000}"/>
    <cellStyle name="Normal 2 2 3 6 2 2 5 2 2" xfId="41644" xr:uid="{00000000-0005-0000-0000-0000C6220000}"/>
    <cellStyle name="Normal 2 2 3 6 2 2 5 3" xfId="7397" xr:uid="{00000000-0005-0000-0000-0000C7220000}"/>
    <cellStyle name="Normal 2 2 3 6 2 2 5 3 2" xfId="36527" xr:uid="{00000000-0005-0000-0000-0000C8220000}"/>
    <cellStyle name="Normal 2 2 3 6 2 2 5 4" xfId="28224" xr:uid="{00000000-0005-0000-0000-0000C9220000}"/>
    <cellStyle name="Normal 2 2 3 6 2 2 6" xfId="7398" xr:uid="{00000000-0005-0000-0000-0000CA220000}"/>
    <cellStyle name="Normal 2 2 3 6 2 2 6 2" xfId="7399" xr:uid="{00000000-0005-0000-0000-0000CB220000}"/>
    <cellStyle name="Normal 2 2 3 6 2 2 6 2 2" xfId="43041" xr:uid="{00000000-0005-0000-0000-0000CC220000}"/>
    <cellStyle name="Normal 2 2 3 6 2 2 6 3" xfId="7400" xr:uid="{00000000-0005-0000-0000-0000CD220000}"/>
    <cellStyle name="Normal 2 2 3 6 2 2 6 3 2" xfId="37925" xr:uid="{00000000-0005-0000-0000-0000CE220000}"/>
    <cellStyle name="Normal 2 2 3 6 2 2 6 4" xfId="29621" xr:uid="{00000000-0005-0000-0000-0000CF220000}"/>
    <cellStyle name="Normal 2 2 3 6 2 2 7" xfId="7401" xr:uid="{00000000-0005-0000-0000-0000D0220000}"/>
    <cellStyle name="Normal 2 2 3 6 2 2 7 2" xfId="7402" xr:uid="{00000000-0005-0000-0000-0000D1220000}"/>
    <cellStyle name="Normal 2 2 3 6 2 2 7 2 2" xfId="43735" xr:uid="{00000000-0005-0000-0000-0000D2220000}"/>
    <cellStyle name="Normal 2 2 3 6 2 2 7 3" xfId="7403" xr:uid="{00000000-0005-0000-0000-0000D3220000}"/>
    <cellStyle name="Normal 2 2 3 6 2 2 7 3 2" xfId="38619" xr:uid="{00000000-0005-0000-0000-0000D4220000}"/>
    <cellStyle name="Normal 2 2 3 6 2 2 7 4" xfId="30315" xr:uid="{00000000-0005-0000-0000-0000D5220000}"/>
    <cellStyle name="Normal 2 2 3 6 2 2 8" xfId="7404" xr:uid="{00000000-0005-0000-0000-0000D6220000}"/>
    <cellStyle name="Normal 2 2 3 6 2 2 8 2" xfId="7405" xr:uid="{00000000-0005-0000-0000-0000D7220000}"/>
    <cellStyle name="Normal 2 2 3 6 2 2 8 2 2" xfId="44630" xr:uid="{00000000-0005-0000-0000-0000D8220000}"/>
    <cellStyle name="Normal 2 2 3 6 2 2 8 3" xfId="7406" xr:uid="{00000000-0005-0000-0000-0000D9220000}"/>
    <cellStyle name="Normal 2 2 3 6 2 2 8 3 2" xfId="39514" xr:uid="{00000000-0005-0000-0000-0000DA220000}"/>
    <cellStyle name="Normal 2 2 3 6 2 2 8 4" xfId="31210" xr:uid="{00000000-0005-0000-0000-0000DB220000}"/>
    <cellStyle name="Normal 2 2 3 6 2 2 9" xfId="7407" xr:uid="{00000000-0005-0000-0000-0000DC220000}"/>
    <cellStyle name="Normal 2 2 3 6 2 2 9 2" xfId="7408" xr:uid="{00000000-0005-0000-0000-0000DD220000}"/>
    <cellStyle name="Normal 2 2 3 6 2 2 9 2 2" xfId="45146" xr:uid="{00000000-0005-0000-0000-0000DE220000}"/>
    <cellStyle name="Normal 2 2 3 6 2 2 9 3" xfId="7409" xr:uid="{00000000-0005-0000-0000-0000DF220000}"/>
    <cellStyle name="Normal 2 2 3 6 2 2 9 3 2" xfId="35101" xr:uid="{00000000-0005-0000-0000-0000E0220000}"/>
    <cellStyle name="Normal 2 2 3 6 2 2 9 4" xfId="31728" xr:uid="{00000000-0005-0000-0000-0000E1220000}"/>
    <cellStyle name="Normal 2 2 3 6 2 3" xfId="497" xr:uid="{00000000-0005-0000-0000-0000E2220000}"/>
    <cellStyle name="Normal 2 2 3 6 2 3 10" xfId="7411" xr:uid="{00000000-0005-0000-0000-0000E3220000}"/>
    <cellStyle name="Normal 2 2 3 6 2 3 10 2" xfId="7412" xr:uid="{00000000-0005-0000-0000-0000E4220000}"/>
    <cellStyle name="Normal 2 2 3 6 2 3 10 2 2" xfId="45477" xr:uid="{00000000-0005-0000-0000-0000E5220000}"/>
    <cellStyle name="Normal 2 2 3 6 2 3 10 3" xfId="32059" xr:uid="{00000000-0005-0000-0000-0000E6220000}"/>
    <cellStyle name="Normal 2 2 3 6 2 3 11" xfId="7413" xr:uid="{00000000-0005-0000-0000-0000E7220000}"/>
    <cellStyle name="Normal 2 2 3 6 2 3 11 2" xfId="7414" xr:uid="{00000000-0005-0000-0000-0000E8220000}"/>
    <cellStyle name="Normal 2 2 3 6 2 3 11 2 2" xfId="45816" xr:uid="{00000000-0005-0000-0000-0000E9220000}"/>
    <cellStyle name="Normal 2 2 3 6 2 3 11 3" xfId="32398" xr:uid="{00000000-0005-0000-0000-0000EA220000}"/>
    <cellStyle name="Normal 2 2 3 6 2 3 12" xfId="7415" xr:uid="{00000000-0005-0000-0000-0000EB220000}"/>
    <cellStyle name="Normal 2 2 3 6 2 3 12 2" xfId="7416" xr:uid="{00000000-0005-0000-0000-0000EC220000}"/>
    <cellStyle name="Normal 2 2 3 6 2 3 12 2 2" xfId="46863" xr:uid="{00000000-0005-0000-0000-0000ED220000}"/>
    <cellStyle name="Normal 2 2 3 6 2 3 12 3" xfId="33456" xr:uid="{00000000-0005-0000-0000-0000EE220000}"/>
    <cellStyle name="Normal 2 2 3 6 2 3 13" xfId="7417" xr:uid="{00000000-0005-0000-0000-0000EF220000}"/>
    <cellStyle name="Normal 2 2 3 6 2 3 13 2" xfId="7418" xr:uid="{00000000-0005-0000-0000-0000F0220000}"/>
    <cellStyle name="Normal 2 2 3 6 2 3 13 2 2" xfId="47522" xr:uid="{00000000-0005-0000-0000-0000F1220000}"/>
    <cellStyle name="Normal 2 2 3 6 2 3 13 3" xfId="34115" xr:uid="{00000000-0005-0000-0000-0000F2220000}"/>
    <cellStyle name="Normal 2 2 3 6 2 3 14" xfId="7419" xr:uid="{00000000-0005-0000-0000-0000F3220000}"/>
    <cellStyle name="Normal 2 2 3 6 2 3 14 2" xfId="34201" xr:uid="{00000000-0005-0000-0000-0000F4220000}"/>
    <cellStyle name="Normal 2 2 3 6 2 3 15" xfId="7420" xr:uid="{00000000-0005-0000-0000-0000F5220000}"/>
    <cellStyle name="Normal 2 2 3 6 2 3 15 2" xfId="40151" xr:uid="{00000000-0005-0000-0000-0000F6220000}"/>
    <cellStyle name="Normal 2 2 3 6 2 3 16" xfId="26552" xr:uid="{00000000-0005-0000-0000-0000F7220000}"/>
    <cellStyle name="Normal 2 2 3 6 2 3 17" xfId="7410" xr:uid="{00000000-0005-0000-0000-0000F8220000}"/>
    <cellStyle name="Normal 2 2 3 6 2 3 2" xfId="7421" xr:uid="{00000000-0005-0000-0000-0000F9220000}"/>
    <cellStyle name="Normal 2 2 3 6 2 3 2 10" xfId="7422" xr:uid="{00000000-0005-0000-0000-0000FA220000}"/>
    <cellStyle name="Normal 2 2 3 6 2 3 2 10 2" xfId="7423" xr:uid="{00000000-0005-0000-0000-0000FB220000}"/>
    <cellStyle name="Normal 2 2 3 6 2 3 2 10 2 2" xfId="47078" xr:uid="{00000000-0005-0000-0000-0000FC220000}"/>
    <cellStyle name="Normal 2 2 3 6 2 3 2 10 3" xfId="33671" xr:uid="{00000000-0005-0000-0000-0000FD220000}"/>
    <cellStyle name="Normal 2 2 3 6 2 3 2 11" xfId="7424" xr:uid="{00000000-0005-0000-0000-0000FE220000}"/>
    <cellStyle name="Normal 2 2 3 6 2 3 2 11 2" xfId="40467" xr:uid="{00000000-0005-0000-0000-0000FF220000}"/>
    <cellStyle name="Normal 2 2 3 6 2 3 2 12" xfId="7425" xr:uid="{00000000-0005-0000-0000-000000230000}"/>
    <cellStyle name="Normal 2 2 3 6 2 3 2 12 2" xfId="34702" xr:uid="{00000000-0005-0000-0000-000001230000}"/>
    <cellStyle name="Normal 2 2 3 6 2 3 2 13" xfId="27058" xr:uid="{00000000-0005-0000-0000-000002230000}"/>
    <cellStyle name="Normal 2 2 3 6 2 3 2 2" xfId="7426" xr:uid="{00000000-0005-0000-0000-000003230000}"/>
    <cellStyle name="Normal 2 2 3 6 2 3 2 2 2" xfId="7427" xr:uid="{00000000-0005-0000-0000-000004230000}"/>
    <cellStyle name="Normal 2 2 3 6 2 3 2 2 2 2" xfId="7428" xr:uid="{00000000-0005-0000-0000-000005230000}"/>
    <cellStyle name="Normal 2 2 3 6 2 3 2 2 2 2 2" xfId="41652" xr:uid="{00000000-0005-0000-0000-000006230000}"/>
    <cellStyle name="Normal 2 2 3 6 2 3 2 2 2 3" xfId="7429" xr:uid="{00000000-0005-0000-0000-000007230000}"/>
    <cellStyle name="Normal 2 2 3 6 2 3 2 2 2 3 2" xfId="36535" xr:uid="{00000000-0005-0000-0000-000008230000}"/>
    <cellStyle name="Normal 2 2 3 6 2 3 2 2 2 4" xfId="28232" xr:uid="{00000000-0005-0000-0000-000009230000}"/>
    <cellStyle name="Normal 2 2 3 6 2 3 2 2 3" xfId="7430" xr:uid="{00000000-0005-0000-0000-00000A230000}"/>
    <cellStyle name="Normal 2 2 3 6 2 3 2 2 3 2" xfId="7431" xr:uid="{00000000-0005-0000-0000-00000B230000}"/>
    <cellStyle name="Normal 2 2 3 6 2 3 2 2 3 2 2" xfId="44108" xr:uid="{00000000-0005-0000-0000-00000C230000}"/>
    <cellStyle name="Normal 2 2 3 6 2 3 2 2 3 3" xfId="7432" xr:uid="{00000000-0005-0000-0000-00000D230000}"/>
    <cellStyle name="Normal 2 2 3 6 2 3 2 2 3 3 2" xfId="38992" xr:uid="{00000000-0005-0000-0000-00000E230000}"/>
    <cellStyle name="Normal 2 2 3 6 2 3 2 2 3 4" xfId="30688" xr:uid="{00000000-0005-0000-0000-00000F230000}"/>
    <cellStyle name="Normal 2 2 3 6 2 3 2 2 4" xfId="7433" xr:uid="{00000000-0005-0000-0000-000010230000}"/>
    <cellStyle name="Normal 2 2 3 6 2 3 2 2 4 2" xfId="7434" xr:uid="{00000000-0005-0000-0000-000011230000}"/>
    <cellStyle name="Normal 2 2 3 6 2 3 2 2 4 2 2" xfId="46543" xr:uid="{00000000-0005-0000-0000-000012230000}"/>
    <cellStyle name="Normal 2 2 3 6 2 3 2 2 4 3" xfId="33130" xr:uid="{00000000-0005-0000-0000-000013230000}"/>
    <cellStyle name="Normal 2 2 3 6 2 3 2 2 5" xfId="7435" xr:uid="{00000000-0005-0000-0000-000014230000}"/>
    <cellStyle name="Normal 2 2 3 6 2 3 2 2 5 2" xfId="40593" xr:uid="{00000000-0005-0000-0000-000015230000}"/>
    <cellStyle name="Normal 2 2 3 6 2 3 2 2 6" xfId="7436" xr:uid="{00000000-0005-0000-0000-000016230000}"/>
    <cellStyle name="Normal 2 2 3 6 2 3 2 2 6 2" xfId="35476" xr:uid="{00000000-0005-0000-0000-000017230000}"/>
    <cellStyle name="Normal 2 2 3 6 2 3 2 2 7" xfId="27168" xr:uid="{00000000-0005-0000-0000-000018230000}"/>
    <cellStyle name="Normal 2 2 3 6 2 3 2 3" xfId="7437" xr:uid="{00000000-0005-0000-0000-000019230000}"/>
    <cellStyle name="Normal 2 2 3 6 2 3 2 3 2" xfId="7438" xr:uid="{00000000-0005-0000-0000-00001A230000}"/>
    <cellStyle name="Normal 2 2 3 6 2 3 2 3 2 2" xfId="7439" xr:uid="{00000000-0005-0000-0000-00001B230000}"/>
    <cellStyle name="Normal 2 2 3 6 2 3 2 3 2 2 2" xfId="41653" xr:uid="{00000000-0005-0000-0000-00001C230000}"/>
    <cellStyle name="Normal 2 2 3 6 2 3 2 3 2 3" xfId="7440" xr:uid="{00000000-0005-0000-0000-00001D230000}"/>
    <cellStyle name="Normal 2 2 3 6 2 3 2 3 2 3 2" xfId="36536" xr:uid="{00000000-0005-0000-0000-00001E230000}"/>
    <cellStyle name="Normal 2 2 3 6 2 3 2 3 2 4" xfId="28233" xr:uid="{00000000-0005-0000-0000-00001F230000}"/>
    <cellStyle name="Normal 2 2 3 6 2 3 2 3 3" xfId="7441" xr:uid="{00000000-0005-0000-0000-000020230000}"/>
    <cellStyle name="Normal 2 2 3 6 2 3 2 3 3 2" xfId="41429" xr:uid="{00000000-0005-0000-0000-000021230000}"/>
    <cellStyle name="Normal 2 2 3 6 2 3 2 3 4" xfId="7442" xr:uid="{00000000-0005-0000-0000-000022230000}"/>
    <cellStyle name="Normal 2 2 3 6 2 3 2 3 4 2" xfId="36312" xr:uid="{00000000-0005-0000-0000-000023230000}"/>
    <cellStyle name="Normal 2 2 3 6 2 3 2 3 5" xfId="28009" xr:uid="{00000000-0005-0000-0000-000024230000}"/>
    <cellStyle name="Normal 2 2 3 6 2 3 2 4" xfId="7443" xr:uid="{00000000-0005-0000-0000-000025230000}"/>
    <cellStyle name="Normal 2 2 3 6 2 3 2 4 2" xfId="7444" xr:uid="{00000000-0005-0000-0000-000026230000}"/>
    <cellStyle name="Normal 2 2 3 6 2 3 2 4 2 2" xfId="41651" xr:uid="{00000000-0005-0000-0000-000027230000}"/>
    <cellStyle name="Normal 2 2 3 6 2 3 2 4 3" xfId="7445" xr:uid="{00000000-0005-0000-0000-000028230000}"/>
    <cellStyle name="Normal 2 2 3 6 2 3 2 4 3 2" xfId="36534" xr:uid="{00000000-0005-0000-0000-000029230000}"/>
    <cellStyle name="Normal 2 2 3 6 2 3 2 4 4" xfId="28231" xr:uid="{00000000-0005-0000-0000-00002A230000}"/>
    <cellStyle name="Normal 2 2 3 6 2 3 2 5" xfId="7446" xr:uid="{00000000-0005-0000-0000-00002B230000}"/>
    <cellStyle name="Normal 2 2 3 6 2 3 2 5 2" xfId="7447" xr:uid="{00000000-0005-0000-0000-00002C230000}"/>
    <cellStyle name="Normal 2 2 3 6 2 3 2 5 2 2" xfId="43044" xr:uid="{00000000-0005-0000-0000-00002D230000}"/>
    <cellStyle name="Normal 2 2 3 6 2 3 2 5 3" xfId="7448" xr:uid="{00000000-0005-0000-0000-00002E230000}"/>
    <cellStyle name="Normal 2 2 3 6 2 3 2 5 3 2" xfId="37928" xr:uid="{00000000-0005-0000-0000-00002F230000}"/>
    <cellStyle name="Normal 2 2 3 6 2 3 2 5 4" xfId="29624" xr:uid="{00000000-0005-0000-0000-000030230000}"/>
    <cellStyle name="Normal 2 2 3 6 2 3 2 6" xfId="7449" xr:uid="{00000000-0005-0000-0000-000031230000}"/>
    <cellStyle name="Normal 2 2 3 6 2 3 2 6 2" xfId="7450" xr:uid="{00000000-0005-0000-0000-000032230000}"/>
    <cellStyle name="Normal 2 2 3 6 2 3 2 6 2 2" xfId="43982" xr:uid="{00000000-0005-0000-0000-000033230000}"/>
    <cellStyle name="Normal 2 2 3 6 2 3 2 6 3" xfId="7451" xr:uid="{00000000-0005-0000-0000-000034230000}"/>
    <cellStyle name="Normal 2 2 3 6 2 3 2 6 3 2" xfId="38866" xr:uid="{00000000-0005-0000-0000-000035230000}"/>
    <cellStyle name="Normal 2 2 3 6 2 3 2 6 4" xfId="30562" xr:uid="{00000000-0005-0000-0000-000036230000}"/>
    <cellStyle name="Normal 2 2 3 6 2 3 2 7" xfId="7452" xr:uid="{00000000-0005-0000-0000-000037230000}"/>
    <cellStyle name="Normal 2 2 3 6 2 3 2 7 2" xfId="7453" xr:uid="{00000000-0005-0000-0000-000038230000}"/>
    <cellStyle name="Normal 2 2 3 6 2 3 2 7 2 2" xfId="44855" xr:uid="{00000000-0005-0000-0000-000039230000}"/>
    <cellStyle name="Normal 2 2 3 6 2 3 2 7 3" xfId="7454" xr:uid="{00000000-0005-0000-0000-00003A230000}"/>
    <cellStyle name="Normal 2 2 3 6 2 3 2 7 3 2" xfId="39739" xr:uid="{00000000-0005-0000-0000-00003B230000}"/>
    <cellStyle name="Normal 2 2 3 6 2 3 2 7 4" xfId="31435" xr:uid="{00000000-0005-0000-0000-00003C230000}"/>
    <cellStyle name="Normal 2 2 3 6 2 3 2 8" xfId="7455" xr:uid="{00000000-0005-0000-0000-00003D230000}"/>
    <cellStyle name="Normal 2 2 3 6 2 3 2 8 2" xfId="7456" xr:uid="{00000000-0005-0000-0000-00003E230000}"/>
    <cellStyle name="Normal 2 2 3 6 2 3 2 8 2 2" xfId="45693" xr:uid="{00000000-0005-0000-0000-00003F230000}"/>
    <cellStyle name="Normal 2 2 3 6 2 3 2 8 3" xfId="7457" xr:uid="{00000000-0005-0000-0000-000040230000}"/>
    <cellStyle name="Normal 2 2 3 6 2 3 2 8 3 2" xfId="35350" xr:uid="{00000000-0005-0000-0000-000041230000}"/>
    <cellStyle name="Normal 2 2 3 6 2 3 2 8 4" xfId="32275" xr:uid="{00000000-0005-0000-0000-000042230000}"/>
    <cellStyle name="Normal 2 2 3 6 2 3 2 9" xfId="7458" xr:uid="{00000000-0005-0000-0000-000043230000}"/>
    <cellStyle name="Normal 2 2 3 6 2 3 2 9 2" xfId="7459" xr:uid="{00000000-0005-0000-0000-000044230000}"/>
    <cellStyle name="Normal 2 2 3 6 2 3 2 9 2 2" xfId="45817" xr:uid="{00000000-0005-0000-0000-000045230000}"/>
    <cellStyle name="Normal 2 2 3 6 2 3 2 9 3" xfId="32399" xr:uid="{00000000-0005-0000-0000-000046230000}"/>
    <cellStyle name="Normal 2 2 3 6 2 3 3" xfId="7460" xr:uid="{00000000-0005-0000-0000-000047230000}"/>
    <cellStyle name="Normal 2 2 3 6 2 3 3 2" xfId="7461" xr:uid="{00000000-0005-0000-0000-000048230000}"/>
    <cellStyle name="Normal 2 2 3 6 2 3 3 2 2" xfId="7462" xr:uid="{00000000-0005-0000-0000-000049230000}"/>
    <cellStyle name="Normal 2 2 3 6 2 3 3 2 2 2" xfId="41654" xr:uid="{00000000-0005-0000-0000-00004A230000}"/>
    <cellStyle name="Normal 2 2 3 6 2 3 3 2 3" xfId="7463" xr:uid="{00000000-0005-0000-0000-00004B230000}"/>
    <cellStyle name="Normal 2 2 3 6 2 3 3 2 3 2" xfId="36537" xr:uid="{00000000-0005-0000-0000-00004C230000}"/>
    <cellStyle name="Normal 2 2 3 6 2 3 3 2 4" xfId="28234" xr:uid="{00000000-0005-0000-0000-00004D230000}"/>
    <cellStyle name="Normal 2 2 3 6 2 3 3 3" xfId="7464" xr:uid="{00000000-0005-0000-0000-00004E230000}"/>
    <cellStyle name="Normal 2 2 3 6 2 3 3 3 2" xfId="7465" xr:uid="{00000000-0005-0000-0000-00004F230000}"/>
    <cellStyle name="Normal 2 2 3 6 2 3 3 3 2 2" xfId="44107" xr:uid="{00000000-0005-0000-0000-000050230000}"/>
    <cellStyle name="Normal 2 2 3 6 2 3 3 3 3" xfId="7466" xr:uid="{00000000-0005-0000-0000-000051230000}"/>
    <cellStyle name="Normal 2 2 3 6 2 3 3 3 3 2" xfId="38991" xr:uid="{00000000-0005-0000-0000-000052230000}"/>
    <cellStyle name="Normal 2 2 3 6 2 3 3 3 4" xfId="30687" xr:uid="{00000000-0005-0000-0000-000053230000}"/>
    <cellStyle name="Normal 2 2 3 6 2 3 3 4" xfId="7467" xr:uid="{00000000-0005-0000-0000-000054230000}"/>
    <cellStyle name="Normal 2 2 3 6 2 3 3 4 2" xfId="7468" xr:uid="{00000000-0005-0000-0000-000055230000}"/>
    <cellStyle name="Normal 2 2 3 6 2 3 3 4 2 2" xfId="46437" xr:uid="{00000000-0005-0000-0000-000056230000}"/>
    <cellStyle name="Normal 2 2 3 6 2 3 3 4 3" xfId="33021" xr:uid="{00000000-0005-0000-0000-000057230000}"/>
    <cellStyle name="Normal 2 2 3 6 2 3 3 5" xfId="7469" xr:uid="{00000000-0005-0000-0000-000058230000}"/>
    <cellStyle name="Normal 2 2 3 6 2 3 3 5 2" xfId="40592" xr:uid="{00000000-0005-0000-0000-000059230000}"/>
    <cellStyle name="Normal 2 2 3 6 2 3 3 6" xfId="7470" xr:uid="{00000000-0005-0000-0000-00005A230000}"/>
    <cellStyle name="Normal 2 2 3 6 2 3 3 6 2" xfId="35475" xr:uid="{00000000-0005-0000-0000-00005B230000}"/>
    <cellStyle name="Normal 2 2 3 6 2 3 3 7" xfId="27167" xr:uid="{00000000-0005-0000-0000-00005C230000}"/>
    <cellStyle name="Normal 2 2 3 6 2 3 4" xfId="7471" xr:uid="{00000000-0005-0000-0000-00005D230000}"/>
    <cellStyle name="Normal 2 2 3 6 2 3 4 2" xfId="7472" xr:uid="{00000000-0005-0000-0000-00005E230000}"/>
    <cellStyle name="Normal 2 2 3 6 2 3 4 2 2" xfId="7473" xr:uid="{00000000-0005-0000-0000-00005F230000}"/>
    <cellStyle name="Normal 2 2 3 6 2 3 4 2 2 2" xfId="41655" xr:uid="{00000000-0005-0000-0000-000060230000}"/>
    <cellStyle name="Normal 2 2 3 6 2 3 4 2 3" xfId="7474" xr:uid="{00000000-0005-0000-0000-000061230000}"/>
    <cellStyle name="Normal 2 2 3 6 2 3 4 2 3 2" xfId="36538" xr:uid="{00000000-0005-0000-0000-000062230000}"/>
    <cellStyle name="Normal 2 2 3 6 2 3 4 2 4" xfId="28235" xr:uid="{00000000-0005-0000-0000-000063230000}"/>
    <cellStyle name="Normal 2 2 3 6 2 3 4 3" xfId="7475" xr:uid="{00000000-0005-0000-0000-000064230000}"/>
    <cellStyle name="Normal 2 2 3 6 2 3 4 3 2" xfId="41213" xr:uid="{00000000-0005-0000-0000-000065230000}"/>
    <cellStyle name="Normal 2 2 3 6 2 3 4 4" xfId="7476" xr:uid="{00000000-0005-0000-0000-000066230000}"/>
    <cellStyle name="Normal 2 2 3 6 2 3 4 4 2" xfId="36096" xr:uid="{00000000-0005-0000-0000-000067230000}"/>
    <cellStyle name="Normal 2 2 3 6 2 3 4 5" xfId="27788" xr:uid="{00000000-0005-0000-0000-000068230000}"/>
    <cellStyle name="Normal 2 2 3 6 2 3 5" xfId="7477" xr:uid="{00000000-0005-0000-0000-000069230000}"/>
    <cellStyle name="Normal 2 2 3 6 2 3 5 2" xfId="7478" xr:uid="{00000000-0005-0000-0000-00006A230000}"/>
    <cellStyle name="Normal 2 2 3 6 2 3 5 2 2" xfId="41650" xr:uid="{00000000-0005-0000-0000-00006B230000}"/>
    <cellStyle name="Normal 2 2 3 6 2 3 5 3" xfId="7479" xr:uid="{00000000-0005-0000-0000-00006C230000}"/>
    <cellStyle name="Normal 2 2 3 6 2 3 5 3 2" xfId="36533" xr:uid="{00000000-0005-0000-0000-00006D230000}"/>
    <cellStyle name="Normal 2 2 3 6 2 3 5 4" xfId="28230" xr:uid="{00000000-0005-0000-0000-00006E230000}"/>
    <cellStyle name="Normal 2 2 3 6 2 3 6" xfId="7480" xr:uid="{00000000-0005-0000-0000-00006F230000}"/>
    <cellStyle name="Normal 2 2 3 6 2 3 6 2" xfId="7481" xr:uid="{00000000-0005-0000-0000-000070230000}"/>
    <cellStyle name="Normal 2 2 3 6 2 3 6 2 2" xfId="43043" xr:uid="{00000000-0005-0000-0000-000071230000}"/>
    <cellStyle name="Normal 2 2 3 6 2 3 6 3" xfId="7482" xr:uid="{00000000-0005-0000-0000-000072230000}"/>
    <cellStyle name="Normal 2 2 3 6 2 3 6 3 2" xfId="37927" xr:uid="{00000000-0005-0000-0000-000073230000}"/>
    <cellStyle name="Normal 2 2 3 6 2 3 6 4" xfId="29623" xr:uid="{00000000-0005-0000-0000-000074230000}"/>
    <cellStyle name="Normal 2 2 3 6 2 3 7" xfId="7483" xr:uid="{00000000-0005-0000-0000-000075230000}"/>
    <cellStyle name="Normal 2 2 3 6 2 3 7 2" xfId="7484" xr:uid="{00000000-0005-0000-0000-000076230000}"/>
    <cellStyle name="Normal 2 2 3 6 2 3 7 2 2" xfId="43666" xr:uid="{00000000-0005-0000-0000-000077230000}"/>
    <cellStyle name="Normal 2 2 3 6 2 3 7 3" xfId="7485" xr:uid="{00000000-0005-0000-0000-000078230000}"/>
    <cellStyle name="Normal 2 2 3 6 2 3 7 3 2" xfId="38550" xr:uid="{00000000-0005-0000-0000-000079230000}"/>
    <cellStyle name="Normal 2 2 3 6 2 3 7 4" xfId="30246" xr:uid="{00000000-0005-0000-0000-00007A230000}"/>
    <cellStyle name="Normal 2 2 3 6 2 3 8" xfId="7486" xr:uid="{00000000-0005-0000-0000-00007B230000}"/>
    <cellStyle name="Normal 2 2 3 6 2 3 8 2" xfId="7487" xr:uid="{00000000-0005-0000-0000-00007C230000}"/>
    <cellStyle name="Normal 2 2 3 6 2 3 8 2 2" xfId="44789" xr:uid="{00000000-0005-0000-0000-00007D230000}"/>
    <cellStyle name="Normal 2 2 3 6 2 3 8 3" xfId="7488" xr:uid="{00000000-0005-0000-0000-00007E230000}"/>
    <cellStyle name="Normal 2 2 3 6 2 3 8 3 2" xfId="39673" xr:uid="{00000000-0005-0000-0000-00007F230000}"/>
    <cellStyle name="Normal 2 2 3 6 2 3 8 4" xfId="31369" xr:uid="{00000000-0005-0000-0000-000080230000}"/>
    <cellStyle name="Normal 2 2 3 6 2 3 9" xfId="7489" xr:uid="{00000000-0005-0000-0000-000081230000}"/>
    <cellStyle name="Normal 2 2 3 6 2 3 9 2" xfId="7490" xr:uid="{00000000-0005-0000-0000-000082230000}"/>
    <cellStyle name="Normal 2 2 3 6 2 3 9 2 2" xfId="45147" xr:uid="{00000000-0005-0000-0000-000083230000}"/>
    <cellStyle name="Normal 2 2 3 6 2 3 9 3" xfId="7491" xr:uid="{00000000-0005-0000-0000-000084230000}"/>
    <cellStyle name="Normal 2 2 3 6 2 3 9 3 2" xfId="35032" xr:uid="{00000000-0005-0000-0000-000085230000}"/>
    <cellStyle name="Normal 2 2 3 6 2 3 9 4" xfId="31729" xr:uid="{00000000-0005-0000-0000-000086230000}"/>
    <cellStyle name="Normal 2 2 3 6 2 4" xfId="7492" xr:uid="{00000000-0005-0000-0000-000087230000}"/>
    <cellStyle name="Normal 2 2 3 6 2 4 10" xfId="7493" xr:uid="{00000000-0005-0000-0000-000088230000}"/>
    <cellStyle name="Normal 2 2 3 6 2 4 10 2" xfId="7494" xr:uid="{00000000-0005-0000-0000-000089230000}"/>
    <cellStyle name="Normal 2 2 3 6 2 4 10 2 2" xfId="47079" xr:uid="{00000000-0005-0000-0000-00008A230000}"/>
    <cellStyle name="Normal 2 2 3 6 2 4 10 3" xfId="33672" xr:uid="{00000000-0005-0000-0000-00008B230000}"/>
    <cellStyle name="Normal 2 2 3 6 2 4 11" xfId="7495" xr:uid="{00000000-0005-0000-0000-00008C230000}"/>
    <cellStyle name="Normal 2 2 3 6 2 4 11 2" xfId="40391" xr:uid="{00000000-0005-0000-0000-00008D230000}"/>
    <cellStyle name="Normal 2 2 3 6 2 4 12" xfId="7496" xr:uid="{00000000-0005-0000-0000-00008E230000}"/>
    <cellStyle name="Normal 2 2 3 6 2 4 12 2" xfId="34405" xr:uid="{00000000-0005-0000-0000-00008F230000}"/>
    <cellStyle name="Normal 2 2 3 6 2 4 13" xfId="26983" xr:uid="{00000000-0005-0000-0000-000090230000}"/>
    <cellStyle name="Normal 2 2 3 6 2 4 2" xfId="7497" xr:uid="{00000000-0005-0000-0000-000091230000}"/>
    <cellStyle name="Normal 2 2 3 6 2 4 2 2" xfId="7498" xr:uid="{00000000-0005-0000-0000-000092230000}"/>
    <cellStyle name="Normal 2 2 3 6 2 4 2 2 2" xfId="7499" xr:uid="{00000000-0005-0000-0000-000093230000}"/>
    <cellStyle name="Normal 2 2 3 6 2 4 2 2 2 2" xfId="41657" xr:uid="{00000000-0005-0000-0000-000094230000}"/>
    <cellStyle name="Normal 2 2 3 6 2 4 2 2 3" xfId="7500" xr:uid="{00000000-0005-0000-0000-000095230000}"/>
    <cellStyle name="Normal 2 2 3 6 2 4 2 2 3 2" xfId="36540" xr:uid="{00000000-0005-0000-0000-000096230000}"/>
    <cellStyle name="Normal 2 2 3 6 2 4 2 2 4" xfId="28237" xr:uid="{00000000-0005-0000-0000-000097230000}"/>
    <cellStyle name="Normal 2 2 3 6 2 4 2 3" xfId="7501" xr:uid="{00000000-0005-0000-0000-000098230000}"/>
    <cellStyle name="Normal 2 2 3 6 2 4 2 3 2" xfId="7502" xr:uid="{00000000-0005-0000-0000-000099230000}"/>
    <cellStyle name="Normal 2 2 3 6 2 4 2 3 2 2" xfId="44109" xr:uid="{00000000-0005-0000-0000-00009A230000}"/>
    <cellStyle name="Normal 2 2 3 6 2 4 2 3 3" xfId="7503" xr:uid="{00000000-0005-0000-0000-00009B230000}"/>
    <cellStyle name="Normal 2 2 3 6 2 4 2 3 3 2" xfId="38993" xr:uid="{00000000-0005-0000-0000-00009C230000}"/>
    <cellStyle name="Normal 2 2 3 6 2 4 2 3 4" xfId="30689" xr:uid="{00000000-0005-0000-0000-00009D230000}"/>
    <cellStyle name="Normal 2 2 3 6 2 4 2 4" xfId="7504" xr:uid="{00000000-0005-0000-0000-00009E230000}"/>
    <cellStyle name="Normal 2 2 3 6 2 4 2 4 2" xfId="7505" xr:uid="{00000000-0005-0000-0000-00009F230000}"/>
    <cellStyle name="Normal 2 2 3 6 2 4 2 4 2 2" xfId="46541" xr:uid="{00000000-0005-0000-0000-0000A0230000}"/>
    <cellStyle name="Normal 2 2 3 6 2 4 2 4 3" xfId="33128" xr:uid="{00000000-0005-0000-0000-0000A1230000}"/>
    <cellStyle name="Normal 2 2 3 6 2 4 2 5" xfId="7506" xr:uid="{00000000-0005-0000-0000-0000A2230000}"/>
    <cellStyle name="Normal 2 2 3 6 2 4 2 5 2" xfId="40594" xr:uid="{00000000-0005-0000-0000-0000A3230000}"/>
    <cellStyle name="Normal 2 2 3 6 2 4 2 6" xfId="7507" xr:uid="{00000000-0005-0000-0000-0000A4230000}"/>
    <cellStyle name="Normal 2 2 3 6 2 4 2 6 2" xfId="35477" xr:uid="{00000000-0005-0000-0000-0000A5230000}"/>
    <cellStyle name="Normal 2 2 3 6 2 4 2 7" xfId="27169" xr:uid="{00000000-0005-0000-0000-0000A6230000}"/>
    <cellStyle name="Normal 2 2 3 6 2 4 3" xfId="7508" xr:uid="{00000000-0005-0000-0000-0000A7230000}"/>
    <cellStyle name="Normal 2 2 3 6 2 4 3 2" xfId="7509" xr:uid="{00000000-0005-0000-0000-0000A8230000}"/>
    <cellStyle name="Normal 2 2 3 6 2 4 3 2 2" xfId="7510" xr:uid="{00000000-0005-0000-0000-0000A9230000}"/>
    <cellStyle name="Normal 2 2 3 6 2 4 3 2 2 2" xfId="41658" xr:uid="{00000000-0005-0000-0000-0000AA230000}"/>
    <cellStyle name="Normal 2 2 3 6 2 4 3 2 3" xfId="7511" xr:uid="{00000000-0005-0000-0000-0000AB230000}"/>
    <cellStyle name="Normal 2 2 3 6 2 4 3 2 3 2" xfId="36541" xr:uid="{00000000-0005-0000-0000-0000AC230000}"/>
    <cellStyle name="Normal 2 2 3 6 2 4 3 2 4" xfId="28238" xr:uid="{00000000-0005-0000-0000-0000AD230000}"/>
    <cellStyle name="Normal 2 2 3 6 2 4 3 3" xfId="7512" xr:uid="{00000000-0005-0000-0000-0000AE230000}"/>
    <cellStyle name="Normal 2 2 3 6 2 4 3 3 2" xfId="41353" xr:uid="{00000000-0005-0000-0000-0000AF230000}"/>
    <cellStyle name="Normal 2 2 3 6 2 4 3 4" xfId="7513" xr:uid="{00000000-0005-0000-0000-0000B0230000}"/>
    <cellStyle name="Normal 2 2 3 6 2 4 3 4 2" xfId="36236" xr:uid="{00000000-0005-0000-0000-0000B1230000}"/>
    <cellStyle name="Normal 2 2 3 6 2 4 3 5" xfId="27933" xr:uid="{00000000-0005-0000-0000-0000B2230000}"/>
    <cellStyle name="Normal 2 2 3 6 2 4 4" xfId="7514" xr:uid="{00000000-0005-0000-0000-0000B3230000}"/>
    <cellStyle name="Normal 2 2 3 6 2 4 4 2" xfId="7515" xr:uid="{00000000-0005-0000-0000-0000B4230000}"/>
    <cellStyle name="Normal 2 2 3 6 2 4 4 2 2" xfId="41656" xr:uid="{00000000-0005-0000-0000-0000B5230000}"/>
    <cellStyle name="Normal 2 2 3 6 2 4 4 3" xfId="7516" xr:uid="{00000000-0005-0000-0000-0000B6230000}"/>
    <cellStyle name="Normal 2 2 3 6 2 4 4 3 2" xfId="36539" xr:uid="{00000000-0005-0000-0000-0000B7230000}"/>
    <cellStyle name="Normal 2 2 3 6 2 4 4 4" xfId="28236" xr:uid="{00000000-0005-0000-0000-0000B8230000}"/>
    <cellStyle name="Normal 2 2 3 6 2 4 5" xfId="7517" xr:uid="{00000000-0005-0000-0000-0000B9230000}"/>
    <cellStyle name="Normal 2 2 3 6 2 4 5 2" xfId="7518" xr:uid="{00000000-0005-0000-0000-0000BA230000}"/>
    <cellStyle name="Normal 2 2 3 6 2 4 5 2 2" xfId="43045" xr:uid="{00000000-0005-0000-0000-0000BB230000}"/>
    <cellStyle name="Normal 2 2 3 6 2 4 5 3" xfId="7519" xr:uid="{00000000-0005-0000-0000-0000BC230000}"/>
    <cellStyle name="Normal 2 2 3 6 2 4 5 3 2" xfId="37929" xr:uid="{00000000-0005-0000-0000-0000BD230000}"/>
    <cellStyle name="Normal 2 2 3 6 2 4 5 4" xfId="29625" xr:uid="{00000000-0005-0000-0000-0000BE230000}"/>
    <cellStyle name="Normal 2 2 3 6 2 4 6" xfId="7520" xr:uid="{00000000-0005-0000-0000-0000BF230000}"/>
    <cellStyle name="Normal 2 2 3 6 2 4 6 2" xfId="7521" xr:uid="{00000000-0005-0000-0000-0000C0230000}"/>
    <cellStyle name="Normal 2 2 3 6 2 4 6 2 2" xfId="43906" xr:uid="{00000000-0005-0000-0000-0000C1230000}"/>
    <cellStyle name="Normal 2 2 3 6 2 4 6 3" xfId="7522" xr:uid="{00000000-0005-0000-0000-0000C2230000}"/>
    <cellStyle name="Normal 2 2 3 6 2 4 6 3 2" xfId="38790" xr:uid="{00000000-0005-0000-0000-0000C3230000}"/>
    <cellStyle name="Normal 2 2 3 6 2 4 6 4" xfId="30486" xr:uid="{00000000-0005-0000-0000-0000C4230000}"/>
    <cellStyle name="Normal 2 2 3 6 2 4 7" xfId="7523" xr:uid="{00000000-0005-0000-0000-0000C5230000}"/>
    <cellStyle name="Normal 2 2 3 6 2 4 7 2" xfId="7524" xr:uid="{00000000-0005-0000-0000-0000C6230000}"/>
    <cellStyle name="Normal 2 2 3 6 2 4 7 2 2" xfId="44878" xr:uid="{00000000-0005-0000-0000-0000C7230000}"/>
    <cellStyle name="Normal 2 2 3 6 2 4 7 3" xfId="7525" xr:uid="{00000000-0005-0000-0000-0000C8230000}"/>
    <cellStyle name="Normal 2 2 3 6 2 4 7 3 2" xfId="39762" xr:uid="{00000000-0005-0000-0000-0000C9230000}"/>
    <cellStyle name="Normal 2 2 3 6 2 4 7 4" xfId="31458" xr:uid="{00000000-0005-0000-0000-0000CA230000}"/>
    <cellStyle name="Normal 2 2 3 6 2 4 8" xfId="7526" xr:uid="{00000000-0005-0000-0000-0000CB230000}"/>
    <cellStyle name="Normal 2 2 3 6 2 4 8 2" xfId="7527" xr:uid="{00000000-0005-0000-0000-0000CC230000}"/>
    <cellStyle name="Normal 2 2 3 6 2 4 8 2 2" xfId="45617" xr:uid="{00000000-0005-0000-0000-0000CD230000}"/>
    <cellStyle name="Normal 2 2 3 6 2 4 8 3" xfId="7528" xr:uid="{00000000-0005-0000-0000-0000CE230000}"/>
    <cellStyle name="Normal 2 2 3 6 2 4 8 3 2" xfId="35274" xr:uid="{00000000-0005-0000-0000-0000CF230000}"/>
    <cellStyle name="Normal 2 2 3 6 2 4 8 4" xfId="32199" xr:uid="{00000000-0005-0000-0000-0000D0230000}"/>
    <cellStyle name="Normal 2 2 3 6 2 4 9" xfId="7529" xr:uid="{00000000-0005-0000-0000-0000D1230000}"/>
    <cellStyle name="Normal 2 2 3 6 2 4 9 2" xfId="7530" xr:uid="{00000000-0005-0000-0000-0000D2230000}"/>
    <cellStyle name="Normal 2 2 3 6 2 4 9 2 2" xfId="45818" xr:uid="{00000000-0005-0000-0000-0000D3230000}"/>
    <cellStyle name="Normal 2 2 3 6 2 4 9 3" xfId="32400" xr:uid="{00000000-0005-0000-0000-0000D4230000}"/>
    <cellStyle name="Normal 2 2 3 6 2 5" xfId="7531" xr:uid="{00000000-0005-0000-0000-0000D5230000}"/>
    <cellStyle name="Normal 2 2 3 6 2 5 2" xfId="7532" xr:uid="{00000000-0005-0000-0000-0000D6230000}"/>
    <cellStyle name="Normal 2 2 3 6 2 5 2 2" xfId="7533" xr:uid="{00000000-0005-0000-0000-0000D7230000}"/>
    <cellStyle name="Normal 2 2 3 6 2 5 2 2 2" xfId="41659" xr:uid="{00000000-0005-0000-0000-0000D8230000}"/>
    <cellStyle name="Normal 2 2 3 6 2 5 2 3" xfId="7534" xr:uid="{00000000-0005-0000-0000-0000D9230000}"/>
    <cellStyle name="Normal 2 2 3 6 2 5 2 3 2" xfId="36542" xr:uid="{00000000-0005-0000-0000-0000DA230000}"/>
    <cellStyle name="Normal 2 2 3 6 2 5 2 4" xfId="28239" xr:uid="{00000000-0005-0000-0000-0000DB230000}"/>
    <cellStyle name="Normal 2 2 3 6 2 5 3" xfId="7535" xr:uid="{00000000-0005-0000-0000-0000DC230000}"/>
    <cellStyle name="Normal 2 2 3 6 2 5 3 2" xfId="7536" xr:uid="{00000000-0005-0000-0000-0000DD230000}"/>
    <cellStyle name="Normal 2 2 3 6 2 5 3 2 2" xfId="44104" xr:uid="{00000000-0005-0000-0000-0000DE230000}"/>
    <cellStyle name="Normal 2 2 3 6 2 5 3 3" xfId="7537" xr:uid="{00000000-0005-0000-0000-0000DF230000}"/>
    <cellStyle name="Normal 2 2 3 6 2 5 3 3 2" xfId="38988" xr:uid="{00000000-0005-0000-0000-0000E0230000}"/>
    <cellStyle name="Normal 2 2 3 6 2 5 3 4" xfId="30684" xr:uid="{00000000-0005-0000-0000-0000E1230000}"/>
    <cellStyle name="Normal 2 2 3 6 2 5 4" xfId="7538" xr:uid="{00000000-0005-0000-0000-0000E2230000}"/>
    <cellStyle name="Normal 2 2 3 6 2 5 4 2" xfId="7539" xr:uid="{00000000-0005-0000-0000-0000E3230000}"/>
    <cellStyle name="Normal 2 2 3 6 2 5 4 2 2" xfId="46361" xr:uid="{00000000-0005-0000-0000-0000E4230000}"/>
    <cellStyle name="Normal 2 2 3 6 2 5 4 3" xfId="7540" xr:uid="{00000000-0005-0000-0000-0000E5230000}"/>
    <cellStyle name="Normal 2 2 3 6 2 5 4 3 2" xfId="35472" xr:uid="{00000000-0005-0000-0000-0000E6230000}"/>
    <cellStyle name="Normal 2 2 3 6 2 5 4 4" xfId="32945" xr:uid="{00000000-0005-0000-0000-0000E7230000}"/>
    <cellStyle name="Normal 2 2 3 6 2 5 5" xfId="7541" xr:uid="{00000000-0005-0000-0000-0000E8230000}"/>
    <cellStyle name="Normal 2 2 3 6 2 5 5 2" xfId="40589" xr:uid="{00000000-0005-0000-0000-0000E9230000}"/>
    <cellStyle name="Normal 2 2 3 6 2 5 6" xfId="7542" xr:uid="{00000000-0005-0000-0000-0000EA230000}"/>
    <cellStyle name="Normal 2 2 3 6 2 5 6 2" xfId="34607" xr:uid="{00000000-0005-0000-0000-0000EB230000}"/>
    <cellStyle name="Normal 2 2 3 6 2 5 7" xfId="27164" xr:uid="{00000000-0005-0000-0000-0000EC230000}"/>
    <cellStyle name="Normal 2 2 3 6 2 6" xfId="7543" xr:uid="{00000000-0005-0000-0000-0000ED230000}"/>
    <cellStyle name="Normal 2 2 3 6 2 6 2" xfId="7544" xr:uid="{00000000-0005-0000-0000-0000EE230000}"/>
    <cellStyle name="Normal 2 2 3 6 2 6 2 2" xfId="7545" xr:uid="{00000000-0005-0000-0000-0000EF230000}"/>
    <cellStyle name="Normal 2 2 3 6 2 6 2 2 2" xfId="41660" xr:uid="{00000000-0005-0000-0000-0000F0230000}"/>
    <cellStyle name="Normal 2 2 3 6 2 6 2 3" xfId="7546" xr:uid="{00000000-0005-0000-0000-0000F1230000}"/>
    <cellStyle name="Normal 2 2 3 6 2 6 2 3 2" xfId="36543" xr:uid="{00000000-0005-0000-0000-0000F2230000}"/>
    <cellStyle name="Normal 2 2 3 6 2 6 2 4" xfId="28240" xr:uid="{00000000-0005-0000-0000-0000F3230000}"/>
    <cellStyle name="Normal 2 2 3 6 2 6 3" xfId="7547" xr:uid="{00000000-0005-0000-0000-0000F4230000}"/>
    <cellStyle name="Normal 2 2 3 6 2 6 3 2" xfId="7548" xr:uid="{00000000-0005-0000-0000-0000F5230000}"/>
    <cellStyle name="Normal 2 2 3 6 2 6 3 2 2" xfId="47601" xr:uid="{00000000-0005-0000-0000-0000F6230000}"/>
    <cellStyle name="Normal 2 2 3 6 2 6 3 3" xfId="36020" xr:uid="{00000000-0005-0000-0000-0000F7230000}"/>
    <cellStyle name="Normal 2 2 3 6 2 6 4" xfId="7549" xr:uid="{00000000-0005-0000-0000-0000F8230000}"/>
    <cellStyle name="Normal 2 2 3 6 2 6 4 2" xfId="41137" xr:uid="{00000000-0005-0000-0000-0000F9230000}"/>
    <cellStyle name="Normal 2 2 3 6 2 6 5" xfId="7550" xr:uid="{00000000-0005-0000-0000-0000FA230000}"/>
    <cellStyle name="Normal 2 2 3 6 2 6 5 2" xfId="34700" xr:uid="{00000000-0005-0000-0000-0000FB230000}"/>
    <cellStyle name="Normal 2 2 3 6 2 6 6" xfId="27712" xr:uid="{00000000-0005-0000-0000-0000FC230000}"/>
    <cellStyle name="Normal 2 2 3 6 2 7" xfId="7551" xr:uid="{00000000-0005-0000-0000-0000FD230000}"/>
    <cellStyle name="Normal 2 2 3 6 2 7 2" xfId="7552" xr:uid="{00000000-0005-0000-0000-0000FE230000}"/>
    <cellStyle name="Normal 2 2 3 6 2 7 2 2" xfId="41643" xr:uid="{00000000-0005-0000-0000-0000FF230000}"/>
    <cellStyle name="Normal 2 2 3 6 2 7 3" xfId="7553" xr:uid="{00000000-0005-0000-0000-000000240000}"/>
    <cellStyle name="Normal 2 2 3 6 2 7 3 2" xfId="36526" xr:uid="{00000000-0005-0000-0000-000001240000}"/>
    <cellStyle name="Normal 2 2 3 6 2 7 4" xfId="28223" xr:uid="{00000000-0005-0000-0000-000002240000}"/>
    <cellStyle name="Normal 2 2 3 6 2 8" xfId="7554" xr:uid="{00000000-0005-0000-0000-000003240000}"/>
    <cellStyle name="Normal 2 2 3 6 2 8 2" xfId="7555" xr:uid="{00000000-0005-0000-0000-000004240000}"/>
    <cellStyle name="Normal 2 2 3 6 2 8 2 2" xfId="43040" xr:uid="{00000000-0005-0000-0000-000005240000}"/>
    <cellStyle name="Normal 2 2 3 6 2 8 3" xfId="7556" xr:uid="{00000000-0005-0000-0000-000006240000}"/>
    <cellStyle name="Normal 2 2 3 6 2 8 3 2" xfId="37924" xr:uid="{00000000-0005-0000-0000-000007240000}"/>
    <cellStyle name="Normal 2 2 3 6 2 8 4" xfId="29620" xr:uid="{00000000-0005-0000-0000-000008240000}"/>
    <cellStyle name="Normal 2 2 3 6 2 9" xfId="7557" xr:uid="{00000000-0005-0000-0000-000009240000}"/>
    <cellStyle name="Normal 2 2 3 6 2 9 2" xfId="7558" xr:uid="{00000000-0005-0000-0000-00000A240000}"/>
    <cellStyle name="Normal 2 2 3 6 2 9 2 2" xfId="43590" xr:uid="{00000000-0005-0000-0000-00000B240000}"/>
    <cellStyle name="Normal 2 2 3 6 2 9 3" xfId="7559" xr:uid="{00000000-0005-0000-0000-00000C240000}"/>
    <cellStyle name="Normal 2 2 3 6 2 9 3 2" xfId="38474" xr:uid="{00000000-0005-0000-0000-00000D240000}"/>
    <cellStyle name="Normal 2 2 3 6 2 9 4" xfId="30170" xr:uid="{00000000-0005-0000-0000-00000E240000}"/>
    <cellStyle name="Normal 2 2 3 6 20" xfId="7288" xr:uid="{00000000-0005-0000-0000-00000F240000}"/>
    <cellStyle name="Normal 2 2 3 6 3" xfId="498" xr:uid="{00000000-0005-0000-0000-000010240000}"/>
    <cellStyle name="Normal 2 2 3 6 3 10" xfId="7561" xr:uid="{00000000-0005-0000-0000-000011240000}"/>
    <cellStyle name="Normal 2 2 3 6 3 10 2" xfId="7562" xr:uid="{00000000-0005-0000-0000-000012240000}"/>
    <cellStyle name="Normal 2 2 3 6 3 10 2 2" xfId="45512" xr:uid="{00000000-0005-0000-0000-000013240000}"/>
    <cellStyle name="Normal 2 2 3 6 3 10 3" xfId="32094" xr:uid="{00000000-0005-0000-0000-000014240000}"/>
    <cellStyle name="Normal 2 2 3 6 3 11" xfId="7563" xr:uid="{00000000-0005-0000-0000-000015240000}"/>
    <cellStyle name="Normal 2 2 3 6 3 11 2" xfId="7564" xr:uid="{00000000-0005-0000-0000-000016240000}"/>
    <cellStyle name="Normal 2 2 3 6 3 11 2 2" xfId="45819" xr:uid="{00000000-0005-0000-0000-000017240000}"/>
    <cellStyle name="Normal 2 2 3 6 3 11 3" xfId="32401" xr:uid="{00000000-0005-0000-0000-000018240000}"/>
    <cellStyle name="Normal 2 2 3 6 3 12" xfId="7565" xr:uid="{00000000-0005-0000-0000-000019240000}"/>
    <cellStyle name="Normal 2 2 3 6 3 12 2" xfId="7566" xr:uid="{00000000-0005-0000-0000-00001A240000}"/>
    <cellStyle name="Normal 2 2 3 6 3 12 2 2" xfId="46864" xr:uid="{00000000-0005-0000-0000-00001B240000}"/>
    <cellStyle name="Normal 2 2 3 6 3 12 3" xfId="33457" xr:uid="{00000000-0005-0000-0000-00001C240000}"/>
    <cellStyle name="Normal 2 2 3 6 3 13" xfId="7567" xr:uid="{00000000-0005-0000-0000-00001D240000}"/>
    <cellStyle name="Normal 2 2 3 6 3 13 2" xfId="7568" xr:uid="{00000000-0005-0000-0000-00001E240000}"/>
    <cellStyle name="Normal 2 2 3 6 3 13 2 2" xfId="47388" xr:uid="{00000000-0005-0000-0000-00001F240000}"/>
    <cellStyle name="Normal 2 2 3 6 3 13 3" xfId="33981" xr:uid="{00000000-0005-0000-0000-000020240000}"/>
    <cellStyle name="Normal 2 2 3 6 3 14" xfId="7569" xr:uid="{00000000-0005-0000-0000-000021240000}"/>
    <cellStyle name="Normal 2 2 3 6 3 14 2" xfId="34202" xr:uid="{00000000-0005-0000-0000-000022240000}"/>
    <cellStyle name="Normal 2 2 3 6 3 15" xfId="7570" xr:uid="{00000000-0005-0000-0000-000023240000}"/>
    <cellStyle name="Normal 2 2 3 6 3 15 2" xfId="40186" xr:uid="{00000000-0005-0000-0000-000024240000}"/>
    <cellStyle name="Normal 2 2 3 6 3 16" xfId="26553" xr:uid="{00000000-0005-0000-0000-000025240000}"/>
    <cellStyle name="Normal 2 2 3 6 3 17" xfId="7560" xr:uid="{00000000-0005-0000-0000-000026240000}"/>
    <cellStyle name="Normal 2 2 3 6 3 2" xfId="7571" xr:uid="{00000000-0005-0000-0000-000027240000}"/>
    <cellStyle name="Normal 2 2 3 6 3 2 10" xfId="7572" xr:uid="{00000000-0005-0000-0000-000028240000}"/>
    <cellStyle name="Normal 2 2 3 6 3 2 10 2" xfId="7573" xr:uid="{00000000-0005-0000-0000-000029240000}"/>
    <cellStyle name="Normal 2 2 3 6 3 2 10 2 2" xfId="47080" xr:uid="{00000000-0005-0000-0000-00002A240000}"/>
    <cellStyle name="Normal 2 2 3 6 3 2 10 3" xfId="33673" xr:uid="{00000000-0005-0000-0000-00002B240000}"/>
    <cellStyle name="Normal 2 2 3 6 3 2 11" xfId="7574" xr:uid="{00000000-0005-0000-0000-00002C240000}"/>
    <cellStyle name="Normal 2 2 3 6 3 2 11 2" xfId="40502" xr:uid="{00000000-0005-0000-0000-00002D240000}"/>
    <cellStyle name="Normal 2 2 3 6 3 2 12" xfId="7575" xr:uid="{00000000-0005-0000-0000-00002E240000}"/>
    <cellStyle name="Normal 2 2 3 6 3 2 12 2" xfId="34407" xr:uid="{00000000-0005-0000-0000-00002F240000}"/>
    <cellStyle name="Normal 2 2 3 6 3 2 13" xfId="27087" xr:uid="{00000000-0005-0000-0000-000030240000}"/>
    <cellStyle name="Normal 2 2 3 6 3 2 2" xfId="7576" xr:uid="{00000000-0005-0000-0000-000031240000}"/>
    <cellStyle name="Normal 2 2 3 6 3 2 2 2" xfId="7577" xr:uid="{00000000-0005-0000-0000-000032240000}"/>
    <cellStyle name="Normal 2 2 3 6 3 2 2 2 2" xfId="7578" xr:uid="{00000000-0005-0000-0000-000033240000}"/>
    <cellStyle name="Normal 2 2 3 6 3 2 2 2 2 2" xfId="41663" xr:uid="{00000000-0005-0000-0000-000034240000}"/>
    <cellStyle name="Normal 2 2 3 6 3 2 2 2 3" xfId="7579" xr:uid="{00000000-0005-0000-0000-000035240000}"/>
    <cellStyle name="Normal 2 2 3 6 3 2 2 2 3 2" xfId="36546" xr:uid="{00000000-0005-0000-0000-000036240000}"/>
    <cellStyle name="Normal 2 2 3 6 3 2 2 2 4" xfId="28243" xr:uid="{00000000-0005-0000-0000-000037240000}"/>
    <cellStyle name="Normal 2 2 3 6 3 2 2 3" xfId="7580" xr:uid="{00000000-0005-0000-0000-000038240000}"/>
    <cellStyle name="Normal 2 2 3 6 3 2 2 3 2" xfId="7581" xr:uid="{00000000-0005-0000-0000-000039240000}"/>
    <cellStyle name="Normal 2 2 3 6 3 2 2 3 2 2" xfId="44111" xr:uid="{00000000-0005-0000-0000-00003A240000}"/>
    <cellStyle name="Normal 2 2 3 6 3 2 2 3 3" xfId="7582" xr:uid="{00000000-0005-0000-0000-00003B240000}"/>
    <cellStyle name="Normal 2 2 3 6 3 2 2 3 3 2" xfId="38995" xr:uid="{00000000-0005-0000-0000-00003C240000}"/>
    <cellStyle name="Normal 2 2 3 6 3 2 2 3 4" xfId="30691" xr:uid="{00000000-0005-0000-0000-00003D240000}"/>
    <cellStyle name="Normal 2 2 3 6 3 2 2 4" xfId="7583" xr:uid="{00000000-0005-0000-0000-00003E240000}"/>
    <cellStyle name="Normal 2 2 3 6 3 2 2 4 2" xfId="7584" xr:uid="{00000000-0005-0000-0000-00003F240000}"/>
    <cellStyle name="Normal 2 2 3 6 3 2 2 4 2 2" xfId="46544" xr:uid="{00000000-0005-0000-0000-000040240000}"/>
    <cellStyle name="Normal 2 2 3 6 3 2 2 4 3" xfId="33131" xr:uid="{00000000-0005-0000-0000-000041240000}"/>
    <cellStyle name="Normal 2 2 3 6 3 2 2 5" xfId="7585" xr:uid="{00000000-0005-0000-0000-000042240000}"/>
    <cellStyle name="Normal 2 2 3 6 3 2 2 5 2" xfId="40596" xr:uid="{00000000-0005-0000-0000-000043240000}"/>
    <cellStyle name="Normal 2 2 3 6 3 2 2 6" xfId="7586" xr:uid="{00000000-0005-0000-0000-000044240000}"/>
    <cellStyle name="Normal 2 2 3 6 3 2 2 6 2" xfId="35479" xr:uid="{00000000-0005-0000-0000-000045240000}"/>
    <cellStyle name="Normal 2 2 3 6 3 2 2 7" xfId="27171" xr:uid="{00000000-0005-0000-0000-000046240000}"/>
    <cellStyle name="Normal 2 2 3 6 3 2 3" xfId="7587" xr:uid="{00000000-0005-0000-0000-000047240000}"/>
    <cellStyle name="Normal 2 2 3 6 3 2 3 2" xfId="7588" xr:uid="{00000000-0005-0000-0000-000048240000}"/>
    <cellStyle name="Normal 2 2 3 6 3 2 3 2 2" xfId="7589" xr:uid="{00000000-0005-0000-0000-000049240000}"/>
    <cellStyle name="Normal 2 2 3 6 3 2 3 2 2 2" xfId="41664" xr:uid="{00000000-0005-0000-0000-00004A240000}"/>
    <cellStyle name="Normal 2 2 3 6 3 2 3 2 3" xfId="7590" xr:uid="{00000000-0005-0000-0000-00004B240000}"/>
    <cellStyle name="Normal 2 2 3 6 3 2 3 2 3 2" xfId="36547" xr:uid="{00000000-0005-0000-0000-00004C240000}"/>
    <cellStyle name="Normal 2 2 3 6 3 2 3 2 4" xfId="28244" xr:uid="{00000000-0005-0000-0000-00004D240000}"/>
    <cellStyle name="Normal 2 2 3 6 3 2 3 3" xfId="7591" xr:uid="{00000000-0005-0000-0000-00004E240000}"/>
    <cellStyle name="Normal 2 2 3 6 3 2 3 3 2" xfId="41464" xr:uid="{00000000-0005-0000-0000-00004F240000}"/>
    <cellStyle name="Normal 2 2 3 6 3 2 3 4" xfId="7592" xr:uid="{00000000-0005-0000-0000-000050240000}"/>
    <cellStyle name="Normal 2 2 3 6 3 2 3 4 2" xfId="36347" xr:uid="{00000000-0005-0000-0000-000051240000}"/>
    <cellStyle name="Normal 2 2 3 6 3 2 3 5" xfId="28044" xr:uid="{00000000-0005-0000-0000-000052240000}"/>
    <cellStyle name="Normal 2 2 3 6 3 2 4" xfId="7593" xr:uid="{00000000-0005-0000-0000-000053240000}"/>
    <cellStyle name="Normal 2 2 3 6 3 2 4 2" xfId="7594" xr:uid="{00000000-0005-0000-0000-000054240000}"/>
    <cellStyle name="Normal 2 2 3 6 3 2 4 2 2" xfId="41662" xr:uid="{00000000-0005-0000-0000-000055240000}"/>
    <cellStyle name="Normal 2 2 3 6 3 2 4 3" xfId="7595" xr:uid="{00000000-0005-0000-0000-000056240000}"/>
    <cellStyle name="Normal 2 2 3 6 3 2 4 3 2" xfId="36545" xr:uid="{00000000-0005-0000-0000-000057240000}"/>
    <cellStyle name="Normal 2 2 3 6 3 2 4 4" xfId="28242" xr:uid="{00000000-0005-0000-0000-000058240000}"/>
    <cellStyle name="Normal 2 2 3 6 3 2 5" xfId="7596" xr:uid="{00000000-0005-0000-0000-000059240000}"/>
    <cellStyle name="Normal 2 2 3 6 3 2 5 2" xfId="7597" xr:uid="{00000000-0005-0000-0000-00005A240000}"/>
    <cellStyle name="Normal 2 2 3 6 3 2 5 2 2" xfId="43047" xr:uid="{00000000-0005-0000-0000-00005B240000}"/>
    <cellStyle name="Normal 2 2 3 6 3 2 5 3" xfId="7598" xr:uid="{00000000-0005-0000-0000-00005C240000}"/>
    <cellStyle name="Normal 2 2 3 6 3 2 5 3 2" xfId="37931" xr:uid="{00000000-0005-0000-0000-00005D240000}"/>
    <cellStyle name="Normal 2 2 3 6 3 2 5 4" xfId="29627" xr:uid="{00000000-0005-0000-0000-00005E240000}"/>
    <cellStyle name="Normal 2 2 3 6 3 2 6" xfId="7599" xr:uid="{00000000-0005-0000-0000-00005F240000}"/>
    <cellStyle name="Normal 2 2 3 6 3 2 6 2" xfId="7600" xr:uid="{00000000-0005-0000-0000-000060240000}"/>
    <cellStyle name="Normal 2 2 3 6 3 2 6 2 2" xfId="44017" xr:uid="{00000000-0005-0000-0000-000061240000}"/>
    <cellStyle name="Normal 2 2 3 6 3 2 6 3" xfId="7601" xr:uid="{00000000-0005-0000-0000-000062240000}"/>
    <cellStyle name="Normal 2 2 3 6 3 2 6 3 2" xfId="38901" xr:uid="{00000000-0005-0000-0000-000063240000}"/>
    <cellStyle name="Normal 2 2 3 6 3 2 6 4" xfId="30597" xr:uid="{00000000-0005-0000-0000-000064240000}"/>
    <cellStyle name="Normal 2 2 3 6 3 2 7" xfId="7602" xr:uid="{00000000-0005-0000-0000-000065240000}"/>
    <cellStyle name="Normal 2 2 3 6 3 2 7 2" xfId="7603" xr:uid="{00000000-0005-0000-0000-000066240000}"/>
    <cellStyle name="Normal 2 2 3 6 3 2 7 2 2" xfId="44854" xr:uid="{00000000-0005-0000-0000-000067240000}"/>
    <cellStyle name="Normal 2 2 3 6 3 2 7 3" xfId="7604" xr:uid="{00000000-0005-0000-0000-000068240000}"/>
    <cellStyle name="Normal 2 2 3 6 3 2 7 3 2" xfId="39738" xr:uid="{00000000-0005-0000-0000-000069240000}"/>
    <cellStyle name="Normal 2 2 3 6 3 2 7 4" xfId="31434" xr:uid="{00000000-0005-0000-0000-00006A240000}"/>
    <cellStyle name="Normal 2 2 3 6 3 2 8" xfId="7605" xr:uid="{00000000-0005-0000-0000-00006B240000}"/>
    <cellStyle name="Normal 2 2 3 6 3 2 8 2" xfId="7606" xr:uid="{00000000-0005-0000-0000-00006C240000}"/>
    <cellStyle name="Normal 2 2 3 6 3 2 8 2 2" xfId="45728" xr:uid="{00000000-0005-0000-0000-00006D240000}"/>
    <cellStyle name="Normal 2 2 3 6 3 2 8 3" xfId="7607" xr:uid="{00000000-0005-0000-0000-00006E240000}"/>
    <cellStyle name="Normal 2 2 3 6 3 2 8 3 2" xfId="35385" xr:uid="{00000000-0005-0000-0000-00006F240000}"/>
    <cellStyle name="Normal 2 2 3 6 3 2 8 4" xfId="32310" xr:uid="{00000000-0005-0000-0000-000070240000}"/>
    <cellStyle name="Normal 2 2 3 6 3 2 9" xfId="7608" xr:uid="{00000000-0005-0000-0000-000071240000}"/>
    <cellStyle name="Normal 2 2 3 6 3 2 9 2" xfId="7609" xr:uid="{00000000-0005-0000-0000-000072240000}"/>
    <cellStyle name="Normal 2 2 3 6 3 2 9 2 2" xfId="45820" xr:uid="{00000000-0005-0000-0000-000073240000}"/>
    <cellStyle name="Normal 2 2 3 6 3 2 9 3" xfId="32402" xr:uid="{00000000-0005-0000-0000-000074240000}"/>
    <cellStyle name="Normal 2 2 3 6 3 3" xfId="7610" xr:uid="{00000000-0005-0000-0000-000075240000}"/>
    <cellStyle name="Normal 2 2 3 6 3 3 2" xfId="7611" xr:uid="{00000000-0005-0000-0000-000076240000}"/>
    <cellStyle name="Normal 2 2 3 6 3 3 2 2" xfId="7612" xr:uid="{00000000-0005-0000-0000-000077240000}"/>
    <cellStyle name="Normal 2 2 3 6 3 3 2 2 2" xfId="41665" xr:uid="{00000000-0005-0000-0000-000078240000}"/>
    <cellStyle name="Normal 2 2 3 6 3 3 2 3" xfId="7613" xr:uid="{00000000-0005-0000-0000-000079240000}"/>
    <cellStyle name="Normal 2 2 3 6 3 3 2 3 2" xfId="36548" xr:uid="{00000000-0005-0000-0000-00007A240000}"/>
    <cellStyle name="Normal 2 2 3 6 3 3 2 4" xfId="28245" xr:uid="{00000000-0005-0000-0000-00007B240000}"/>
    <cellStyle name="Normal 2 2 3 6 3 3 3" xfId="7614" xr:uid="{00000000-0005-0000-0000-00007C240000}"/>
    <cellStyle name="Normal 2 2 3 6 3 3 3 2" xfId="7615" xr:uid="{00000000-0005-0000-0000-00007D240000}"/>
    <cellStyle name="Normal 2 2 3 6 3 3 3 2 2" xfId="44110" xr:uid="{00000000-0005-0000-0000-00007E240000}"/>
    <cellStyle name="Normal 2 2 3 6 3 3 3 3" xfId="7616" xr:uid="{00000000-0005-0000-0000-00007F240000}"/>
    <cellStyle name="Normal 2 2 3 6 3 3 3 3 2" xfId="38994" xr:uid="{00000000-0005-0000-0000-000080240000}"/>
    <cellStyle name="Normal 2 2 3 6 3 3 3 4" xfId="30690" xr:uid="{00000000-0005-0000-0000-000081240000}"/>
    <cellStyle name="Normal 2 2 3 6 3 3 4" xfId="7617" xr:uid="{00000000-0005-0000-0000-000082240000}"/>
    <cellStyle name="Normal 2 2 3 6 3 3 4 2" xfId="7618" xr:uid="{00000000-0005-0000-0000-000083240000}"/>
    <cellStyle name="Normal 2 2 3 6 3 3 4 2 2" xfId="46472" xr:uid="{00000000-0005-0000-0000-000084240000}"/>
    <cellStyle name="Normal 2 2 3 6 3 3 4 3" xfId="7619" xr:uid="{00000000-0005-0000-0000-000085240000}"/>
    <cellStyle name="Normal 2 2 3 6 3 3 4 3 2" xfId="35478" xr:uid="{00000000-0005-0000-0000-000086240000}"/>
    <cellStyle name="Normal 2 2 3 6 3 3 4 4" xfId="33056" xr:uid="{00000000-0005-0000-0000-000087240000}"/>
    <cellStyle name="Normal 2 2 3 6 3 3 5" xfId="7620" xr:uid="{00000000-0005-0000-0000-000088240000}"/>
    <cellStyle name="Normal 2 2 3 6 3 3 5 2" xfId="40595" xr:uid="{00000000-0005-0000-0000-000089240000}"/>
    <cellStyle name="Normal 2 2 3 6 3 3 6" xfId="7621" xr:uid="{00000000-0005-0000-0000-00008A240000}"/>
    <cellStyle name="Normal 2 2 3 6 3 3 6 2" xfId="34642" xr:uid="{00000000-0005-0000-0000-00008B240000}"/>
    <cellStyle name="Normal 2 2 3 6 3 3 7" xfId="27170" xr:uid="{00000000-0005-0000-0000-00008C240000}"/>
    <cellStyle name="Normal 2 2 3 6 3 4" xfId="7622" xr:uid="{00000000-0005-0000-0000-00008D240000}"/>
    <cellStyle name="Normal 2 2 3 6 3 4 2" xfId="7623" xr:uid="{00000000-0005-0000-0000-00008E240000}"/>
    <cellStyle name="Normal 2 2 3 6 3 4 2 2" xfId="7624" xr:uid="{00000000-0005-0000-0000-00008F240000}"/>
    <cellStyle name="Normal 2 2 3 6 3 4 2 2 2" xfId="41666" xr:uid="{00000000-0005-0000-0000-000090240000}"/>
    <cellStyle name="Normal 2 2 3 6 3 4 2 3" xfId="7625" xr:uid="{00000000-0005-0000-0000-000091240000}"/>
    <cellStyle name="Normal 2 2 3 6 3 4 2 3 2" xfId="36549" xr:uid="{00000000-0005-0000-0000-000092240000}"/>
    <cellStyle name="Normal 2 2 3 6 3 4 2 4" xfId="28246" xr:uid="{00000000-0005-0000-0000-000093240000}"/>
    <cellStyle name="Normal 2 2 3 6 3 4 3" xfId="7626" xr:uid="{00000000-0005-0000-0000-000094240000}"/>
    <cellStyle name="Normal 2 2 3 6 3 4 3 2" xfId="7627" xr:uid="{00000000-0005-0000-0000-000095240000}"/>
    <cellStyle name="Normal 2 2 3 6 3 4 3 2 2" xfId="47637" xr:uid="{00000000-0005-0000-0000-000096240000}"/>
    <cellStyle name="Normal 2 2 3 6 3 4 3 3" xfId="36131" xr:uid="{00000000-0005-0000-0000-000097240000}"/>
    <cellStyle name="Normal 2 2 3 6 3 4 4" xfId="7628" xr:uid="{00000000-0005-0000-0000-000098240000}"/>
    <cellStyle name="Normal 2 2 3 6 3 4 4 2" xfId="41248" xr:uid="{00000000-0005-0000-0000-000099240000}"/>
    <cellStyle name="Normal 2 2 3 6 3 4 5" xfId="7629" xr:uid="{00000000-0005-0000-0000-00009A240000}"/>
    <cellStyle name="Normal 2 2 3 6 3 4 5 2" xfId="34703" xr:uid="{00000000-0005-0000-0000-00009B240000}"/>
    <cellStyle name="Normal 2 2 3 6 3 4 6" xfId="27823" xr:uid="{00000000-0005-0000-0000-00009C240000}"/>
    <cellStyle name="Normal 2 2 3 6 3 5" xfId="7630" xr:uid="{00000000-0005-0000-0000-00009D240000}"/>
    <cellStyle name="Normal 2 2 3 6 3 5 2" xfId="7631" xr:uid="{00000000-0005-0000-0000-00009E240000}"/>
    <cellStyle name="Normal 2 2 3 6 3 5 2 2" xfId="41661" xr:uid="{00000000-0005-0000-0000-00009F240000}"/>
    <cellStyle name="Normal 2 2 3 6 3 5 3" xfId="7632" xr:uid="{00000000-0005-0000-0000-0000A0240000}"/>
    <cellStyle name="Normal 2 2 3 6 3 5 3 2" xfId="36544" xr:uid="{00000000-0005-0000-0000-0000A1240000}"/>
    <cellStyle name="Normal 2 2 3 6 3 5 4" xfId="28241" xr:uid="{00000000-0005-0000-0000-0000A2240000}"/>
    <cellStyle name="Normal 2 2 3 6 3 6" xfId="7633" xr:uid="{00000000-0005-0000-0000-0000A3240000}"/>
    <cellStyle name="Normal 2 2 3 6 3 6 2" xfId="7634" xr:uid="{00000000-0005-0000-0000-0000A4240000}"/>
    <cellStyle name="Normal 2 2 3 6 3 6 2 2" xfId="43046" xr:uid="{00000000-0005-0000-0000-0000A5240000}"/>
    <cellStyle name="Normal 2 2 3 6 3 6 3" xfId="7635" xr:uid="{00000000-0005-0000-0000-0000A6240000}"/>
    <cellStyle name="Normal 2 2 3 6 3 6 3 2" xfId="37930" xr:uid="{00000000-0005-0000-0000-0000A7240000}"/>
    <cellStyle name="Normal 2 2 3 6 3 6 4" xfId="29626" xr:uid="{00000000-0005-0000-0000-0000A8240000}"/>
    <cellStyle name="Normal 2 2 3 6 3 7" xfId="7636" xr:uid="{00000000-0005-0000-0000-0000A9240000}"/>
    <cellStyle name="Normal 2 2 3 6 3 7 2" xfId="7637" xr:uid="{00000000-0005-0000-0000-0000AA240000}"/>
    <cellStyle name="Normal 2 2 3 6 3 7 2 2" xfId="43701" xr:uid="{00000000-0005-0000-0000-0000AB240000}"/>
    <cellStyle name="Normal 2 2 3 6 3 7 3" xfId="7638" xr:uid="{00000000-0005-0000-0000-0000AC240000}"/>
    <cellStyle name="Normal 2 2 3 6 3 7 3 2" xfId="38585" xr:uid="{00000000-0005-0000-0000-0000AD240000}"/>
    <cellStyle name="Normal 2 2 3 6 3 7 4" xfId="30281" xr:uid="{00000000-0005-0000-0000-0000AE240000}"/>
    <cellStyle name="Normal 2 2 3 6 3 8" xfId="7639" xr:uid="{00000000-0005-0000-0000-0000AF240000}"/>
    <cellStyle name="Normal 2 2 3 6 3 8 2" xfId="7640" xr:uid="{00000000-0005-0000-0000-0000B0240000}"/>
    <cellStyle name="Normal 2 2 3 6 3 8 2 2" xfId="44631" xr:uid="{00000000-0005-0000-0000-0000B1240000}"/>
    <cellStyle name="Normal 2 2 3 6 3 8 3" xfId="7641" xr:uid="{00000000-0005-0000-0000-0000B2240000}"/>
    <cellStyle name="Normal 2 2 3 6 3 8 3 2" xfId="39515" xr:uid="{00000000-0005-0000-0000-0000B3240000}"/>
    <cellStyle name="Normal 2 2 3 6 3 8 4" xfId="31211" xr:uid="{00000000-0005-0000-0000-0000B4240000}"/>
    <cellStyle name="Normal 2 2 3 6 3 9" xfId="7642" xr:uid="{00000000-0005-0000-0000-0000B5240000}"/>
    <cellStyle name="Normal 2 2 3 6 3 9 2" xfId="7643" xr:uid="{00000000-0005-0000-0000-0000B6240000}"/>
    <cellStyle name="Normal 2 2 3 6 3 9 2 2" xfId="45148" xr:uid="{00000000-0005-0000-0000-0000B7240000}"/>
    <cellStyle name="Normal 2 2 3 6 3 9 3" xfId="7644" xr:uid="{00000000-0005-0000-0000-0000B8240000}"/>
    <cellStyle name="Normal 2 2 3 6 3 9 3 2" xfId="35067" xr:uid="{00000000-0005-0000-0000-0000B9240000}"/>
    <cellStyle name="Normal 2 2 3 6 3 9 4" xfId="31730" xr:uid="{00000000-0005-0000-0000-0000BA240000}"/>
    <cellStyle name="Normal 2 2 3 6 4" xfId="499" xr:uid="{00000000-0005-0000-0000-0000BB240000}"/>
    <cellStyle name="Normal 2 2 3 6 4 10" xfId="7646" xr:uid="{00000000-0005-0000-0000-0000BC240000}"/>
    <cellStyle name="Normal 2 2 3 6 4 10 2" xfId="7647" xr:uid="{00000000-0005-0000-0000-0000BD240000}"/>
    <cellStyle name="Normal 2 2 3 6 4 10 2 2" xfId="45442" xr:uid="{00000000-0005-0000-0000-0000BE240000}"/>
    <cellStyle name="Normal 2 2 3 6 4 10 3" xfId="32024" xr:uid="{00000000-0005-0000-0000-0000BF240000}"/>
    <cellStyle name="Normal 2 2 3 6 4 11" xfId="7648" xr:uid="{00000000-0005-0000-0000-0000C0240000}"/>
    <cellStyle name="Normal 2 2 3 6 4 11 2" xfId="7649" xr:uid="{00000000-0005-0000-0000-0000C1240000}"/>
    <cellStyle name="Normal 2 2 3 6 4 11 2 2" xfId="45821" xr:uid="{00000000-0005-0000-0000-0000C2240000}"/>
    <cellStyle name="Normal 2 2 3 6 4 11 3" xfId="32403" xr:uid="{00000000-0005-0000-0000-0000C3240000}"/>
    <cellStyle name="Normal 2 2 3 6 4 12" xfId="7650" xr:uid="{00000000-0005-0000-0000-0000C4240000}"/>
    <cellStyle name="Normal 2 2 3 6 4 12 2" xfId="7651" xr:uid="{00000000-0005-0000-0000-0000C5240000}"/>
    <cellStyle name="Normal 2 2 3 6 4 12 2 2" xfId="46865" xr:uid="{00000000-0005-0000-0000-0000C6240000}"/>
    <cellStyle name="Normal 2 2 3 6 4 12 3" xfId="33458" xr:uid="{00000000-0005-0000-0000-0000C7240000}"/>
    <cellStyle name="Normal 2 2 3 6 4 13" xfId="7652" xr:uid="{00000000-0005-0000-0000-0000C8240000}"/>
    <cellStyle name="Normal 2 2 3 6 4 13 2" xfId="7653" xr:uid="{00000000-0005-0000-0000-0000C9240000}"/>
    <cellStyle name="Normal 2 2 3 6 4 13 2 2" xfId="47523" xr:uid="{00000000-0005-0000-0000-0000CA240000}"/>
    <cellStyle name="Normal 2 2 3 6 4 13 3" xfId="34116" xr:uid="{00000000-0005-0000-0000-0000CB240000}"/>
    <cellStyle name="Normal 2 2 3 6 4 14" xfId="7654" xr:uid="{00000000-0005-0000-0000-0000CC240000}"/>
    <cellStyle name="Normal 2 2 3 6 4 14 2" xfId="34203" xr:uid="{00000000-0005-0000-0000-0000CD240000}"/>
    <cellStyle name="Normal 2 2 3 6 4 15" xfId="7655" xr:uid="{00000000-0005-0000-0000-0000CE240000}"/>
    <cellStyle name="Normal 2 2 3 6 4 15 2" xfId="40116" xr:uid="{00000000-0005-0000-0000-0000CF240000}"/>
    <cellStyle name="Normal 2 2 3 6 4 16" xfId="26554" xr:uid="{00000000-0005-0000-0000-0000D0240000}"/>
    <cellStyle name="Normal 2 2 3 6 4 17" xfId="7645" xr:uid="{00000000-0005-0000-0000-0000D1240000}"/>
    <cellStyle name="Normal 2 2 3 6 4 2" xfId="7656" xr:uid="{00000000-0005-0000-0000-0000D2240000}"/>
    <cellStyle name="Normal 2 2 3 6 4 2 10" xfId="7657" xr:uid="{00000000-0005-0000-0000-0000D3240000}"/>
    <cellStyle name="Normal 2 2 3 6 4 2 10 2" xfId="7658" xr:uid="{00000000-0005-0000-0000-0000D4240000}"/>
    <cellStyle name="Normal 2 2 3 6 4 2 10 2 2" xfId="47081" xr:uid="{00000000-0005-0000-0000-0000D5240000}"/>
    <cellStyle name="Normal 2 2 3 6 4 2 10 3" xfId="33674" xr:uid="{00000000-0005-0000-0000-0000D6240000}"/>
    <cellStyle name="Normal 2 2 3 6 4 2 11" xfId="7659" xr:uid="{00000000-0005-0000-0000-0000D7240000}"/>
    <cellStyle name="Normal 2 2 3 6 4 2 11 2" xfId="40432" xr:uid="{00000000-0005-0000-0000-0000D8240000}"/>
    <cellStyle name="Normal 2 2 3 6 4 2 12" xfId="7660" xr:uid="{00000000-0005-0000-0000-0000D9240000}"/>
    <cellStyle name="Normal 2 2 3 6 4 2 12 2" xfId="34704" xr:uid="{00000000-0005-0000-0000-0000DA240000}"/>
    <cellStyle name="Normal 2 2 3 6 4 2 13" xfId="27024" xr:uid="{00000000-0005-0000-0000-0000DB240000}"/>
    <cellStyle name="Normal 2 2 3 6 4 2 2" xfId="7661" xr:uid="{00000000-0005-0000-0000-0000DC240000}"/>
    <cellStyle name="Normal 2 2 3 6 4 2 2 2" xfId="7662" xr:uid="{00000000-0005-0000-0000-0000DD240000}"/>
    <cellStyle name="Normal 2 2 3 6 4 2 2 2 2" xfId="7663" xr:uid="{00000000-0005-0000-0000-0000DE240000}"/>
    <cellStyle name="Normal 2 2 3 6 4 2 2 2 2 2" xfId="41669" xr:uid="{00000000-0005-0000-0000-0000DF240000}"/>
    <cellStyle name="Normal 2 2 3 6 4 2 2 2 3" xfId="7664" xr:uid="{00000000-0005-0000-0000-0000E0240000}"/>
    <cellStyle name="Normal 2 2 3 6 4 2 2 2 3 2" xfId="36552" xr:uid="{00000000-0005-0000-0000-0000E1240000}"/>
    <cellStyle name="Normal 2 2 3 6 4 2 2 2 4" xfId="28249" xr:uid="{00000000-0005-0000-0000-0000E2240000}"/>
    <cellStyle name="Normal 2 2 3 6 4 2 2 3" xfId="7665" xr:uid="{00000000-0005-0000-0000-0000E3240000}"/>
    <cellStyle name="Normal 2 2 3 6 4 2 2 3 2" xfId="7666" xr:uid="{00000000-0005-0000-0000-0000E4240000}"/>
    <cellStyle name="Normal 2 2 3 6 4 2 2 3 2 2" xfId="44113" xr:uid="{00000000-0005-0000-0000-0000E5240000}"/>
    <cellStyle name="Normal 2 2 3 6 4 2 2 3 3" xfId="7667" xr:uid="{00000000-0005-0000-0000-0000E6240000}"/>
    <cellStyle name="Normal 2 2 3 6 4 2 2 3 3 2" xfId="38997" xr:uid="{00000000-0005-0000-0000-0000E7240000}"/>
    <cellStyle name="Normal 2 2 3 6 4 2 2 3 4" xfId="30693" xr:uid="{00000000-0005-0000-0000-0000E8240000}"/>
    <cellStyle name="Normal 2 2 3 6 4 2 2 4" xfId="7668" xr:uid="{00000000-0005-0000-0000-0000E9240000}"/>
    <cellStyle name="Normal 2 2 3 6 4 2 2 4 2" xfId="7669" xr:uid="{00000000-0005-0000-0000-0000EA240000}"/>
    <cellStyle name="Normal 2 2 3 6 4 2 2 4 2 2" xfId="46545" xr:uid="{00000000-0005-0000-0000-0000EB240000}"/>
    <cellStyle name="Normal 2 2 3 6 4 2 2 4 3" xfId="33132" xr:uid="{00000000-0005-0000-0000-0000EC240000}"/>
    <cellStyle name="Normal 2 2 3 6 4 2 2 5" xfId="7670" xr:uid="{00000000-0005-0000-0000-0000ED240000}"/>
    <cellStyle name="Normal 2 2 3 6 4 2 2 5 2" xfId="40598" xr:uid="{00000000-0005-0000-0000-0000EE240000}"/>
    <cellStyle name="Normal 2 2 3 6 4 2 2 6" xfId="7671" xr:uid="{00000000-0005-0000-0000-0000EF240000}"/>
    <cellStyle name="Normal 2 2 3 6 4 2 2 6 2" xfId="35481" xr:uid="{00000000-0005-0000-0000-0000F0240000}"/>
    <cellStyle name="Normal 2 2 3 6 4 2 2 7" xfId="27173" xr:uid="{00000000-0005-0000-0000-0000F1240000}"/>
    <cellStyle name="Normal 2 2 3 6 4 2 3" xfId="7672" xr:uid="{00000000-0005-0000-0000-0000F2240000}"/>
    <cellStyle name="Normal 2 2 3 6 4 2 3 2" xfId="7673" xr:uid="{00000000-0005-0000-0000-0000F3240000}"/>
    <cellStyle name="Normal 2 2 3 6 4 2 3 2 2" xfId="7674" xr:uid="{00000000-0005-0000-0000-0000F4240000}"/>
    <cellStyle name="Normal 2 2 3 6 4 2 3 2 2 2" xfId="41670" xr:uid="{00000000-0005-0000-0000-0000F5240000}"/>
    <cellStyle name="Normal 2 2 3 6 4 2 3 2 3" xfId="7675" xr:uid="{00000000-0005-0000-0000-0000F6240000}"/>
    <cellStyle name="Normal 2 2 3 6 4 2 3 2 3 2" xfId="36553" xr:uid="{00000000-0005-0000-0000-0000F7240000}"/>
    <cellStyle name="Normal 2 2 3 6 4 2 3 2 4" xfId="28250" xr:uid="{00000000-0005-0000-0000-0000F8240000}"/>
    <cellStyle name="Normal 2 2 3 6 4 2 3 3" xfId="7676" xr:uid="{00000000-0005-0000-0000-0000F9240000}"/>
    <cellStyle name="Normal 2 2 3 6 4 2 3 3 2" xfId="41394" xr:uid="{00000000-0005-0000-0000-0000FA240000}"/>
    <cellStyle name="Normal 2 2 3 6 4 2 3 4" xfId="7677" xr:uid="{00000000-0005-0000-0000-0000FB240000}"/>
    <cellStyle name="Normal 2 2 3 6 4 2 3 4 2" xfId="36277" xr:uid="{00000000-0005-0000-0000-0000FC240000}"/>
    <cellStyle name="Normal 2 2 3 6 4 2 3 5" xfId="27974" xr:uid="{00000000-0005-0000-0000-0000FD240000}"/>
    <cellStyle name="Normal 2 2 3 6 4 2 4" xfId="7678" xr:uid="{00000000-0005-0000-0000-0000FE240000}"/>
    <cellStyle name="Normal 2 2 3 6 4 2 4 2" xfId="7679" xr:uid="{00000000-0005-0000-0000-0000FF240000}"/>
    <cellStyle name="Normal 2 2 3 6 4 2 4 2 2" xfId="41668" xr:uid="{00000000-0005-0000-0000-000000250000}"/>
    <cellStyle name="Normal 2 2 3 6 4 2 4 3" xfId="7680" xr:uid="{00000000-0005-0000-0000-000001250000}"/>
    <cellStyle name="Normal 2 2 3 6 4 2 4 3 2" xfId="36551" xr:uid="{00000000-0005-0000-0000-000002250000}"/>
    <cellStyle name="Normal 2 2 3 6 4 2 4 4" xfId="28248" xr:uid="{00000000-0005-0000-0000-000003250000}"/>
    <cellStyle name="Normal 2 2 3 6 4 2 5" xfId="7681" xr:uid="{00000000-0005-0000-0000-000004250000}"/>
    <cellStyle name="Normal 2 2 3 6 4 2 5 2" xfId="7682" xr:uid="{00000000-0005-0000-0000-000005250000}"/>
    <cellStyle name="Normal 2 2 3 6 4 2 5 2 2" xfId="43049" xr:uid="{00000000-0005-0000-0000-000006250000}"/>
    <cellStyle name="Normal 2 2 3 6 4 2 5 3" xfId="7683" xr:uid="{00000000-0005-0000-0000-000007250000}"/>
    <cellStyle name="Normal 2 2 3 6 4 2 5 3 2" xfId="37933" xr:uid="{00000000-0005-0000-0000-000008250000}"/>
    <cellStyle name="Normal 2 2 3 6 4 2 5 4" xfId="29629" xr:uid="{00000000-0005-0000-0000-000009250000}"/>
    <cellStyle name="Normal 2 2 3 6 4 2 6" xfId="7684" xr:uid="{00000000-0005-0000-0000-00000A250000}"/>
    <cellStyle name="Normal 2 2 3 6 4 2 6 2" xfId="7685" xr:uid="{00000000-0005-0000-0000-00000B250000}"/>
    <cellStyle name="Normal 2 2 3 6 4 2 6 2 2" xfId="43947" xr:uid="{00000000-0005-0000-0000-00000C250000}"/>
    <cellStyle name="Normal 2 2 3 6 4 2 6 3" xfId="7686" xr:uid="{00000000-0005-0000-0000-00000D250000}"/>
    <cellStyle name="Normal 2 2 3 6 4 2 6 3 2" xfId="38831" xr:uid="{00000000-0005-0000-0000-00000E250000}"/>
    <cellStyle name="Normal 2 2 3 6 4 2 6 4" xfId="30527" xr:uid="{00000000-0005-0000-0000-00000F250000}"/>
    <cellStyle name="Normal 2 2 3 6 4 2 7" xfId="7687" xr:uid="{00000000-0005-0000-0000-000010250000}"/>
    <cellStyle name="Normal 2 2 3 6 4 2 7 2" xfId="7688" xr:uid="{00000000-0005-0000-0000-000011250000}"/>
    <cellStyle name="Normal 2 2 3 6 4 2 7 2 2" xfId="44877" xr:uid="{00000000-0005-0000-0000-000012250000}"/>
    <cellStyle name="Normal 2 2 3 6 4 2 7 3" xfId="7689" xr:uid="{00000000-0005-0000-0000-000013250000}"/>
    <cellStyle name="Normal 2 2 3 6 4 2 7 3 2" xfId="39761" xr:uid="{00000000-0005-0000-0000-000014250000}"/>
    <cellStyle name="Normal 2 2 3 6 4 2 7 4" xfId="31457" xr:uid="{00000000-0005-0000-0000-000015250000}"/>
    <cellStyle name="Normal 2 2 3 6 4 2 8" xfId="7690" xr:uid="{00000000-0005-0000-0000-000016250000}"/>
    <cellStyle name="Normal 2 2 3 6 4 2 8 2" xfId="7691" xr:uid="{00000000-0005-0000-0000-000017250000}"/>
    <cellStyle name="Normal 2 2 3 6 4 2 8 2 2" xfId="45658" xr:uid="{00000000-0005-0000-0000-000018250000}"/>
    <cellStyle name="Normal 2 2 3 6 4 2 8 3" xfId="7692" xr:uid="{00000000-0005-0000-0000-000019250000}"/>
    <cellStyle name="Normal 2 2 3 6 4 2 8 3 2" xfId="35315" xr:uid="{00000000-0005-0000-0000-00001A250000}"/>
    <cellStyle name="Normal 2 2 3 6 4 2 8 4" xfId="32240" xr:uid="{00000000-0005-0000-0000-00001B250000}"/>
    <cellStyle name="Normal 2 2 3 6 4 2 9" xfId="7693" xr:uid="{00000000-0005-0000-0000-00001C250000}"/>
    <cellStyle name="Normal 2 2 3 6 4 2 9 2" xfId="7694" xr:uid="{00000000-0005-0000-0000-00001D250000}"/>
    <cellStyle name="Normal 2 2 3 6 4 2 9 2 2" xfId="45822" xr:uid="{00000000-0005-0000-0000-00001E250000}"/>
    <cellStyle name="Normal 2 2 3 6 4 2 9 3" xfId="32404" xr:uid="{00000000-0005-0000-0000-00001F250000}"/>
    <cellStyle name="Normal 2 2 3 6 4 3" xfId="7695" xr:uid="{00000000-0005-0000-0000-000020250000}"/>
    <cellStyle name="Normal 2 2 3 6 4 3 2" xfId="7696" xr:uid="{00000000-0005-0000-0000-000021250000}"/>
    <cellStyle name="Normal 2 2 3 6 4 3 2 2" xfId="7697" xr:uid="{00000000-0005-0000-0000-000022250000}"/>
    <cellStyle name="Normal 2 2 3 6 4 3 2 2 2" xfId="41671" xr:uid="{00000000-0005-0000-0000-000023250000}"/>
    <cellStyle name="Normal 2 2 3 6 4 3 2 3" xfId="7698" xr:uid="{00000000-0005-0000-0000-000024250000}"/>
    <cellStyle name="Normal 2 2 3 6 4 3 2 3 2" xfId="36554" xr:uid="{00000000-0005-0000-0000-000025250000}"/>
    <cellStyle name="Normal 2 2 3 6 4 3 2 4" xfId="28251" xr:uid="{00000000-0005-0000-0000-000026250000}"/>
    <cellStyle name="Normal 2 2 3 6 4 3 3" xfId="7699" xr:uid="{00000000-0005-0000-0000-000027250000}"/>
    <cellStyle name="Normal 2 2 3 6 4 3 3 2" xfId="7700" xr:uid="{00000000-0005-0000-0000-000028250000}"/>
    <cellStyle name="Normal 2 2 3 6 4 3 3 2 2" xfId="44112" xr:uid="{00000000-0005-0000-0000-000029250000}"/>
    <cellStyle name="Normal 2 2 3 6 4 3 3 3" xfId="7701" xr:uid="{00000000-0005-0000-0000-00002A250000}"/>
    <cellStyle name="Normal 2 2 3 6 4 3 3 3 2" xfId="38996" xr:uid="{00000000-0005-0000-0000-00002B250000}"/>
    <cellStyle name="Normal 2 2 3 6 4 3 3 4" xfId="30692" xr:uid="{00000000-0005-0000-0000-00002C250000}"/>
    <cellStyle name="Normal 2 2 3 6 4 3 4" xfId="7702" xr:uid="{00000000-0005-0000-0000-00002D250000}"/>
    <cellStyle name="Normal 2 2 3 6 4 3 4 2" xfId="7703" xr:uid="{00000000-0005-0000-0000-00002E250000}"/>
    <cellStyle name="Normal 2 2 3 6 4 3 4 2 2" xfId="46402" xr:uid="{00000000-0005-0000-0000-00002F250000}"/>
    <cellStyle name="Normal 2 2 3 6 4 3 4 3" xfId="32986" xr:uid="{00000000-0005-0000-0000-000030250000}"/>
    <cellStyle name="Normal 2 2 3 6 4 3 5" xfId="7704" xr:uid="{00000000-0005-0000-0000-000031250000}"/>
    <cellStyle name="Normal 2 2 3 6 4 3 5 2" xfId="40597" xr:uid="{00000000-0005-0000-0000-000032250000}"/>
    <cellStyle name="Normal 2 2 3 6 4 3 6" xfId="7705" xr:uid="{00000000-0005-0000-0000-000033250000}"/>
    <cellStyle name="Normal 2 2 3 6 4 3 6 2" xfId="35480" xr:uid="{00000000-0005-0000-0000-000034250000}"/>
    <cellStyle name="Normal 2 2 3 6 4 3 7" xfId="27172" xr:uid="{00000000-0005-0000-0000-000035250000}"/>
    <cellStyle name="Normal 2 2 3 6 4 4" xfId="7706" xr:uid="{00000000-0005-0000-0000-000036250000}"/>
    <cellStyle name="Normal 2 2 3 6 4 4 2" xfId="7707" xr:uid="{00000000-0005-0000-0000-000037250000}"/>
    <cellStyle name="Normal 2 2 3 6 4 4 2 2" xfId="7708" xr:uid="{00000000-0005-0000-0000-000038250000}"/>
    <cellStyle name="Normal 2 2 3 6 4 4 2 2 2" xfId="41672" xr:uid="{00000000-0005-0000-0000-000039250000}"/>
    <cellStyle name="Normal 2 2 3 6 4 4 2 3" xfId="7709" xr:uid="{00000000-0005-0000-0000-00003A250000}"/>
    <cellStyle name="Normal 2 2 3 6 4 4 2 3 2" xfId="36555" xr:uid="{00000000-0005-0000-0000-00003B250000}"/>
    <cellStyle name="Normal 2 2 3 6 4 4 2 4" xfId="28252" xr:uid="{00000000-0005-0000-0000-00003C250000}"/>
    <cellStyle name="Normal 2 2 3 6 4 4 3" xfId="7710" xr:uid="{00000000-0005-0000-0000-00003D250000}"/>
    <cellStyle name="Normal 2 2 3 6 4 4 3 2" xfId="41178" xr:uid="{00000000-0005-0000-0000-00003E250000}"/>
    <cellStyle name="Normal 2 2 3 6 4 4 4" xfId="7711" xr:uid="{00000000-0005-0000-0000-00003F250000}"/>
    <cellStyle name="Normal 2 2 3 6 4 4 4 2" xfId="36061" xr:uid="{00000000-0005-0000-0000-000040250000}"/>
    <cellStyle name="Normal 2 2 3 6 4 4 5" xfId="27753" xr:uid="{00000000-0005-0000-0000-000041250000}"/>
    <cellStyle name="Normal 2 2 3 6 4 5" xfId="7712" xr:uid="{00000000-0005-0000-0000-000042250000}"/>
    <cellStyle name="Normal 2 2 3 6 4 5 2" xfId="7713" xr:uid="{00000000-0005-0000-0000-000043250000}"/>
    <cellStyle name="Normal 2 2 3 6 4 5 2 2" xfId="41667" xr:uid="{00000000-0005-0000-0000-000044250000}"/>
    <cellStyle name="Normal 2 2 3 6 4 5 3" xfId="7714" xr:uid="{00000000-0005-0000-0000-000045250000}"/>
    <cellStyle name="Normal 2 2 3 6 4 5 3 2" xfId="36550" xr:uid="{00000000-0005-0000-0000-000046250000}"/>
    <cellStyle name="Normal 2 2 3 6 4 5 4" xfId="28247" xr:uid="{00000000-0005-0000-0000-000047250000}"/>
    <cellStyle name="Normal 2 2 3 6 4 6" xfId="7715" xr:uid="{00000000-0005-0000-0000-000048250000}"/>
    <cellStyle name="Normal 2 2 3 6 4 6 2" xfId="7716" xr:uid="{00000000-0005-0000-0000-000049250000}"/>
    <cellStyle name="Normal 2 2 3 6 4 6 2 2" xfId="43048" xr:uid="{00000000-0005-0000-0000-00004A250000}"/>
    <cellStyle name="Normal 2 2 3 6 4 6 3" xfId="7717" xr:uid="{00000000-0005-0000-0000-00004B250000}"/>
    <cellStyle name="Normal 2 2 3 6 4 6 3 2" xfId="37932" xr:uid="{00000000-0005-0000-0000-00004C250000}"/>
    <cellStyle name="Normal 2 2 3 6 4 6 4" xfId="29628" xr:uid="{00000000-0005-0000-0000-00004D250000}"/>
    <cellStyle name="Normal 2 2 3 6 4 7" xfId="7718" xr:uid="{00000000-0005-0000-0000-00004E250000}"/>
    <cellStyle name="Normal 2 2 3 6 4 7 2" xfId="7719" xr:uid="{00000000-0005-0000-0000-00004F250000}"/>
    <cellStyle name="Normal 2 2 3 6 4 7 2 2" xfId="43631" xr:uid="{00000000-0005-0000-0000-000050250000}"/>
    <cellStyle name="Normal 2 2 3 6 4 7 3" xfId="7720" xr:uid="{00000000-0005-0000-0000-000051250000}"/>
    <cellStyle name="Normal 2 2 3 6 4 7 3 2" xfId="38515" xr:uid="{00000000-0005-0000-0000-000052250000}"/>
    <cellStyle name="Normal 2 2 3 6 4 7 4" xfId="30211" xr:uid="{00000000-0005-0000-0000-000053250000}"/>
    <cellStyle name="Normal 2 2 3 6 4 8" xfId="7721" xr:uid="{00000000-0005-0000-0000-000054250000}"/>
    <cellStyle name="Normal 2 2 3 6 4 8 2" xfId="7722" xr:uid="{00000000-0005-0000-0000-000055250000}"/>
    <cellStyle name="Normal 2 2 3 6 4 8 2 2" xfId="44790" xr:uid="{00000000-0005-0000-0000-000056250000}"/>
    <cellStyle name="Normal 2 2 3 6 4 8 3" xfId="7723" xr:uid="{00000000-0005-0000-0000-000057250000}"/>
    <cellStyle name="Normal 2 2 3 6 4 8 3 2" xfId="39674" xr:uid="{00000000-0005-0000-0000-000058250000}"/>
    <cellStyle name="Normal 2 2 3 6 4 8 4" xfId="31370" xr:uid="{00000000-0005-0000-0000-000059250000}"/>
    <cellStyle name="Normal 2 2 3 6 4 9" xfId="7724" xr:uid="{00000000-0005-0000-0000-00005A250000}"/>
    <cellStyle name="Normal 2 2 3 6 4 9 2" xfId="7725" xr:uid="{00000000-0005-0000-0000-00005B250000}"/>
    <cellStyle name="Normal 2 2 3 6 4 9 2 2" xfId="45149" xr:uid="{00000000-0005-0000-0000-00005C250000}"/>
    <cellStyle name="Normal 2 2 3 6 4 9 3" xfId="7726" xr:uid="{00000000-0005-0000-0000-00005D250000}"/>
    <cellStyle name="Normal 2 2 3 6 4 9 3 2" xfId="34997" xr:uid="{00000000-0005-0000-0000-00005E250000}"/>
    <cellStyle name="Normal 2 2 3 6 4 9 4" xfId="31731" xr:uid="{00000000-0005-0000-0000-00005F250000}"/>
    <cellStyle name="Normal 2 2 3 6 5" xfId="7727" xr:uid="{00000000-0005-0000-0000-000060250000}"/>
    <cellStyle name="Normal 2 2 3 6 5 10" xfId="7728" xr:uid="{00000000-0005-0000-0000-000061250000}"/>
    <cellStyle name="Normal 2 2 3 6 5 10 2" xfId="7729" xr:uid="{00000000-0005-0000-0000-000062250000}"/>
    <cellStyle name="Normal 2 2 3 6 5 10 2 2" xfId="47082" xr:uid="{00000000-0005-0000-0000-000063250000}"/>
    <cellStyle name="Normal 2 2 3 6 5 10 3" xfId="33675" xr:uid="{00000000-0005-0000-0000-000064250000}"/>
    <cellStyle name="Normal 2 2 3 6 5 11" xfId="7730" xr:uid="{00000000-0005-0000-0000-000065250000}"/>
    <cellStyle name="Normal 2 2 3 6 5 11 2" xfId="40357" xr:uid="{00000000-0005-0000-0000-000066250000}"/>
    <cellStyle name="Normal 2 2 3 6 5 12" xfId="7731" xr:uid="{00000000-0005-0000-0000-000067250000}"/>
    <cellStyle name="Normal 2 2 3 6 5 12 2" xfId="34404" xr:uid="{00000000-0005-0000-0000-000068250000}"/>
    <cellStyle name="Normal 2 2 3 6 5 13" xfId="26969" xr:uid="{00000000-0005-0000-0000-000069250000}"/>
    <cellStyle name="Normal 2 2 3 6 5 2" xfId="7732" xr:uid="{00000000-0005-0000-0000-00006A250000}"/>
    <cellStyle name="Normal 2 2 3 6 5 2 2" xfId="7733" xr:uid="{00000000-0005-0000-0000-00006B250000}"/>
    <cellStyle name="Normal 2 2 3 6 5 2 2 2" xfId="7734" xr:uid="{00000000-0005-0000-0000-00006C250000}"/>
    <cellStyle name="Normal 2 2 3 6 5 2 2 2 2" xfId="41674" xr:uid="{00000000-0005-0000-0000-00006D250000}"/>
    <cellStyle name="Normal 2 2 3 6 5 2 2 3" xfId="7735" xr:uid="{00000000-0005-0000-0000-00006E250000}"/>
    <cellStyle name="Normal 2 2 3 6 5 2 2 3 2" xfId="36557" xr:uid="{00000000-0005-0000-0000-00006F250000}"/>
    <cellStyle name="Normal 2 2 3 6 5 2 2 4" xfId="28254" xr:uid="{00000000-0005-0000-0000-000070250000}"/>
    <cellStyle name="Normal 2 2 3 6 5 2 3" xfId="7736" xr:uid="{00000000-0005-0000-0000-000071250000}"/>
    <cellStyle name="Normal 2 2 3 6 5 2 3 2" xfId="7737" xr:uid="{00000000-0005-0000-0000-000072250000}"/>
    <cellStyle name="Normal 2 2 3 6 5 2 3 2 2" xfId="44114" xr:uid="{00000000-0005-0000-0000-000073250000}"/>
    <cellStyle name="Normal 2 2 3 6 5 2 3 3" xfId="7738" xr:uid="{00000000-0005-0000-0000-000074250000}"/>
    <cellStyle name="Normal 2 2 3 6 5 2 3 3 2" xfId="38998" xr:uid="{00000000-0005-0000-0000-000075250000}"/>
    <cellStyle name="Normal 2 2 3 6 5 2 3 4" xfId="30694" xr:uid="{00000000-0005-0000-0000-000076250000}"/>
    <cellStyle name="Normal 2 2 3 6 5 2 4" xfId="7739" xr:uid="{00000000-0005-0000-0000-000077250000}"/>
    <cellStyle name="Normal 2 2 3 6 5 2 4 2" xfId="7740" xr:uid="{00000000-0005-0000-0000-000078250000}"/>
    <cellStyle name="Normal 2 2 3 6 5 2 4 2 2" xfId="46540" xr:uid="{00000000-0005-0000-0000-000079250000}"/>
    <cellStyle name="Normal 2 2 3 6 5 2 4 3" xfId="33127" xr:uid="{00000000-0005-0000-0000-00007A250000}"/>
    <cellStyle name="Normal 2 2 3 6 5 2 5" xfId="7741" xr:uid="{00000000-0005-0000-0000-00007B250000}"/>
    <cellStyle name="Normal 2 2 3 6 5 2 5 2" xfId="40599" xr:uid="{00000000-0005-0000-0000-00007C250000}"/>
    <cellStyle name="Normal 2 2 3 6 5 2 6" xfId="7742" xr:uid="{00000000-0005-0000-0000-00007D250000}"/>
    <cellStyle name="Normal 2 2 3 6 5 2 6 2" xfId="35482" xr:uid="{00000000-0005-0000-0000-00007E250000}"/>
    <cellStyle name="Normal 2 2 3 6 5 2 7" xfId="27174" xr:uid="{00000000-0005-0000-0000-00007F250000}"/>
    <cellStyle name="Normal 2 2 3 6 5 3" xfId="7743" xr:uid="{00000000-0005-0000-0000-000080250000}"/>
    <cellStyle name="Normal 2 2 3 6 5 3 2" xfId="7744" xr:uid="{00000000-0005-0000-0000-000081250000}"/>
    <cellStyle name="Normal 2 2 3 6 5 3 2 2" xfId="7745" xr:uid="{00000000-0005-0000-0000-000082250000}"/>
    <cellStyle name="Normal 2 2 3 6 5 3 2 2 2" xfId="41675" xr:uid="{00000000-0005-0000-0000-000083250000}"/>
    <cellStyle name="Normal 2 2 3 6 5 3 2 3" xfId="7746" xr:uid="{00000000-0005-0000-0000-000084250000}"/>
    <cellStyle name="Normal 2 2 3 6 5 3 2 3 2" xfId="36558" xr:uid="{00000000-0005-0000-0000-000085250000}"/>
    <cellStyle name="Normal 2 2 3 6 5 3 2 4" xfId="28255" xr:uid="{00000000-0005-0000-0000-000086250000}"/>
    <cellStyle name="Normal 2 2 3 6 5 3 3" xfId="7747" xr:uid="{00000000-0005-0000-0000-000087250000}"/>
    <cellStyle name="Normal 2 2 3 6 5 3 3 2" xfId="41319" xr:uid="{00000000-0005-0000-0000-000088250000}"/>
    <cellStyle name="Normal 2 2 3 6 5 3 4" xfId="7748" xr:uid="{00000000-0005-0000-0000-000089250000}"/>
    <cellStyle name="Normal 2 2 3 6 5 3 4 2" xfId="36202" xr:uid="{00000000-0005-0000-0000-00008A250000}"/>
    <cellStyle name="Normal 2 2 3 6 5 3 5" xfId="27899" xr:uid="{00000000-0005-0000-0000-00008B250000}"/>
    <cellStyle name="Normal 2 2 3 6 5 4" xfId="7749" xr:uid="{00000000-0005-0000-0000-00008C250000}"/>
    <cellStyle name="Normal 2 2 3 6 5 4 2" xfId="7750" xr:uid="{00000000-0005-0000-0000-00008D250000}"/>
    <cellStyle name="Normal 2 2 3 6 5 4 2 2" xfId="41673" xr:uid="{00000000-0005-0000-0000-00008E250000}"/>
    <cellStyle name="Normal 2 2 3 6 5 4 3" xfId="7751" xr:uid="{00000000-0005-0000-0000-00008F250000}"/>
    <cellStyle name="Normal 2 2 3 6 5 4 3 2" xfId="36556" xr:uid="{00000000-0005-0000-0000-000090250000}"/>
    <cellStyle name="Normal 2 2 3 6 5 4 4" xfId="28253" xr:uid="{00000000-0005-0000-0000-000091250000}"/>
    <cellStyle name="Normal 2 2 3 6 5 5" xfId="7752" xr:uid="{00000000-0005-0000-0000-000092250000}"/>
    <cellStyle name="Normal 2 2 3 6 5 5 2" xfId="7753" xr:uid="{00000000-0005-0000-0000-000093250000}"/>
    <cellStyle name="Normal 2 2 3 6 5 5 2 2" xfId="43050" xr:uid="{00000000-0005-0000-0000-000094250000}"/>
    <cellStyle name="Normal 2 2 3 6 5 5 3" xfId="7754" xr:uid="{00000000-0005-0000-0000-000095250000}"/>
    <cellStyle name="Normal 2 2 3 6 5 5 3 2" xfId="37934" xr:uid="{00000000-0005-0000-0000-000096250000}"/>
    <cellStyle name="Normal 2 2 3 6 5 5 4" xfId="29630" xr:uid="{00000000-0005-0000-0000-000097250000}"/>
    <cellStyle name="Normal 2 2 3 6 5 6" xfId="7755" xr:uid="{00000000-0005-0000-0000-000098250000}"/>
    <cellStyle name="Normal 2 2 3 6 5 6 2" xfId="7756" xr:uid="{00000000-0005-0000-0000-000099250000}"/>
    <cellStyle name="Normal 2 2 3 6 5 6 2 2" xfId="43872" xr:uid="{00000000-0005-0000-0000-00009A250000}"/>
    <cellStyle name="Normal 2 2 3 6 5 6 3" xfId="7757" xr:uid="{00000000-0005-0000-0000-00009B250000}"/>
    <cellStyle name="Normal 2 2 3 6 5 6 3 2" xfId="38756" xr:uid="{00000000-0005-0000-0000-00009C250000}"/>
    <cellStyle name="Normal 2 2 3 6 5 6 4" xfId="30452" xr:uid="{00000000-0005-0000-0000-00009D250000}"/>
    <cellStyle name="Normal 2 2 3 6 5 7" xfId="7758" xr:uid="{00000000-0005-0000-0000-00009E250000}"/>
    <cellStyle name="Normal 2 2 3 6 5 7 2" xfId="7759" xr:uid="{00000000-0005-0000-0000-00009F250000}"/>
    <cellStyle name="Normal 2 2 3 6 5 7 2 2" xfId="44853" xr:uid="{00000000-0005-0000-0000-0000A0250000}"/>
    <cellStyle name="Normal 2 2 3 6 5 7 3" xfId="7760" xr:uid="{00000000-0005-0000-0000-0000A1250000}"/>
    <cellStyle name="Normal 2 2 3 6 5 7 3 2" xfId="39737" xr:uid="{00000000-0005-0000-0000-0000A2250000}"/>
    <cellStyle name="Normal 2 2 3 6 5 7 4" xfId="31433" xr:uid="{00000000-0005-0000-0000-0000A3250000}"/>
    <cellStyle name="Normal 2 2 3 6 5 8" xfId="7761" xr:uid="{00000000-0005-0000-0000-0000A4250000}"/>
    <cellStyle name="Normal 2 2 3 6 5 8 2" xfId="7762" xr:uid="{00000000-0005-0000-0000-0000A5250000}"/>
    <cellStyle name="Normal 2 2 3 6 5 8 2 2" xfId="45583" xr:uid="{00000000-0005-0000-0000-0000A6250000}"/>
    <cellStyle name="Normal 2 2 3 6 5 8 3" xfId="7763" xr:uid="{00000000-0005-0000-0000-0000A7250000}"/>
    <cellStyle name="Normal 2 2 3 6 5 8 3 2" xfId="35240" xr:uid="{00000000-0005-0000-0000-0000A8250000}"/>
    <cellStyle name="Normal 2 2 3 6 5 8 4" xfId="32165" xr:uid="{00000000-0005-0000-0000-0000A9250000}"/>
    <cellStyle name="Normal 2 2 3 6 5 9" xfId="7764" xr:uid="{00000000-0005-0000-0000-0000AA250000}"/>
    <cellStyle name="Normal 2 2 3 6 5 9 2" xfId="7765" xr:uid="{00000000-0005-0000-0000-0000AB250000}"/>
    <cellStyle name="Normal 2 2 3 6 5 9 2 2" xfId="45823" xr:uid="{00000000-0005-0000-0000-0000AC250000}"/>
    <cellStyle name="Normal 2 2 3 6 5 9 3" xfId="32405" xr:uid="{00000000-0005-0000-0000-0000AD250000}"/>
    <cellStyle name="Normal 2 2 3 6 6" xfId="7766" xr:uid="{00000000-0005-0000-0000-0000AE250000}"/>
    <cellStyle name="Normal 2 2 3 6 6 2" xfId="7767" xr:uid="{00000000-0005-0000-0000-0000AF250000}"/>
    <cellStyle name="Normal 2 2 3 6 6 2 2" xfId="7768" xr:uid="{00000000-0005-0000-0000-0000B0250000}"/>
    <cellStyle name="Normal 2 2 3 6 6 2 2 2" xfId="41676" xr:uid="{00000000-0005-0000-0000-0000B1250000}"/>
    <cellStyle name="Normal 2 2 3 6 6 2 3" xfId="7769" xr:uid="{00000000-0005-0000-0000-0000B2250000}"/>
    <cellStyle name="Normal 2 2 3 6 6 2 3 2" xfId="36559" xr:uid="{00000000-0005-0000-0000-0000B3250000}"/>
    <cellStyle name="Normal 2 2 3 6 6 2 4" xfId="28256" xr:uid="{00000000-0005-0000-0000-0000B4250000}"/>
    <cellStyle name="Normal 2 2 3 6 6 3" xfId="7770" xr:uid="{00000000-0005-0000-0000-0000B5250000}"/>
    <cellStyle name="Normal 2 2 3 6 6 3 2" xfId="7771" xr:uid="{00000000-0005-0000-0000-0000B6250000}"/>
    <cellStyle name="Normal 2 2 3 6 6 3 2 2" xfId="44103" xr:uid="{00000000-0005-0000-0000-0000B7250000}"/>
    <cellStyle name="Normal 2 2 3 6 6 3 3" xfId="7772" xr:uid="{00000000-0005-0000-0000-0000B8250000}"/>
    <cellStyle name="Normal 2 2 3 6 6 3 3 2" xfId="38987" xr:uid="{00000000-0005-0000-0000-0000B9250000}"/>
    <cellStyle name="Normal 2 2 3 6 6 3 4" xfId="30683" xr:uid="{00000000-0005-0000-0000-0000BA250000}"/>
    <cellStyle name="Normal 2 2 3 6 6 4" xfId="7773" xr:uid="{00000000-0005-0000-0000-0000BB250000}"/>
    <cellStyle name="Normal 2 2 3 6 6 4 2" xfId="7774" xr:uid="{00000000-0005-0000-0000-0000BC250000}"/>
    <cellStyle name="Normal 2 2 3 6 6 4 2 2" xfId="46327" xr:uid="{00000000-0005-0000-0000-0000BD250000}"/>
    <cellStyle name="Normal 2 2 3 6 6 4 3" xfId="7775" xr:uid="{00000000-0005-0000-0000-0000BE250000}"/>
    <cellStyle name="Normal 2 2 3 6 6 4 3 2" xfId="35471" xr:uid="{00000000-0005-0000-0000-0000BF250000}"/>
    <cellStyle name="Normal 2 2 3 6 6 4 4" xfId="32911" xr:uid="{00000000-0005-0000-0000-0000C0250000}"/>
    <cellStyle name="Normal 2 2 3 6 6 5" xfId="7776" xr:uid="{00000000-0005-0000-0000-0000C1250000}"/>
    <cellStyle name="Normal 2 2 3 6 6 5 2" xfId="40588" xr:uid="{00000000-0005-0000-0000-0000C2250000}"/>
    <cellStyle name="Normal 2 2 3 6 6 6" xfId="7777" xr:uid="{00000000-0005-0000-0000-0000C3250000}"/>
    <cellStyle name="Normal 2 2 3 6 6 6 2" xfId="34572" xr:uid="{00000000-0005-0000-0000-0000C4250000}"/>
    <cellStyle name="Normal 2 2 3 6 6 7" xfId="27163" xr:uid="{00000000-0005-0000-0000-0000C5250000}"/>
    <cellStyle name="Normal 2 2 3 6 7" xfId="7778" xr:uid="{00000000-0005-0000-0000-0000C6250000}"/>
    <cellStyle name="Normal 2 2 3 6 7 2" xfId="7779" xr:uid="{00000000-0005-0000-0000-0000C7250000}"/>
    <cellStyle name="Normal 2 2 3 6 7 2 2" xfId="7780" xr:uid="{00000000-0005-0000-0000-0000C8250000}"/>
    <cellStyle name="Normal 2 2 3 6 7 2 2 2" xfId="41677" xr:uid="{00000000-0005-0000-0000-0000C9250000}"/>
    <cellStyle name="Normal 2 2 3 6 7 2 3" xfId="7781" xr:uid="{00000000-0005-0000-0000-0000CA250000}"/>
    <cellStyle name="Normal 2 2 3 6 7 2 3 2" xfId="36560" xr:uid="{00000000-0005-0000-0000-0000CB250000}"/>
    <cellStyle name="Normal 2 2 3 6 7 2 4" xfId="28257" xr:uid="{00000000-0005-0000-0000-0000CC250000}"/>
    <cellStyle name="Normal 2 2 3 6 7 3" xfId="7782" xr:uid="{00000000-0005-0000-0000-0000CD250000}"/>
    <cellStyle name="Normal 2 2 3 6 7 3 2" xfId="7783" xr:uid="{00000000-0005-0000-0000-0000CE250000}"/>
    <cellStyle name="Normal 2 2 3 6 7 3 2 2" xfId="47587" xr:uid="{00000000-0005-0000-0000-0000CF250000}"/>
    <cellStyle name="Normal 2 2 3 6 7 3 3" xfId="35986" xr:uid="{00000000-0005-0000-0000-0000D0250000}"/>
    <cellStyle name="Normal 2 2 3 6 7 4" xfId="7784" xr:uid="{00000000-0005-0000-0000-0000D1250000}"/>
    <cellStyle name="Normal 2 2 3 6 7 4 2" xfId="41103" xr:uid="{00000000-0005-0000-0000-0000D2250000}"/>
    <cellStyle name="Normal 2 2 3 6 7 5" xfId="7785" xr:uid="{00000000-0005-0000-0000-0000D3250000}"/>
    <cellStyle name="Normal 2 2 3 6 7 5 2" xfId="34699" xr:uid="{00000000-0005-0000-0000-0000D4250000}"/>
    <cellStyle name="Normal 2 2 3 6 7 6" xfId="27678" xr:uid="{00000000-0005-0000-0000-0000D5250000}"/>
    <cellStyle name="Normal 2 2 3 6 8" xfId="7786" xr:uid="{00000000-0005-0000-0000-0000D6250000}"/>
    <cellStyle name="Normal 2 2 3 6 8 2" xfId="7787" xr:uid="{00000000-0005-0000-0000-0000D7250000}"/>
    <cellStyle name="Normal 2 2 3 6 8 2 2" xfId="41642" xr:uid="{00000000-0005-0000-0000-0000D8250000}"/>
    <cellStyle name="Normal 2 2 3 6 8 3" xfId="7788" xr:uid="{00000000-0005-0000-0000-0000D9250000}"/>
    <cellStyle name="Normal 2 2 3 6 8 3 2" xfId="36525" xr:uid="{00000000-0005-0000-0000-0000DA250000}"/>
    <cellStyle name="Normal 2 2 3 6 8 4" xfId="28222" xr:uid="{00000000-0005-0000-0000-0000DB250000}"/>
    <cellStyle name="Normal 2 2 3 6 9" xfId="7789" xr:uid="{00000000-0005-0000-0000-0000DC250000}"/>
    <cellStyle name="Normal 2 2 3 6 9 2" xfId="7790" xr:uid="{00000000-0005-0000-0000-0000DD250000}"/>
    <cellStyle name="Normal 2 2 3 6 9 2 2" xfId="43039" xr:uid="{00000000-0005-0000-0000-0000DE250000}"/>
    <cellStyle name="Normal 2 2 3 6 9 3" xfId="7791" xr:uid="{00000000-0005-0000-0000-0000DF250000}"/>
    <cellStyle name="Normal 2 2 3 6 9 3 2" xfId="37923" xr:uid="{00000000-0005-0000-0000-0000E0250000}"/>
    <cellStyle name="Normal 2 2 3 6 9 4" xfId="29619" xr:uid="{00000000-0005-0000-0000-0000E1250000}"/>
    <cellStyle name="Normal 2 2 3 7" xfId="500" xr:uid="{00000000-0005-0000-0000-0000E2250000}"/>
    <cellStyle name="Normal 2 2 3 7 10" xfId="7793" xr:uid="{00000000-0005-0000-0000-0000E3250000}"/>
    <cellStyle name="Normal 2 2 3 7 10 2" xfId="7794" xr:uid="{00000000-0005-0000-0000-0000E4250000}"/>
    <cellStyle name="Normal 2 2 3 7 10 2 2" xfId="44632" xr:uid="{00000000-0005-0000-0000-0000E5250000}"/>
    <cellStyle name="Normal 2 2 3 7 10 3" xfId="7795" xr:uid="{00000000-0005-0000-0000-0000E6250000}"/>
    <cellStyle name="Normal 2 2 3 7 10 3 2" xfId="39516" xr:uid="{00000000-0005-0000-0000-0000E7250000}"/>
    <cellStyle name="Normal 2 2 3 7 10 4" xfId="31212" xr:uid="{00000000-0005-0000-0000-0000E8250000}"/>
    <cellStyle name="Normal 2 2 3 7 11" xfId="7796" xr:uid="{00000000-0005-0000-0000-0000E9250000}"/>
    <cellStyle name="Normal 2 2 3 7 11 2" xfId="7797" xr:uid="{00000000-0005-0000-0000-0000EA250000}"/>
    <cellStyle name="Normal 2 2 3 7 11 2 2" xfId="45150" xr:uid="{00000000-0005-0000-0000-0000EB250000}"/>
    <cellStyle name="Normal 2 2 3 7 11 3" xfId="7798" xr:uid="{00000000-0005-0000-0000-0000EC250000}"/>
    <cellStyle name="Normal 2 2 3 7 11 3 2" xfId="34925" xr:uid="{00000000-0005-0000-0000-0000ED250000}"/>
    <cellStyle name="Normal 2 2 3 7 11 4" xfId="31732" xr:uid="{00000000-0005-0000-0000-0000EE250000}"/>
    <cellStyle name="Normal 2 2 3 7 12" xfId="7799" xr:uid="{00000000-0005-0000-0000-0000EF250000}"/>
    <cellStyle name="Normal 2 2 3 7 12 2" xfId="7800" xr:uid="{00000000-0005-0000-0000-0000F0250000}"/>
    <cellStyle name="Normal 2 2 3 7 12 2 2" xfId="45370" xr:uid="{00000000-0005-0000-0000-0000F1250000}"/>
    <cellStyle name="Normal 2 2 3 7 12 3" xfId="31952" xr:uid="{00000000-0005-0000-0000-0000F2250000}"/>
    <cellStyle name="Normal 2 2 3 7 13" xfId="7801" xr:uid="{00000000-0005-0000-0000-0000F3250000}"/>
    <cellStyle name="Normal 2 2 3 7 13 2" xfId="7802" xr:uid="{00000000-0005-0000-0000-0000F4250000}"/>
    <cellStyle name="Normal 2 2 3 7 13 2 2" xfId="45824" xr:uid="{00000000-0005-0000-0000-0000F5250000}"/>
    <cellStyle name="Normal 2 2 3 7 13 3" xfId="32406" xr:uid="{00000000-0005-0000-0000-0000F6250000}"/>
    <cellStyle name="Normal 2 2 3 7 14" xfId="7803" xr:uid="{00000000-0005-0000-0000-0000F7250000}"/>
    <cellStyle name="Normal 2 2 3 7 14 2" xfId="7804" xr:uid="{00000000-0005-0000-0000-0000F8250000}"/>
    <cellStyle name="Normal 2 2 3 7 14 2 2" xfId="46866" xr:uid="{00000000-0005-0000-0000-0000F9250000}"/>
    <cellStyle name="Normal 2 2 3 7 14 3" xfId="33459" xr:uid="{00000000-0005-0000-0000-0000FA250000}"/>
    <cellStyle name="Normal 2 2 3 7 15" xfId="7805" xr:uid="{00000000-0005-0000-0000-0000FB250000}"/>
    <cellStyle name="Normal 2 2 3 7 15 2" xfId="7806" xr:uid="{00000000-0005-0000-0000-0000FC250000}"/>
    <cellStyle name="Normal 2 2 3 7 15 2 2" xfId="47389" xr:uid="{00000000-0005-0000-0000-0000FD250000}"/>
    <cellStyle name="Normal 2 2 3 7 15 3" xfId="33982" xr:uid="{00000000-0005-0000-0000-0000FE250000}"/>
    <cellStyle name="Normal 2 2 3 7 16" xfId="7807" xr:uid="{00000000-0005-0000-0000-0000FF250000}"/>
    <cellStyle name="Normal 2 2 3 7 16 2" xfId="34204" xr:uid="{00000000-0005-0000-0000-000000260000}"/>
    <cellStyle name="Normal 2 2 3 7 17" xfId="7808" xr:uid="{00000000-0005-0000-0000-000001260000}"/>
    <cellStyle name="Normal 2 2 3 7 17 2" xfId="40044" xr:uid="{00000000-0005-0000-0000-000002260000}"/>
    <cellStyle name="Normal 2 2 3 7 18" xfId="26555" xr:uid="{00000000-0005-0000-0000-000003260000}"/>
    <cellStyle name="Normal 2 2 3 7 19" xfId="7792" xr:uid="{00000000-0005-0000-0000-000004260000}"/>
    <cellStyle name="Normal 2 2 3 7 2" xfId="501" xr:uid="{00000000-0005-0000-0000-000005260000}"/>
    <cellStyle name="Normal 2 2 3 7 2 10" xfId="7810" xr:uid="{00000000-0005-0000-0000-000006260000}"/>
    <cellStyle name="Normal 2 2 3 7 2 10 2" xfId="7811" xr:uid="{00000000-0005-0000-0000-000007260000}"/>
    <cellStyle name="Normal 2 2 3 7 2 10 2 2" xfId="45515" xr:uid="{00000000-0005-0000-0000-000008260000}"/>
    <cellStyle name="Normal 2 2 3 7 2 10 3" xfId="32097" xr:uid="{00000000-0005-0000-0000-000009260000}"/>
    <cellStyle name="Normal 2 2 3 7 2 11" xfId="7812" xr:uid="{00000000-0005-0000-0000-00000A260000}"/>
    <cellStyle name="Normal 2 2 3 7 2 11 2" xfId="7813" xr:uid="{00000000-0005-0000-0000-00000B260000}"/>
    <cellStyle name="Normal 2 2 3 7 2 11 2 2" xfId="45825" xr:uid="{00000000-0005-0000-0000-00000C260000}"/>
    <cellStyle name="Normal 2 2 3 7 2 11 3" xfId="32407" xr:uid="{00000000-0005-0000-0000-00000D260000}"/>
    <cellStyle name="Normal 2 2 3 7 2 12" xfId="7814" xr:uid="{00000000-0005-0000-0000-00000E260000}"/>
    <cellStyle name="Normal 2 2 3 7 2 12 2" xfId="7815" xr:uid="{00000000-0005-0000-0000-00000F260000}"/>
    <cellStyle name="Normal 2 2 3 7 2 12 2 2" xfId="46867" xr:uid="{00000000-0005-0000-0000-000010260000}"/>
    <cellStyle name="Normal 2 2 3 7 2 12 3" xfId="33460" xr:uid="{00000000-0005-0000-0000-000011260000}"/>
    <cellStyle name="Normal 2 2 3 7 2 13" xfId="7816" xr:uid="{00000000-0005-0000-0000-000012260000}"/>
    <cellStyle name="Normal 2 2 3 7 2 13 2" xfId="7817" xr:uid="{00000000-0005-0000-0000-000013260000}"/>
    <cellStyle name="Normal 2 2 3 7 2 13 2 2" xfId="47390" xr:uid="{00000000-0005-0000-0000-000014260000}"/>
    <cellStyle name="Normal 2 2 3 7 2 13 3" xfId="33983" xr:uid="{00000000-0005-0000-0000-000015260000}"/>
    <cellStyle name="Normal 2 2 3 7 2 14" xfId="7818" xr:uid="{00000000-0005-0000-0000-000016260000}"/>
    <cellStyle name="Normal 2 2 3 7 2 14 2" xfId="34205" xr:uid="{00000000-0005-0000-0000-000017260000}"/>
    <cellStyle name="Normal 2 2 3 7 2 15" xfId="7819" xr:uid="{00000000-0005-0000-0000-000018260000}"/>
    <cellStyle name="Normal 2 2 3 7 2 15 2" xfId="40189" xr:uid="{00000000-0005-0000-0000-000019260000}"/>
    <cellStyle name="Normal 2 2 3 7 2 16" xfId="26556" xr:uid="{00000000-0005-0000-0000-00001A260000}"/>
    <cellStyle name="Normal 2 2 3 7 2 17" xfId="7809" xr:uid="{00000000-0005-0000-0000-00001B260000}"/>
    <cellStyle name="Normal 2 2 3 7 2 2" xfId="7820" xr:uid="{00000000-0005-0000-0000-00001C260000}"/>
    <cellStyle name="Normal 2 2 3 7 2 2 10" xfId="7821" xr:uid="{00000000-0005-0000-0000-00001D260000}"/>
    <cellStyle name="Normal 2 2 3 7 2 2 10 2" xfId="7822" xr:uid="{00000000-0005-0000-0000-00001E260000}"/>
    <cellStyle name="Normal 2 2 3 7 2 2 10 2 2" xfId="47083" xr:uid="{00000000-0005-0000-0000-00001F260000}"/>
    <cellStyle name="Normal 2 2 3 7 2 2 10 3" xfId="33676" xr:uid="{00000000-0005-0000-0000-000020260000}"/>
    <cellStyle name="Normal 2 2 3 7 2 2 11" xfId="7823" xr:uid="{00000000-0005-0000-0000-000021260000}"/>
    <cellStyle name="Normal 2 2 3 7 2 2 11 2" xfId="40505" xr:uid="{00000000-0005-0000-0000-000022260000}"/>
    <cellStyle name="Normal 2 2 3 7 2 2 12" xfId="7824" xr:uid="{00000000-0005-0000-0000-000023260000}"/>
    <cellStyle name="Normal 2 2 3 7 2 2 12 2" xfId="34409" xr:uid="{00000000-0005-0000-0000-000024260000}"/>
    <cellStyle name="Normal 2 2 3 7 2 2 13" xfId="27090" xr:uid="{00000000-0005-0000-0000-000025260000}"/>
    <cellStyle name="Normal 2 2 3 7 2 2 2" xfId="7825" xr:uid="{00000000-0005-0000-0000-000026260000}"/>
    <cellStyle name="Normal 2 2 3 7 2 2 2 2" xfId="7826" xr:uid="{00000000-0005-0000-0000-000027260000}"/>
    <cellStyle name="Normal 2 2 3 7 2 2 2 2 2" xfId="7827" xr:uid="{00000000-0005-0000-0000-000028260000}"/>
    <cellStyle name="Normal 2 2 3 7 2 2 2 2 2 2" xfId="41681" xr:uid="{00000000-0005-0000-0000-000029260000}"/>
    <cellStyle name="Normal 2 2 3 7 2 2 2 2 3" xfId="7828" xr:uid="{00000000-0005-0000-0000-00002A260000}"/>
    <cellStyle name="Normal 2 2 3 7 2 2 2 2 3 2" xfId="36564" xr:uid="{00000000-0005-0000-0000-00002B260000}"/>
    <cellStyle name="Normal 2 2 3 7 2 2 2 2 4" xfId="28261" xr:uid="{00000000-0005-0000-0000-00002C260000}"/>
    <cellStyle name="Normal 2 2 3 7 2 2 2 3" xfId="7829" xr:uid="{00000000-0005-0000-0000-00002D260000}"/>
    <cellStyle name="Normal 2 2 3 7 2 2 2 3 2" xfId="7830" xr:uid="{00000000-0005-0000-0000-00002E260000}"/>
    <cellStyle name="Normal 2 2 3 7 2 2 2 3 2 2" xfId="44117" xr:uid="{00000000-0005-0000-0000-00002F260000}"/>
    <cellStyle name="Normal 2 2 3 7 2 2 2 3 3" xfId="7831" xr:uid="{00000000-0005-0000-0000-000030260000}"/>
    <cellStyle name="Normal 2 2 3 7 2 2 2 3 3 2" xfId="39001" xr:uid="{00000000-0005-0000-0000-000031260000}"/>
    <cellStyle name="Normal 2 2 3 7 2 2 2 3 4" xfId="30697" xr:uid="{00000000-0005-0000-0000-000032260000}"/>
    <cellStyle name="Normal 2 2 3 7 2 2 2 4" xfId="7832" xr:uid="{00000000-0005-0000-0000-000033260000}"/>
    <cellStyle name="Normal 2 2 3 7 2 2 2 4 2" xfId="7833" xr:uid="{00000000-0005-0000-0000-000034260000}"/>
    <cellStyle name="Normal 2 2 3 7 2 2 2 4 2 2" xfId="46547" xr:uid="{00000000-0005-0000-0000-000035260000}"/>
    <cellStyle name="Normal 2 2 3 7 2 2 2 4 3" xfId="33134" xr:uid="{00000000-0005-0000-0000-000036260000}"/>
    <cellStyle name="Normal 2 2 3 7 2 2 2 5" xfId="7834" xr:uid="{00000000-0005-0000-0000-000037260000}"/>
    <cellStyle name="Normal 2 2 3 7 2 2 2 5 2" xfId="40602" xr:uid="{00000000-0005-0000-0000-000038260000}"/>
    <cellStyle name="Normal 2 2 3 7 2 2 2 6" xfId="7835" xr:uid="{00000000-0005-0000-0000-000039260000}"/>
    <cellStyle name="Normal 2 2 3 7 2 2 2 6 2" xfId="35485" xr:uid="{00000000-0005-0000-0000-00003A260000}"/>
    <cellStyle name="Normal 2 2 3 7 2 2 2 7" xfId="27177" xr:uid="{00000000-0005-0000-0000-00003B260000}"/>
    <cellStyle name="Normal 2 2 3 7 2 2 3" xfId="7836" xr:uid="{00000000-0005-0000-0000-00003C260000}"/>
    <cellStyle name="Normal 2 2 3 7 2 2 3 2" xfId="7837" xr:uid="{00000000-0005-0000-0000-00003D260000}"/>
    <cellStyle name="Normal 2 2 3 7 2 2 3 2 2" xfId="7838" xr:uid="{00000000-0005-0000-0000-00003E260000}"/>
    <cellStyle name="Normal 2 2 3 7 2 2 3 2 2 2" xfId="41682" xr:uid="{00000000-0005-0000-0000-00003F260000}"/>
    <cellStyle name="Normal 2 2 3 7 2 2 3 2 3" xfId="7839" xr:uid="{00000000-0005-0000-0000-000040260000}"/>
    <cellStyle name="Normal 2 2 3 7 2 2 3 2 3 2" xfId="36565" xr:uid="{00000000-0005-0000-0000-000041260000}"/>
    <cellStyle name="Normal 2 2 3 7 2 2 3 2 4" xfId="28262" xr:uid="{00000000-0005-0000-0000-000042260000}"/>
    <cellStyle name="Normal 2 2 3 7 2 2 3 3" xfId="7840" xr:uid="{00000000-0005-0000-0000-000043260000}"/>
    <cellStyle name="Normal 2 2 3 7 2 2 3 3 2" xfId="41467" xr:uid="{00000000-0005-0000-0000-000044260000}"/>
    <cellStyle name="Normal 2 2 3 7 2 2 3 4" xfId="7841" xr:uid="{00000000-0005-0000-0000-000045260000}"/>
    <cellStyle name="Normal 2 2 3 7 2 2 3 4 2" xfId="36350" xr:uid="{00000000-0005-0000-0000-000046260000}"/>
    <cellStyle name="Normal 2 2 3 7 2 2 3 5" xfId="28047" xr:uid="{00000000-0005-0000-0000-000047260000}"/>
    <cellStyle name="Normal 2 2 3 7 2 2 4" xfId="7842" xr:uid="{00000000-0005-0000-0000-000048260000}"/>
    <cellStyle name="Normal 2 2 3 7 2 2 4 2" xfId="7843" xr:uid="{00000000-0005-0000-0000-000049260000}"/>
    <cellStyle name="Normal 2 2 3 7 2 2 4 2 2" xfId="41680" xr:uid="{00000000-0005-0000-0000-00004A260000}"/>
    <cellStyle name="Normal 2 2 3 7 2 2 4 3" xfId="7844" xr:uid="{00000000-0005-0000-0000-00004B260000}"/>
    <cellStyle name="Normal 2 2 3 7 2 2 4 3 2" xfId="36563" xr:uid="{00000000-0005-0000-0000-00004C260000}"/>
    <cellStyle name="Normal 2 2 3 7 2 2 4 4" xfId="28260" xr:uid="{00000000-0005-0000-0000-00004D260000}"/>
    <cellStyle name="Normal 2 2 3 7 2 2 5" xfId="7845" xr:uid="{00000000-0005-0000-0000-00004E260000}"/>
    <cellStyle name="Normal 2 2 3 7 2 2 5 2" xfId="7846" xr:uid="{00000000-0005-0000-0000-00004F260000}"/>
    <cellStyle name="Normal 2 2 3 7 2 2 5 2 2" xfId="43053" xr:uid="{00000000-0005-0000-0000-000050260000}"/>
    <cellStyle name="Normal 2 2 3 7 2 2 5 3" xfId="7847" xr:uid="{00000000-0005-0000-0000-000051260000}"/>
    <cellStyle name="Normal 2 2 3 7 2 2 5 3 2" xfId="37937" xr:uid="{00000000-0005-0000-0000-000052260000}"/>
    <cellStyle name="Normal 2 2 3 7 2 2 5 4" xfId="29633" xr:uid="{00000000-0005-0000-0000-000053260000}"/>
    <cellStyle name="Normal 2 2 3 7 2 2 6" xfId="7848" xr:uid="{00000000-0005-0000-0000-000054260000}"/>
    <cellStyle name="Normal 2 2 3 7 2 2 6 2" xfId="7849" xr:uid="{00000000-0005-0000-0000-000055260000}"/>
    <cellStyle name="Normal 2 2 3 7 2 2 6 2 2" xfId="44020" xr:uid="{00000000-0005-0000-0000-000056260000}"/>
    <cellStyle name="Normal 2 2 3 7 2 2 6 3" xfId="7850" xr:uid="{00000000-0005-0000-0000-000057260000}"/>
    <cellStyle name="Normal 2 2 3 7 2 2 6 3 2" xfId="38904" xr:uid="{00000000-0005-0000-0000-000058260000}"/>
    <cellStyle name="Normal 2 2 3 7 2 2 6 4" xfId="30600" xr:uid="{00000000-0005-0000-0000-000059260000}"/>
    <cellStyle name="Normal 2 2 3 7 2 2 7" xfId="7851" xr:uid="{00000000-0005-0000-0000-00005A260000}"/>
    <cellStyle name="Normal 2 2 3 7 2 2 7 2" xfId="7852" xr:uid="{00000000-0005-0000-0000-00005B260000}"/>
    <cellStyle name="Normal 2 2 3 7 2 2 7 2 2" xfId="44852" xr:uid="{00000000-0005-0000-0000-00005C260000}"/>
    <cellStyle name="Normal 2 2 3 7 2 2 7 3" xfId="7853" xr:uid="{00000000-0005-0000-0000-00005D260000}"/>
    <cellStyle name="Normal 2 2 3 7 2 2 7 3 2" xfId="39736" xr:uid="{00000000-0005-0000-0000-00005E260000}"/>
    <cellStyle name="Normal 2 2 3 7 2 2 7 4" xfId="31432" xr:uid="{00000000-0005-0000-0000-00005F260000}"/>
    <cellStyle name="Normal 2 2 3 7 2 2 8" xfId="7854" xr:uid="{00000000-0005-0000-0000-000060260000}"/>
    <cellStyle name="Normal 2 2 3 7 2 2 8 2" xfId="7855" xr:uid="{00000000-0005-0000-0000-000061260000}"/>
    <cellStyle name="Normal 2 2 3 7 2 2 8 2 2" xfId="45731" xr:uid="{00000000-0005-0000-0000-000062260000}"/>
    <cellStyle name="Normal 2 2 3 7 2 2 8 3" xfId="7856" xr:uid="{00000000-0005-0000-0000-000063260000}"/>
    <cellStyle name="Normal 2 2 3 7 2 2 8 3 2" xfId="35388" xr:uid="{00000000-0005-0000-0000-000064260000}"/>
    <cellStyle name="Normal 2 2 3 7 2 2 8 4" xfId="32313" xr:uid="{00000000-0005-0000-0000-000065260000}"/>
    <cellStyle name="Normal 2 2 3 7 2 2 9" xfId="7857" xr:uid="{00000000-0005-0000-0000-000066260000}"/>
    <cellStyle name="Normal 2 2 3 7 2 2 9 2" xfId="7858" xr:uid="{00000000-0005-0000-0000-000067260000}"/>
    <cellStyle name="Normal 2 2 3 7 2 2 9 2 2" xfId="45826" xr:uid="{00000000-0005-0000-0000-000068260000}"/>
    <cellStyle name="Normal 2 2 3 7 2 2 9 3" xfId="32408" xr:uid="{00000000-0005-0000-0000-000069260000}"/>
    <cellStyle name="Normal 2 2 3 7 2 3" xfId="7859" xr:uid="{00000000-0005-0000-0000-00006A260000}"/>
    <cellStyle name="Normal 2 2 3 7 2 3 2" xfId="7860" xr:uid="{00000000-0005-0000-0000-00006B260000}"/>
    <cellStyle name="Normal 2 2 3 7 2 3 2 2" xfId="7861" xr:uid="{00000000-0005-0000-0000-00006C260000}"/>
    <cellStyle name="Normal 2 2 3 7 2 3 2 2 2" xfId="41683" xr:uid="{00000000-0005-0000-0000-00006D260000}"/>
    <cellStyle name="Normal 2 2 3 7 2 3 2 3" xfId="7862" xr:uid="{00000000-0005-0000-0000-00006E260000}"/>
    <cellStyle name="Normal 2 2 3 7 2 3 2 3 2" xfId="36566" xr:uid="{00000000-0005-0000-0000-00006F260000}"/>
    <cellStyle name="Normal 2 2 3 7 2 3 2 4" xfId="28263" xr:uid="{00000000-0005-0000-0000-000070260000}"/>
    <cellStyle name="Normal 2 2 3 7 2 3 3" xfId="7863" xr:uid="{00000000-0005-0000-0000-000071260000}"/>
    <cellStyle name="Normal 2 2 3 7 2 3 3 2" xfId="7864" xr:uid="{00000000-0005-0000-0000-000072260000}"/>
    <cellStyle name="Normal 2 2 3 7 2 3 3 2 2" xfId="44116" xr:uid="{00000000-0005-0000-0000-000073260000}"/>
    <cellStyle name="Normal 2 2 3 7 2 3 3 3" xfId="7865" xr:uid="{00000000-0005-0000-0000-000074260000}"/>
    <cellStyle name="Normal 2 2 3 7 2 3 3 3 2" xfId="39000" xr:uid="{00000000-0005-0000-0000-000075260000}"/>
    <cellStyle name="Normal 2 2 3 7 2 3 3 4" xfId="30696" xr:uid="{00000000-0005-0000-0000-000076260000}"/>
    <cellStyle name="Normal 2 2 3 7 2 3 4" xfId="7866" xr:uid="{00000000-0005-0000-0000-000077260000}"/>
    <cellStyle name="Normal 2 2 3 7 2 3 4 2" xfId="7867" xr:uid="{00000000-0005-0000-0000-000078260000}"/>
    <cellStyle name="Normal 2 2 3 7 2 3 4 2 2" xfId="46475" xr:uid="{00000000-0005-0000-0000-000079260000}"/>
    <cellStyle name="Normal 2 2 3 7 2 3 4 3" xfId="7868" xr:uid="{00000000-0005-0000-0000-00007A260000}"/>
    <cellStyle name="Normal 2 2 3 7 2 3 4 3 2" xfId="35484" xr:uid="{00000000-0005-0000-0000-00007B260000}"/>
    <cellStyle name="Normal 2 2 3 7 2 3 4 4" xfId="33059" xr:uid="{00000000-0005-0000-0000-00007C260000}"/>
    <cellStyle name="Normal 2 2 3 7 2 3 5" xfId="7869" xr:uid="{00000000-0005-0000-0000-00007D260000}"/>
    <cellStyle name="Normal 2 2 3 7 2 3 5 2" xfId="40601" xr:uid="{00000000-0005-0000-0000-00007E260000}"/>
    <cellStyle name="Normal 2 2 3 7 2 3 6" xfId="7870" xr:uid="{00000000-0005-0000-0000-00007F260000}"/>
    <cellStyle name="Normal 2 2 3 7 2 3 6 2" xfId="34645" xr:uid="{00000000-0005-0000-0000-000080260000}"/>
    <cellStyle name="Normal 2 2 3 7 2 3 7" xfId="27176" xr:uid="{00000000-0005-0000-0000-000081260000}"/>
    <cellStyle name="Normal 2 2 3 7 2 4" xfId="7871" xr:uid="{00000000-0005-0000-0000-000082260000}"/>
    <cellStyle name="Normal 2 2 3 7 2 4 2" xfId="7872" xr:uid="{00000000-0005-0000-0000-000083260000}"/>
    <cellStyle name="Normal 2 2 3 7 2 4 2 2" xfId="7873" xr:uid="{00000000-0005-0000-0000-000084260000}"/>
    <cellStyle name="Normal 2 2 3 7 2 4 2 2 2" xfId="41684" xr:uid="{00000000-0005-0000-0000-000085260000}"/>
    <cellStyle name="Normal 2 2 3 7 2 4 2 3" xfId="7874" xr:uid="{00000000-0005-0000-0000-000086260000}"/>
    <cellStyle name="Normal 2 2 3 7 2 4 2 3 2" xfId="36567" xr:uid="{00000000-0005-0000-0000-000087260000}"/>
    <cellStyle name="Normal 2 2 3 7 2 4 2 4" xfId="28264" xr:uid="{00000000-0005-0000-0000-000088260000}"/>
    <cellStyle name="Normal 2 2 3 7 2 4 3" xfId="7875" xr:uid="{00000000-0005-0000-0000-000089260000}"/>
    <cellStyle name="Normal 2 2 3 7 2 4 3 2" xfId="7876" xr:uid="{00000000-0005-0000-0000-00008A260000}"/>
    <cellStyle name="Normal 2 2 3 7 2 4 3 2 2" xfId="47640" xr:uid="{00000000-0005-0000-0000-00008B260000}"/>
    <cellStyle name="Normal 2 2 3 7 2 4 3 3" xfId="36134" xr:uid="{00000000-0005-0000-0000-00008C260000}"/>
    <cellStyle name="Normal 2 2 3 7 2 4 4" xfId="7877" xr:uid="{00000000-0005-0000-0000-00008D260000}"/>
    <cellStyle name="Normal 2 2 3 7 2 4 4 2" xfId="41251" xr:uid="{00000000-0005-0000-0000-00008E260000}"/>
    <cellStyle name="Normal 2 2 3 7 2 4 5" xfId="7878" xr:uid="{00000000-0005-0000-0000-00008F260000}"/>
    <cellStyle name="Normal 2 2 3 7 2 4 5 2" xfId="34706" xr:uid="{00000000-0005-0000-0000-000090260000}"/>
    <cellStyle name="Normal 2 2 3 7 2 4 6" xfId="27826" xr:uid="{00000000-0005-0000-0000-000091260000}"/>
    <cellStyle name="Normal 2 2 3 7 2 5" xfId="7879" xr:uid="{00000000-0005-0000-0000-000092260000}"/>
    <cellStyle name="Normal 2 2 3 7 2 5 2" xfId="7880" xr:uid="{00000000-0005-0000-0000-000093260000}"/>
    <cellStyle name="Normal 2 2 3 7 2 5 2 2" xfId="41679" xr:uid="{00000000-0005-0000-0000-000094260000}"/>
    <cellStyle name="Normal 2 2 3 7 2 5 3" xfId="7881" xr:uid="{00000000-0005-0000-0000-000095260000}"/>
    <cellStyle name="Normal 2 2 3 7 2 5 3 2" xfId="36562" xr:uid="{00000000-0005-0000-0000-000096260000}"/>
    <cellStyle name="Normal 2 2 3 7 2 5 4" xfId="28259" xr:uid="{00000000-0005-0000-0000-000097260000}"/>
    <cellStyle name="Normal 2 2 3 7 2 6" xfId="7882" xr:uid="{00000000-0005-0000-0000-000098260000}"/>
    <cellStyle name="Normal 2 2 3 7 2 6 2" xfId="7883" xr:uid="{00000000-0005-0000-0000-000099260000}"/>
    <cellStyle name="Normal 2 2 3 7 2 6 2 2" xfId="43052" xr:uid="{00000000-0005-0000-0000-00009A260000}"/>
    <cellStyle name="Normal 2 2 3 7 2 6 3" xfId="7884" xr:uid="{00000000-0005-0000-0000-00009B260000}"/>
    <cellStyle name="Normal 2 2 3 7 2 6 3 2" xfId="37936" xr:uid="{00000000-0005-0000-0000-00009C260000}"/>
    <cellStyle name="Normal 2 2 3 7 2 6 4" xfId="29632" xr:uid="{00000000-0005-0000-0000-00009D260000}"/>
    <cellStyle name="Normal 2 2 3 7 2 7" xfId="7885" xr:uid="{00000000-0005-0000-0000-00009E260000}"/>
    <cellStyle name="Normal 2 2 3 7 2 7 2" xfId="7886" xr:uid="{00000000-0005-0000-0000-00009F260000}"/>
    <cellStyle name="Normal 2 2 3 7 2 7 2 2" xfId="43704" xr:uid="{00000000-0005-0000-0000-0000A0260000}"/>
    <cellStyle name="Normal 2 2 3 7 2 7 3" xfId="7887" xr:uid="{00000000-0005-0000-0000-0000A1260000}"/>
    <cellStyle name="Normal 2 2 3 7 2 7 3 2" xfId="38588" xr:uid="{00000000-0005-0000-0000-0000A2260000}"/>
    <cellStyle name="Normal 2 2 3 7 2 7 4" xfId="30284" xr:uid="{00000000-0005-0000-0000-0000A3260000}"/>
    <cellStyle name="Normal 2 2 3 7 2 8" xfId="7888" xr:uid="{00000000-0005-0000-0000-0000A4260000}"/>
    <cellStyle name="Normal 2 2 3 7 2 8 2" xfId="7889" xr:uid="{00000000-0005-0000-0000-0000A5260000}"/>
    <cellStyle name="Normal 2 2 3 7 2 8 2 2" xfId="44633" xr:uid="{00000000-0005-0000-0000-0000A6260000}"/>
    <cellStyle name="Normal 2 2 3 7 2 8 3" xfId="7890" xr:uid="{00000000-0005-0000-0000-0000A7260000}"/>
    <cellStyle name="Normal 2 2 3 7 2 8 3 2" xfId="39517" xr:uid="{00000000-0005-0000-0000-0000A8260000}"/>
    <cellStyle name="Normal 2 2 3 7 2 8 4" xfId="31213" xr:uid="{00000000-0005-0000-0000-0000A9260000}"/>
    <cellStyle name="Normal 2 2 3 7 2 9" xfId="7891" xr:uid="{00000000-0005-0000-0000-0000AA260000}"/>
    <cellStyle name="Normal 2 2 3 7 2 9 2" xfId="7892" xr:uid="{00000000-0005-0000-0000-0000AB260000}"/>
    <cellStyle name="Normal 2 2 3 7 2 9 2 2" xfId="45151" xr:uid="{00000000-0005-0000-0000-0000AC260000}"/>
    <cellStyle name="Normal 2 2 3 7 2 9 3" xfId="7893" xr:uid="{00000000-0005-0000-0000-0000AD260000}"/>
    <cellStyle name="Normal 2 2 3 7 2 9 3 2" xfId="35070" xr:uid="{00000000-0005-0000-0000-0000AE260000}"/>
    <cellStyle name="Normal 2 2 3 7 2 9 4" xfId="31733" xr:uid="{00000000-0005-0000-0000-0000AF260000}"/>
    <cellStyle name="Normal 2 2 3 7 3" xfId="502" xr:uid="{00000000-0005-0000-0000-0000B0260000}"/>
    <cellStyle name="Normal 2 2 3 7 3 10" xfId="7895" xr:uid="{00000000-0005-0000-0000-0000B1260000}"/>
    <cellStyle name="Normal 2 2 3 7 3 10 2" xfId="7896" xr:uid="{00000000-0005-0000-0000-0000B2260000}"/>
    <cellStyle name="Normal 2 2 3 7 3 10 2 2" xfId="45411" xr:uid="{00000000-0005-0000-0000-0000B3260000}"/>
    <cellStyle name="Normal 2 2 3 7 3 10 3" xfId="31993" xr:uid="{00000000-0005-0000-0000-0000B4260000}"/>
    <cellStyle name="Normal 2 2 3 7 3 11" xfId="7897" xr:uid="{00000000-0005-0000-0000-0000B5260000}"/>
    <cellStyle name="Normal 2 2 3 7 3 11 2" xfId="7898" xr:uid="{00000000-0005-0000-0000-0000B6260000}"/>
    <cellStyle name="Normal 2 2 3 7 3 11 2 2" xfId="45827" xr:uid="{00000000-0005-0000-0000-0000B7260000}"/>
    <cellStyle name="Normal 2 2 3 7 3 11 3" xfId="32409" xr:uid="{00000000-0005-0000-0000-0000B8260000}"/>
    <cellStyle name="Normal 2 2 3 7 3 12" xfId="7899" xr:uid="{00000000-0005-0000-0000-0000B9260000}"/>
    <cellStyle name="Normal 2 2 3 7 3 12 2" xfId="7900" xr:uid="{00000000-0005-0000-0000-0000BA260000}"/>
    <cellStyle name="Normal 2 2 3 7 3 12 2 2" xfId="46868" xr:uid="{00000000-0005-0000-0000-0000BB260000}"/>
    <cellStyle name="Normal 2 2 3 7 3 12 3" xfId="33461" xr:uid="{00000000-0005-0000-0000-0000BC260000}"/>
    <cellStyle name="Normal 2 2 3 7 3 13" xfId="7901" xr:uid="{00000000-0005-0000-0000-0000BD260000}"/>
    <cellStyle name="Normal 2 2 3 7 3 13 2" xfId="7902" xr:uid="{00000000-0005-0000-0000-0000BE260000}"/>
    <cellStyle name="Normal 2 2 3 7 3 13 2 2" xfId="47524" xr:uid="{00000000-0005-0000-0000-0000BF260000}"/>
    <cellStyle name="Normal 2 2 3 7 3 13 3" xfId="34117" xr:uid="{00000000-0005-0000-0000-0000C0260000}"/>
    <cellStyle name="Normal 2 2 3 7 3 14" xfId="7903" xr:uid="{00000000-0005-0000-0000-0000C1260000}"/>
    <cellStyle name="Normal 2 2 3 7 3 14 2" xfId="34206" xr:uid="{00000000-0005-0000-0000-0000C2260000}"/>
    <cellStyle name="Normal 2 2 3 7 3 15" xfId="7904" xr:uid="{00000000-0005-0000-0000-0000C3260000}"/>
    <cellStyle name="Normal 2 2 3 7 3 15 2" xfId="40085" xr:uid="{00000000-0005-0000-0000-0000C4260000}"/>
    <cellStyle name="Normal 2 2 3 7 3 16" xfId="26557" xr:uid="{00000000-0005-0000-0000-0000C5260000}"/>
    <cellStyle name="Normal 2 2 3 7 3 17" xfId="7894" xr:uid="{00000000-0005-0000-0000-0000C6260000}"/>
    <cellStyle name="Normal 2 2 3 7 3 2" xfId="7905" xr:uid="{00000000-0005-0000-0000-0000C7260000}"/>
    <cellStyle name="Normal 2 2 3 7 3 2 10" xfId="7906" xr:uid="{00000000-0005-0000-0000-0000C8260000}"/>
    <cellStyle name="Normal 2 2 3 7 3 2 10 2" xfId="7907" xr:uid="{00000000-0005-0000-0000-0000C9260000}"/>
    <cellStyle name="Normal 2 2 3 7 3 2 10 2 2" xfId="47084" xr:uid="{00000000-0005-0000-0000-0000CA260000}"/>
    <cellStyle name="Normal 2 2 3 7 3 2 10 3" xfId="33677" xr:uid="{00000000-0005-0000-0000-0000CB260000}"/>
    <cellStyle name="Normal 2 2 3 7 3 2 11" xfId="7908" xr:uid="{00000000-0005-0000-0000-0000CC260000}"/>
    <cellStyle name="Normal 2 2 3 7 3 2 11 2" xfId="40401" xr:uid="{00000000-0005-0000-0000-0000CD260000}"/>
    <cellStyle name="Normal 2 2 3 7 3 2 12" xfId="7909" xr:uid="{00000000-0005-0000-0000-0000CE260000}"/>
    <cellStyle name="Normal 2 2 3 7 3 2 12 2" xfId="34707" xr:uid="{00000000-0005-0000-0000-0000CF260000}"/>
    <cellStyle name="Normal 2 2 3 7 3 2 13" xfId="26993" xr:uid="{00000000-0005-0000-0000-0000D0260000}"/>
    <cellStyle name="Normal 2 2 3 7 3 2 2" xfId="7910" xr:uid="{00000000-0005-0000-0000-0000D1260000}"/>
    <cellStyle name="Normal 2 2 3 7 3 2 2 2" xfId="7911" xr:uid="{00000000-0005-0000-0000-0000D2260000}"/>
    <cellStyle name="Normal 2 2 3 7 3 2 2 2 2" xfId="7912" xr:uid="{00000000-0005-0000-0000-0000D3260000}"/>
    <cellStyle name="Normal 2 2 3 7 3 2 2 2 2 2" xfId="41687" xr:uid="{00000000-0005-0000-0000-0000D4260000}"/>
    <cellStyle name="Normal 2 2 3 7 3 2 2 2 3" xfId="7913" xr:uid="{00000000-0005-0000-0000-0000D5260000}"/>
    <cellStyle name="Normal 2 2 3 7 3 2 2 2 3 2" xfId="36570" xr:uid="{00000000-0005-0000-0000-0000D6260000}"/>
    <cellStyle name="Normal 2 2 3 7 3 2 2 2 4" xfId="28267" xr:uid="{00000000-0005-0000-0000-0000D7260000}"/>
    <cellStyle name="Normal 2 2 3 7 3 2 2 3" xfId="7914" xr:uid="{00000000-0005-0000-0000-0000D8260000}"/>
    <cellStyle name="Normal 2 2 3 7 3 2 2 3 2" xfId="7915" xr:uid="{00000000-0005-0000-0000-0000D9260000}"/>
    <cellStyle name="Normal 2 2 3 7 3 2 2 3 2 2" xfId="44119" xr:uid="{00000000-0005-0000-0000-0000DA260000}"/>
    <cellStyle name="Normal 2 2 3 7 3 2 2 3 3" xfId="7916" xr:uid="{00000000-0005-0000-0000-0000DB260000}"/>
    <cellStyle name="Normal 2 2 3 7 3 2 2 3 3 2" xfId="39003" xr:uid="{00000000-0005-0000-0000-0000DC260000}"/>
    <cellStyle name="Normal 2 2 3 7 3 2 2 3 4" xfId="30699" xr:uid="{00000000-0005-0000-0000-0000DD260000}"/>
    <cellStyle name="Normal 2 2 3 7 3 2 2 4" xfId="7917" xr:uid="{00000000-0005-0000-0000-0000DE260000}"/>
    <cellStyle name="Normal 2 2 3 7 3 2 2 4 2" xfId="7918" xr:uid="{00000000-0005-0000-0000-0000DF260000}"/>
    <cellStyle name="Normal 2 2 3 7 3 2 2 4 2 2" xfId="46548" xr:uid="{00000000-0005-0000-0000-0000E0260000}"/>
    <cellStyle name="Normal 2 2 3 7 3 2 2 4 3" xfId="33135" xr:uid="{00000000-0005-0000-0000-0000E1260000}"/>
    <cellStyle name="Normal 2 2 3 7 3 2 2 5" xfId="7919" xr:uid="{00000000-0005-0000-0000-0000E2260000}"/>
    <cellStyle name="Normal 2 2 3 7 3 2 2 5 2" xfId="40604" xr:uid="{00000000-0005-0000-0000-0000E3260000}"/>
    <cellStyle name="Normal 2 2 3 7 3 2 2 6" xfId="7920" xr:uid="{00000000-0005-0000-0000-0000E4260000}"/>
    <cellStyle name="Normal 2 2 3 7 3 2 2 6 2" xfId="35487" xr:uid="{00000000-0005-0000-0000-0000E5260000}"/>
    <cellStyle name="Normal 2 2 3 7 3 2 2 7" xfId="27179" xr:uid="{00000000-0005-0000-0000-0000E6260000}"/>
    <cellStyle name="Normal 2 2 3 7 3 2 3" xfId="7921" xr:uid="{00000000-0005-0000-0000-0000E7260000}"/>
    <cellStyle name="Normal 2 2 3 7 3 2 3 2" xfId="7922" xr:uid="{00000000-0005-0000-0000-0000E8260000}"/>
    <cellStyle name="Normal 2 2 3 7 3 2 3 2 2" xfId="7923" xr:uid="{00000000-0005-0000-0000-0000E9260000}"/>
    <cellStyle name="Normal 2 2 3 7 3 2 3 2 2 2" xfId="41688" xr:uid="{00000000-0005-0000-0000-0000EA260000}"/>
    <cellStyle name="Normal 2 2 3 7 3 2 3 2 3" xfId="7924" xr:uid="{00000000-0005-0000-0000-0000EB260000}"/>
    <cellStyle name="Normal 2 2 3 7 3 2 3 2 3 2" xfId="36571" xr:uid="{00000000-0005-0000-0000-0000EC260000}"/>
    <cellStyle name="Normal 2 2 3 7 3 2 3 2 4" xfId="28268" xr:uid="{00000000-0005-0000-0000-0000ED260000}"/>
    <cellStyle name="Normal 2 2 3 7 3 2 3 3" xfId="7925" xr:uid="{00000000-0005-0000-0000-0000EE260000}"/>
    <cellStyle name="Normal 2 2 3 7 3 2 3 3 2" xfId="41363" xr:uid="{00000000-0005-0000-0000-0000EF260000}"/>
    <cellStyle name="Normal 2 2 3 7 3 2 3 4" xfId="7926" xr:uid="{00000000-0005-0000-0000-0000F0260000}"/>
    <cellStyle name="Normal 2 2 3 7 3 2 3 4 2" xfId="36246" xr:uid="{00000000-0005-0000-0000-0000F1260000}"/>
    <cellStyle name="Normal 2 2 3 7 3 2 3 5" xfId="27943" xr:uid="{00000000-0005-0000-0000-0000F2260000}"/>
    <cellStyle name="Normal 2 2 3 7 3 2 4" xfId="7927" xr:uid="{00000000-0005-0000-0000-0000F3260000}"/>
    <cellStyle name="Normal 2 2 3 7 3 2 4 2" xfId="7928" xr:uid="{00000000-0005-0000-0000-0000F4260000}"/>
    <cellStyle name="Normal 2 2 3 7 3 2 4 2 2" xfId="41686" xr:uid="{00000000-0005-0000-0000-0000F5260000}"/>
    <cellStyle name="Normal 2 2 3 7 3 2 4 3" xfId="7929" xr:uid="{00000000-0005-0000-0000-0000F6260000}"/>
    <cellStyle name="Normal 2 2 3 7 3 2 4 3 2" xfId="36569" xr:uid="{00000000-0005-0000-0000-0000F7260000}"/>
    <cellStyle name="Normal 2 2 3 7 3 2 4 4" xfId="28266" xr:uid="{00000000-0005-0000-0000-0000F8260000}"/>
    <cellStyle name="Normal 2 2 3 7 3 2 5" xfId="7930" xr:uid="{00000000-0005-0000-0000-0000F9260000}"/>
    <cellStyle name="Normal 2 2 3 7 3 2 5 2" xfId="7931" xr:uid="{00000000-0005-0000-0000-0000FA260000}"/>
    <cellStyle name="Normal 2 2 3 7 3 2 5 2 2" xfId="43055" xr:uid="{00000000-0005-0000-0000-0000FB260000}"/>
    <cellStyle name="Normal 2 2 3 7 3 2 5 3" xfId="7932" xr:uid="{00000000-0005-0000-0000-0000FC260000}"/>
    <cellStyle name="Normal 2 2 3 7 3 2 5 3 2" xfId="37939" xr:uid="{00000000-0005-0000-0000-0000FD260000}"/>
    <cellStyle name="Normal 2 2 3 7 3 2 5 4" xfId="29635" xr:uid="{00000000-0005-0000-0000-0000FE260000}"/>
    <cellStyle name="Normal 2 2 3 7 3 2 6" xfId="7933" xr:uid="{00000000-0005-0000-0000-0000FF260000}"/>
    <cellStyle name="Normal 2 2 3 7 3 2 6 2" xfId="7934" xr:uid="{00000000-0005-0000-0000-000000270000}"/>
    <cellStyle name="Normal 2 2 3 7 3 2 6 2 2" xfId="43916" xr:uid="{00000000-0005-0000-0000-000001270000}"/>
    <cellStyle name="Normal 2 2 3 7 3 2 6 3" xfId="7935" xr:uid="{00000000-0005-0000-0000-000002270000}"/>
    <cellStyle name="Normal 2 2 3 7 3 2 6 3 2" xfId="38800" xr:uid="{00000000-0005-0000-0000-000003270000}"/>
    <cellStyle name="Normal 2 2 3 7 3 2 6 4" xfId="30496" xr:uid="{00000000-0005-0000-0000-000004270000}"/>
    <cellStyle name="Normal 2 2 3 7 3 2 7" xfId="7936" xr:uid="{00000000-0005-0000-0000-000005270000}"/>
    <cellStyle name="Normal 2 2 3 7 3 2 7 2" xfId="7937" xr:uid="{00000000-0005-0000-0000-000006270000}"/>
    <cellStyle name="Normal 2 2 3 7 3 2 7 2 2" xfId="44606" xr:uid="{00000000-0005-0000-0000-000007270000}"/>
    <cellStyle name="Normal 2 2 3 7 3 2 7 3" xfId="7938" xr:uid="{00000000-0005-0000-0000-000008270000}"/>
    <cellStyle name="Normal 2 2 3 7 3 2 7 3 2" xfId="39490" xr:uid="{00000000-0005-0000-0000-000009270000}"/>
    <cellStyle name="Normal 2 2 3 7 3 2 7 4" xfId="31186" xr:uid="{00000000-0005-0000-0000-00000A270000}"/>
    <cellStyle name="Normal 2 2 3 7 3 2 8" xfId="7939" xr:uid="{00000000-0005-0000-0000-00000B270000}"/>
    <cellStyle name="Normal 2 2 3 7 3 2 8 2" xfId="7940" xr:uid="{00000000-0005-0000-0000-00000C270000}"/>
    <cellStyle name="Normal 2 2 3 7 3 2 8 2 2" xfId="45627" xr:uid="{00000000-0005-0000-0000-00000D270000}"/>
    <cellStyle name="Normal 2 2 3 7 3 2 8 3" xfId="7941" xr:uid="{00000000-0005-0000-0000-00000E270000}"/>
    <cellStyle name="Normal 2 2 3 7 3 2 8 3 2" xfId="35284" xr:uid="{00000000-0005-0000-0000-00000F270000}"/>
    <cellStyle name="Normal 2 2 3 7 3 2 8 4" xfId="32209" xr:uid="{00000000-0005-0000-0000-000010270000}"/>
    <cellStyle name="Normal 2 2 3 7 3 2 9" xfId="7942" xr:uid="{00000000-0005-0000-0000-000011270000}"/>
    <cellStyle name="Normal 2 2 3 7 3 2 9 2" xfId="7943" xr:uid="{00000000-0005-0000-0000-000012270000}"/>
    <cellStyle name="Normal 2 2 3 7 3 2 9 2 2" xfId="45828" xr:uid="{00000000-0005-0000-0000-000013270000}"/>
    <cellStyle name="Normal 2 2 3 7 3 2 9 3" xfId="32410" xr:uid="{00000000-0005-0000-0000-000014270000}"/>
    <cellStyle name="Normal 2 2 3 7 3 3" xfId="7944" xr:uid="{00000000-0005-0000-0000-000015270000}"/>
    <cellStyle name="Normal 2 2 3 7 3 3 2" xfId="7945" xr:uid="{00000000-0005-0000-0000-000016270000}"/>
    <cellStyle name="Normal 2 2 3 7 3 3 2 2" xfId="7946" xr:uid="{00000000-0005-0000-0000-000017270000}"/>
    <cellStyle name="Normal 2 2 3 7 3 3 2 2 2" xfId="41689" xr:uid="{00000000-0005-0000-0000-000018270000}"/>
    <cellStyle name="Normal 2 2 3 7 3 3 2 3" xfId="7947" xr:uid="{00000000-0005-0000-0000-000019270000}"/>
    <cellStyle name="Normal 2 2 3 7 3 3 2 3 2" xfId="36572" xr:uid="{00000000-0005-0000-0000-00001A270000}"/>
    <cellStyle name="Normal 2 2 3 7 3 3 2 4" xfId="28269" xr:uid="{00000000-0005-0000-0000-00001B270000}"/>
    <cellStyle name="Normal 2 2 3 7 3 3 3" xfId="7948" xr:uid="{00000000-0005-0000-0000-00001C270000}"/>
    <cellStyle name="Normal 2 2 3 7 3 3 3 2" xfId="7949" xr:uid="{00000000-0005-0000-0000-00001D270000}"/>
    <cellStyle name="Normal 2 2 3 7 3 3 3 2 2" xfId="44118" xr:uid="{00000000-0005-0000-0000-00001E270000}"/>
    <cellStyle name="Normal 2 2 3 7 3 3 3 3" xfId="7950" xr:uid="{00000000-0005-0000-0000-00001F270000}"/>
    <cellStyle name="Normal 2 2 3 7 3 3 3 3 2" xfId="39002" xr:uid="{00000000-0005-0000-0000-000020270000}"/>
    <cellStyle name="Normal 2 2 3 7 3 3 3 4" xfId="30698" xr:uid="{00000000-0005-0000-0000-000021270000}"/>
    <cellStyle name="Normal 2 2 3 7 3 3 4" xfId="7951" xr:uid="{00000000-0005-0000-0000-000022270000}"/>
    <cellStyle name="Normal 2 2 3 7 3 3 4 2" xfId="7952" xr:uid="{00000000-0005-0000-0000-000023270000}"/>
    <cellStyle name="Normal 2 2 3 7 3 3 4 2 2" xfId="46371" xr:uid="{00000000-0005-0000-0000-000024270000}"/>
    <cellStyle name="Normal 2 2 3 7 3 3 4 3" xfId="32955" xr:uid="{00000000-0005-0000-0000-000025270000}"/>
    <cellStyle name="Normal 2 2 3 7 3 3 5" xfId="7953" xr:uid="{00000000-0005-0000-0000-000026270000}"/>
    <cellStyle name="Normal 2 2 3 7 3 3 5 2" xfId="40603" xr:uid="{00000000-0005-0000-0000-000027270000}"/>
    <cellStyle name="Normal 2 2 3 7 3 3 6" xfId="7954" xr:uid="{00000000-0005-0000-0000-000028270000}"/>
    <cellStyle name="Normal 2 2 3 7 3 3 6 2" xfId="35486" xr:uid="{00000000-0005-0000-0000-000029270000}"/>
    <cellStyle name="Normal 2 2 3 7 3 3 7" xfId="27178" xr:uid="{00000000-0005-0000-0000-00002A270000}"/>
    <cellStyle name="Normal 2 2 3 7 3 4" xfId="7955" xr:uid="{00000000-0005-0000-0000-00002B270000}"/>
    <cellStyle name="Normal 2 2 3 7 3 4 2" xfId="7956" xr:uid="{00000000-0005-0000-0000-00002C270000}"/>
    <cellStyle name="Normal 2 2 3 7 3 4 2 2" xfId="7957" xr:uid="{00000000-0005-0000-0000-00002D270000}"/>
    <cellStyle name="Normal 2 2 3 7 3 4 2 2 2" xfId="41690" xr:uid="{00000000-0005-0000-0000-00002E270000}"/>
    <cellStyle name="Normal 2 2 3 7 3 4 2 3" xfId="7958" xr:uid="{00000000-0005-0000-0000-00002F270000}"/>
    <cellStyle name="Normal 2 2 3 7 3 4 2 3 2" xfId="36573" xr:uid="{00000000-0005-0000-0000-000030270000}"/>
    <cellStyle name="Normal 2 2 3 7 3 4 2 4" xfId="28270" xr:uid="{00000000-0005-0000-0000-000031270000}"/>
    <cellStyle name="Normal 2 2 3 7 3 4 3" xfId="7959" xr:uid="{00000000-0005-0000-0000-000032270000}"/>
    <cellStyle name="Normal 2 2 3 7 3 4 3 2" xfId="41147" xr:uid="{00000000-0005-0000-0000-000033270000}"/>
    <cellStyle name="Normal 2 2 3 7 3 4 4" xfId="7960" xr:uid="{00000000-0005-0000-0000-000034270000}"/>
    <cellStyle name="Normal 2 2 3 7 3 4 4 2" xfId="36030" xr:uid="{00000000-0005-0000-0000-000035270000}"/>
    <cellStyle name="Normal 2 2 3 7 3 4 5" xfId="27722" xr:uid="{00000000-0005-0000-0000-000036270000}"/>
    <cellStyle name="Normal 2 2 3 7 3 5" xfId="7961" xr:uid="{00000000-0005-0000-0000-000037270000}"/>
    <cellStyle name="Normal 2 2 3 7 3 5 2" xfId="7962" xr:uid="{00000000-0005-0000-0000-000038270000}"/>
    <cellStyle name="Normal 2 2 3 7 3 5 2 2" xfId="41685" xr:uid="{00000000-0005-0000-0000-000039270000}"/>
    <cellStyle name="Normal 2 2 3 7 3 5 3" xfId="7963" xr:uid="{00000000-0005-0000-0000-00003A270000}"/>
    <cellStyle name="Normal 2 2 3 7 3 5 3 2" xfId="36568" xr:uid="{00000000-0005-0000-0000-00003B270000}"/>
    <cellStyle name="Normal 2 2 3 7 3 5 4" xfId="28265" xr:uid="{00000000-0005-0000-0000-00003C270000}"/>
    <cellStyle name="Normal 2 2 3 7 3 6" xfId="7964" xr:uid="{00000000-0005-0000-0000-00003D270000}"/>
    <cellStyle name="Normal 2 2 3 7 3 6 2" xfId="7965" xr:uid="{00000000-0005-0000-0000-00003E270000}"/>
    <cellStyle name="Normal 2 2 3 7 3 6 2 2" xfId="43054" xr:uid="{00000000-0005-0000-0000-00003F270000}"/>
    <cellStyle name="Normal 2 2 3 7 3 6 3" xfId="7966" xr:uid="{00000000-0005-0000-0000-000040270000}"/>
    <cellStyle name="Normal 2 2 3 7 3 6 3 2" xfId="37938" xr:uid="{00000000-0005-0000-0000-000041270000}"/>
    <cellStyle name="Normal 2 2 3 7 3 6 4" xfId="29634" xr:uid="{00000000-0005-0000-0000-000042270000}"/>
    <cellStyle name="Normal 2 2 3 7 3 7" xfId="7967" xr:uid="{00000000-0005-0000-0000-000043270000}"/>
    <cellStyle name="Normal 2 2 3 7 3 7 2" xfId="7968" xr:uid="{00000000-0005-0000-0000-000044270000}"/>
    <cellStyle name="Normal 2 2 3 7 3 7 2 2" xfId="43600" xr:uid="{00000000-0005-0000-0000-000045270000}"/>
    <cellStyle name="Normal 2 2 3 7 3 7 3" xfId="7969" xr:uid="{00000000-0005-0000-0000-000046270000}"/>
    <cellStyle name="Normal 2 2 3 7 3 7 3 2" xfId="38484" xr:uid="{00000000-0005-0000-0000-000047270000}"/>
    <cellStyle name="Normal 2 2 3 7 3 7 4" xfId="30180" xr:uid="{00000000-0005-0000-0000-000048270000}"/>
    <cellStyle name="Normal 2 2 3 7 3 8" xfId="7970" xr:uid="{00000000-0005-0000-0000-000049270000}"/>
    <cellStyle name="Normal 2 2 3 7 3 8 2" xfId="7971" xr:uid="{00000000-0005-0000-0000-00004A270000}"/>
    <cellStyle name="Normal 2 2 3 7 3 8 2 2" xfId="44791" xr:uid="{00000000-0005-0000-0000-00004B270000}"/>
    <cellStyle name="Normal 2 2 3 7 3 8 3" xfId="7972" xr:uid="{00000000-0005-0000-0000-00004C270000}"/>
    <cellStyle name="Normal 2 2 3 7 3 8 3 2" xfId="39675" xr:uid="{00000000-0005-0000-0000-00004D270000}"/>
    <cellStyle name="Normal 2 2 3 7 3 8 4" xfId="31371" xr:uid="{00000000-0005-0000-0000-00004E270000}"/>
    <cellStyle name="Normal 2 2 3 7 3 9" xfId="7973" xr:uid="{00000000-0005-0000-0000-00004F270000}"/>
    <cellStyle name="Normal 2 2 3 7 3 9 2" xfId="7974" xr:uid="{00000000-0005-0000-0000-000050270000}"/>
    <cellStyle name="Normal 2 2 3 7 3 9 2 2" xfId="45152" xr:uid="{00000000-0005-0000-0000-000051270000}"/>
    <cellStyle name="Normal 2 2 3 7 3 9 3" xfId="7975" xr:uid="{00000000-0005-0000-0000-000052270000}"/>
    <cellStyle name="Normal 2 2 3 7 3 9 3 2" xfId="34966" xr:uid="{00000000-0005-0000-0000-000053270000}"/>
    <cellStyle name="Normal 2 2 3 7 3 9 4" xfId="31734" xr:uid="{00000000-0005-0000-0000-000054270000}"/>
    <cellStyle name="Normal 2 2 3 7 4" xfId="7976" xr:uid="{00000000-0005-0000-0000-000055270000}"/>
    <cellStyle name="Normal 2 2 3 7 4 10" xfId="7977" xr:uid="{00000000-0005-0000-0000-000056270000}"/>
    <cellStyle name="Normal 2 2 3 7 4 10 2" xfId="7978" xr:uid="{00000000-0005-0000-0000-000057270000}"/>
    <cellStyle name="Normal 2 2 3 7 4 10 2 2" xfId="47085" xr:uid="{00000000-0005-0000-0000-000058270000}"/>
    <cellStyle name="Normal 2 2 3 7 4 10 3" xfId="33678" xr:uid="{00000000-0005-0000-0000-000059270000}"/>
    <cellStyle name="Normal 2 2 3 7 4 11" xfId="7979" xr:uid="{00000000-0005-0000-0000-00005A270000}"/>
    <cellStyle name="Normal 2 2 3 7 4 11 2" xfId="40360" xr:uid="{00000000-0005-0000-0000-00005B270000}"/>
    <cellStyle name="Normal 2 2 3 7 4 12" xfId="7980" xr:uid="{00000000-0005-0000-0000-00005C270000}"/>
    <cellStyle name="Normal 2 2 3 7 4 12 2" xfId="34408" xr:uid="{00000000-0005-0000-0000-00005D270000}"/>
    <cellStyle name="Normal 2 2 3 7 4 13" xfId="26971" xr:uid="{00000000-0005-0000-0000-00005E270000}"/>
    <cellStyle name="Normal 2 2 3 7 4 2" xfId="7981" xr:uid="{00000000-0005-0000-0000-00005F270000}"/>
    <cellStyle name="Normal 2 2 3 7 4 2 2" xfId="7982" xr:uid="{00000000-0005-0000-0000-000060270000}"/>
    <cellStyle name="Normal 2 2 3 7 4 2 2 2" xfId="7983" xr:uid="{00000000-0005-0000-0000-000061270000}"/>
    <cellStyle name="Normal 2 2 3 7 4 2 2 2 2" xfId="41692" xr:uid="{00000000-0005-0000-0000-000062270000}"/>
    <cellStyle name="Normal 2 2 3 7 4 2 2 3" xfId="7984" xr:uid="{00000000-0005-0000-0000-000063270000}"/>
    <cellStyle name="Normal 2 2 3 7 4 2 2 3 2" xfId="36575" xr:uid="{00000000-0005-0000-0000-000064270000}"/>
    <cellStyle name="Normal 2 2 3 7 4 2 2 4" xfId="28272" xr:uid="{00000000-0005-0000-0000-000065270000}"/>
    <cellStyle name="Normal 2 2 3 7 4 2 3" xfId="7985" xr:uid="{00000000-0005-0000-0000-000066270000}"/>
    <cellStyle name="Normal 2 2 3 7 4 2 3 2" xfId="7986" xr:uid="{00000000-0005-0000-0000-000067270000}"/>
    <cellStyle name="Normal 2 2 3 7 4 2 3 2 2" xfId="44120" xr:uid="{00000000-0005-0000-0000-000068270000}"/>
    <cellStyle name="Normal 2 2 3 7 4 2 3 3" xfId="7987" xr:uid="{00000000-0005-0000-0000-000069270000}"/>
    <cellStyle name="Normal 2 2 3 7 4 2 3 3 2" xfId="39004" xr:uid="{00000000-0005-0000-0000-00006A270000}"/>
    <cellStyle name="Normal 2 2 3 7 4 2 3 4" xfId="30700" xr:uid="{00000000-0005-0000-0000-00006B270000}"/>
    <cellStyle name="Normal 2 2 3 7 4 2 4" xfId="7988" xr:uid="{00000000-0005-0000-0000-00006C270000}"/>
    <cellStyle name="Normal 2 2 3 7 4 2 4 2" xfId="7989" xr:uid="{00000000-0005-0000-0000-00006D270000}"/>
    <cellStyle name="Normal 2 2 3 7 4 2 4 2 2" xfId="46546" xr:uid="{00000000-0005-0000-0000-00006E270000}"/>
    <cellStyle name="Normal 2 2 3 7 4 2 4 3" xfId="33133" xr:uid="{00000000-0005-0000-0000-00006F270000}"/>
    <cellStyle name="Normal 2 2 3 7 4 2 5" xfId="7990" xr:uid="{00000000-0005-0000-0000-000070270000}"/>
    <cellStyle name="Normal 2 2 3 7 4 2 5 2" xfId="40605" xr:uid="{00000000-0005-0000-0000-000071270000}"/>
    <cellStyle name="Normal 2 2 3 7 4 2 6" xfId="7991" xr:uid="{00000000-0005-0000-0000-000072270000}"/>
    <cellStyle name="Normal 2 2 3 7 4 2 6 2" xfId="35488" xr:uid="{00000000-0005-0000-0000-000073270000}"/>
    <cellStyle name="Normal 2 2 3 7 4 2 7" xfId="27180" xr:uid="{00000000-0005-0000-0000-000074270000}"/>
    <cellStyle name="Normal 2 2 3 7 4 3" xfId="7992" xr:uid="{00000000-0005-0000-0000-000075270000}"/>
    <cellStyle name="Normal 2 2 3 7 4 3 2" xfId="7993" xr:uid="{00000000-0005-0000-0000-000076270000}"/>
    <cellStyle name="Normal 2 2 3 7 4 3 2 2" xfId="7994" xr:uid="{00000000-0005-0000-0000-000077270000}"/>
    <cellStyle name="Normal 2 2 3 7 4 3 2 2 2" xfId="41693" xr:uid="{00000000-0005-0000-0000-000078270000}"/>
    <cellStyle name="Normal 2 2 3 7 4 3 2 3" xfId="7995" xr:uid="{00000000-0005-0000-0000-000079270000}"/>
    <cellStyle name="Normal 2 2 3 7 4 3 2 3 2" xfId="36576" xr:uid="{00000000-0005-0000-0000-00007A270000}"/>
    <cellStyle name="Normal 2 2 3 7 4 3 2 4" xfId="28273" xr:uid="{00000000-0005-0000-0000-00007B270000}"/>
    <cellStyle name="Normal 2 2 3 7 4 3 3" xfId="7996" xr:uid="{00000000-0005-0000-0000-00007C270000}"/>
    <cellStyle name="Normal 2 2 3 7 4 3 3 2" xfId="41322" xr:uid="{00000000-0005-0000-0000-00007D270000}"/>
    <cellStyle name="Normal 2 2 3 7 4 3 4" xfId="7997" xr:uid="{00000000-0005-0000-0000-00007E270000}"/>
    <cellStyle name="Normal 2 2 3 7 4 3 4 2" xfId="36205" xr:uid="{00000000-0005-0000-0000-00007F270000}"/>
    <cellStyle name="Normal 2 2 3 7 4 3 5" xfId="27902" xr:uid="{00000000-0005-0000-0000-000080270000}"/>
    <cellStyle name="Normal 2 2 3 7 4 4" xfId="7998" xr:uid="{00000000-0005-0000-0000-000081270000}"/>
    <cellStyle name="Normal 2 2 3 7 4 4 2" xfId="7999" xr:uid="{00000000-0005-0000-0000-000082270000}"/>
    <cellStyle name="Normal 2 2 3 7 4 4 2 2" xfId="41691" xr:uid="{00000000-0005-0000-0000-000083270000}"/>
    <cellStyle name="Normal 2 2 3 7 4 4 3" xfId="8000" xr:uid="{00000000-0005-0000-0000-000084270000}"/>
    <cellStyle name="Normal 2 2 3 7 4 4 3 2" xfId="36574" xr:uid="{00000000-0005-0000-0000-000085270000}"/>
    <cellStyle name="Normal 2 2 3 7 4 4 4" xfId="28271" xr:uid="{00000000-0005-0000-0000-000086270000}"/>
    <cellStyle name="Normal 2 2 3 7 4 5" xfId="8001" xr:uid="{00000000-0005-0000-0000-000087270000}"/>
    <cellStyle name="Normal 2 2 3 7 4 5 2" xfId="8002" xr:uid="{00000000-0005-0000-0000-000088270000}"/>
    <cellStyle name="Normal 2 2 3 7 4 5 2 2" xfId="43056" xr:uid="{00000000-0005-0000-0000-000089270000}"/>
    <cellStyle name="Normal 2 2 3 7 4 5 3" xfId="8003" xr:uid="{00000000-0005-0000-0000-00008A270000}"/>
    <cellStyle name="Normal 2 2 3 7 4 5 3 2" xfId="37940" xr:uid="{00000000-0005-0000-0000-00008B270000}"/>
    <cellStyle name="Normal 2 2 3 7 4 5 4" xfId="29636" xr:uid="{00000000-0005-0000-0000-00008C270000}"/>
    <cellStyle name="Normal 2 2 3 7 4 6" xfId="8004" xr:uid="{00000000-0005-0000-0000-00008D270000}"/>
    <cellStyle name="Normal 2 2 3 7 4 6 2" xfId="8005" xr:uid="{00000000-0005-0000-0000-00008E270000}"/>
    <cellStyle name="Normal 2 2 3 7 4 6 2 2" xfId="43875" xr:uid="{00000000-0005-0000-0000-00008F270000}"/>
    <cellStyle name="Normal 2 2 3 7 4 6 3" xfId="8006" xr:uid="{00000000-0005-0000-0000-000090270000}"/>
    <cellStyle name="Normal 2 2 3 7 4 6 3 2" xfId="38759" xr:uid="{00000000-0005-0000-0000-000091270000}"/>
    <cellStyle name="Normal 2 2 3 7 4 6 4" xfId="30455" xr:uid="{00000000-0005-0000-0000-000092270000}"/>
    <cellStyle name="Normal 2 2 3 7 4 7" xfId="8007" xr:uid="{00000000-0005-0000-0000-000093270000}"/>
    <cellStyle name="Normal 2 2 3 7 4 7 2" xfId="8008" xr:uid="{00000000-0005-0000-0000-000094270000}"/>
    <cellStyle name="Normal 2 2 3 7 4 7 2 2" xfId="44886" xr:uid="{00000000-0005-0000-0000-000095270000}"/>
    <cellStyle name="Normal 2 2 3 7 4 7 3" xfId="8009" xr:uid="{00000000-0005-0000-0000-000096270000}"/>
    <cellStyle name="Normal 2 2 3 7 4 7 3 2" xfId="39770" xr:uid="{00000000-0005-0000-0000-000097270000}"/>
    <cellStyle name="Normal 2 2 3 7 4 7 4" xfId="31466" xr:uid="{00000000-0005-0000-0000-000098270000}"/>
    <cellStyle name="Normal 2 2 3 7 4 8" xfId="8010" xr:uid="{00000000-0005-0000-0000-000099270000}"/>
    <cellStyle name="Normal 2 2 3 7 4 8 2" xfId="8011" xr:uid="{00000000-0005-0000-0000-00009A270000}"/>
    <cellStyle name="Normal 2 2 3 7 4 8 2 2" xfId="45586" xr:uid="{00000000-0005-0000-0000-00009B270000}"/>
    <cellStyle name="Normal 2 2 3 7 4 8 3" xfId="8012" xr:uid="{00000000-0005-0000-0000-00009C270000}"/>
    <cellStyle name="Normal 2 2 3 7 4 8 3 2" xfId="35243" xr:uid="{00000000-0005-0000-0000-00009D270000}"/>
    <cellStyle name="Normal 2 2 3 7 4 8 4" xfId="32168" xr:uid="{00000000-0005-0000-0000-00009E270000}"/>
    <cellStyle name="Normal 2 2 3 7 4 9" xfId="8013" xr:uid="{00000000-0005-0000-0000-00009F270000}"/>
    <cellStyle name="Normal 2 2 3 7 4 9 2" xfId="8014" xr:uid="{00000000-0005-0000-0000-0000A0270000}"/>
    <cellStyle name="Normal 2 2 3 7 4 9 2 2" xfId="45829" xr:uid="{00000000-0005-0000-0000-0000A1270000}"/>
    <cellStyle name="Normal 2 2 3 7 4 9 3" xfId="32411" xr:uid="{00000000-0005-0000-0000-0000A2270000}"/>
    <cellStyle name="Normal 2 2 3 7 5" xfId="8015" xr:uid="{00000000-0005-0000-0000-0000A3270000}"/>
    <cellStyle name="Normal 2 2 3 7 5 2" xfId="8016" xr:uid="{00000000-0005-0000-0000-0000A4270000}"/>
    <cellStyle name="Normal 2 2 3 7 5 2 2" xfId="8017" xr:uid="{00000000-0005-0000-0000-0000A5270000}"/>
    <cellStyle name="Normal 2 2 3 7 5 2 2 2" xfId="41694" xr:uid="{00000000-0005-0000-0000-0000A6270000}"/>
    <cellStyle name="Normal 2 2 3 7 5 2 3" xfId="8018" xr:uid="{00000000-0005-0000-0000-0000A7270000}"/>
    <cellStyle name="Normal 2 2 3 7 5 2 3 2" xfId="36577" xr:uid="{00000000-0005-0000-0000-0000A8270000}"/>
    <cellStyle name="Normal 2 2 3 7 5 2 4" xfId="28274" xr:uid="{00000000-0005-0000-0000-0000A9270000}"/>
    <cellStyle name="Normal 2 2 3 7 5 3" xfId="8019" xr:uid="{00000000-0005-0000-0000-0000AA270000}"/>
    <cellStyle name="Normal 2 2 3 7 5 3 2" xfId="8020" xr:uid="{00000000-0005-0000-0000-0000AB270000}"/>
    <cellStyle name="Normal 2 2 3 7 5 3 2 2" xfId="44115" xr:uid="{00000000-0005-0000-0000-0000AC270000}"/>
    <cellStyle name="Normal 2 2 3 7 5 3 3" xfId="8021" xr:uid="{00000000-0005-0000-0000-0000AD270000}"/>
    <cellStyle name="Normal 2 2 3 7 5 3 3 2" xfId="38999" xr:uid="{00000000-0005-0000-0000-0000AE270000}"/>
    <cellStyle name="Normal 2 2 3 7 5 3 4" xfId="30695" xr:uid="{00000000-0005-0000-0000-0000AF270000}"/>
    <cellStyle name="Normal 2 2 3 7 5 4" xfId="8022" xr:uid="{00000000-0005-0000-0000-0000B0270000}"/>
    <cellStyle name="Normal 2 2 3 7 5 4 2" xfId="8023" xr:uid="{00000000-0005-0000-0000-0000B1270000}"/>
    <cellStyle name="Normal 2 2 3 7 5 4 2 2" xfId="46330" xr:uid="{00000000-0005-0000-0000-0000B2270000}"/>
    <cellStyle name="Normal 2 2 3 7 5 4 3" xfId="8024" xr:uid="{00000000-0005-0000-0000-0000B3270000}"/>
    <cellStyle name="Normal 2 2 3 7 5 4 3 2" xfId="35483" xr:uid="{00000000-0005-0000-0000-0000B4270000}"/>
    <cellStyle name="Normal 2 2 3 7 5 4 4" xfId="32914" xr:uid="{00000000-0005-0000-0000-0000B5270000}"/>
    <cellStyle name="Normal 2 2 3 7 5 5" xfId="8025" xr:uid="{00000000-0005-0000-0000-0000B6270000}"/>
    <cellStyle name="Normal 2 2 3 7 5 5 2" xfId="40600" xr:uid="{00000000-0005-0000-0000-0000B7270000}"/>
    <cellStyle name="Normal 2 2 3 7 5 6" xfId="8026" xr:uid="{00000000-0005-0000-0000-0000B8270000}"/>
    <cellStyle name="Normal 2 2 3 7 5 6 2" xfId="34541" xr:uid="{00000000-0005-0000-0000-0000B9270000}"/>
    <cellStyle name="Normal 2 2 3 7 5 7" xfId="27175" xr:uid="{00000000-0005-0000-0000-0000BA270000}"/>
    <cellStyle name="Normal 2 2 3 7 6" xfId="8027" xr:uid="{00000000-0005-0000-0000-0000BB270000}"/>
    <cellStyle name="Normal 2 2 3 7 6 2" xfId="8028" xr:uid="{00000000-0005-0000-0000-0000BC270000}"/>
    <cellStyle name="Normal 2 2 3 7 6 2 2" xfId="8029" xr:uid="{00000000-0005-0000-0000-0000BD270000}"/>
    <cellStyle name="Normal 2 2 3 7 6 2 2 2" xfId="41695" xr:uid="{00000000-0005-0000-0000-0000BE270000}"/>
    <cellStyle name="Normal 2 2 3 7 6 2 3" xfId="8030" xr:uid="{00000000-0005-0000-0000-0000BF270000}"/>
    <cellStyle name="Normal 2 2 3 7 6 2 3 2" xfId="36578" xr:uid="{00000000-0005-0000-0000-0000C0270000}"/>
    <cellStyle name="Normal 2 2 3 7 6 2 4" xfId="28275" xr:uid="{00000000-0005-0000-0000-0000C1270000}"/>
    <cellStyle name="Normal 2 2 3 7 6 3" xfId="8031" xr:uid="{00000000-0005-0000-0000-0000C2270000}"/>
    <cellStyle name="Normal 2 2 3 7 6 3 2" xfId="8032" xr:uid="{00000000-0005-0000-0000-0000C3270000}"/>
    <cellStyle name="Normal 2 2 3 7 6 3 2 2" xfId="47589" xr:uid="{00000000-0005-0000-0000-0000C4270000}"/>
    <cellStyle name="Normal 2 2 3 7 6 3 3" xfId="35989" xr:uid="{00000000-0005-0000-0000-0000C5270000}"/>
    <cellStyle name="Normal 2 2 3 7 6 4" xfId="8033" xr:uid="{00000000-0005-0000-0000-0000C6270000}"/>
    <cellStyle name="Normal 2 2 3 7 6 4 2" xfId="41106" xr:uid="{00000000-0005-0000-0000-0000C7270000}"/>
    <cellStyle name="Normal 2 2 3 7 6 5" xfId="8034" xr:uid="{00000000-0005-0000-0000-0000C8270000}"/>
    <cellStyle name="Normal 2 2 3 7 6 5 2" xfId="34705" xr:uid="{00000000-0005-0000-0000-0000C9270000}"/>
    <cellStyle name="Normal 2 2 3 7 6 6" xfId="27681" xr:uid="{00000000-0005-0000-0000-0000CA270000}"/>
    <cellStyle name="Normal 2 2 3 7 7" xfId="8035" xr:uid="{00000000-0005-0000-0000-0000CB270000}"/>
    <cellStyle name="Normal 2 2 3 7 7 2" xfId="8036" xr:uid="{00000000-0005-0000-0000-0000CC270000}"/>
    <cellStyle name="Normal 2 2 3 7 7 2 2" xfId="41678" xr:uid="{00000000-0005-0000-0000-0000CD270000}"/>
    <cellStyle name="Normal 2 2 3 7 7 3" xfId="8037" xr:uid="{00000000-0005-0000-0000-0000CE270000}"/>
    <cellStyle name="Normal 2 2 3 7 7 3 2" xfId="36561" xr:uid="{00000000-0005-0000-0000-0000CF270000}"/>
    <cellStyle name="Normal 2 2 3 7 7 4" xfId="28258" xr:uid="{00000000-0005-0000-0000-0000D0270000}"/>
    <cellStyle name="Normal 2 2 3 7 8" xfId="8038" xr:uid="{00000000-0005-0000-0000-0000D1270000}"/>
    <cellStyle name="Normal 2 2 3 7 8 2" xfId="8039" xr:uid="{00000000-0005-0000-0000-0000D2270000}"/>
    <cellStyle name="Normal 2 2 3 7 8 2 2" xfId="43051" xr:uid="{00000000-0005-0000-0000-0000D3270000}"/>
    <cellStyle name="Normal 2 2 3 7 8 3" xfId="8040" xr:uid="{00000000-0005-0000-0000-0000D4270000}"/>
    <cellStyle name="Normal 2 2 3 7 8 3 2" xfId="37935" xr:uid="{00000000-0005-0000-0000-0000D5270000}"/>
    <cellStyle name="Normal 2 2 3 7 8 4" xfId="29631" xr:uid="{00000000-0005-0000-0000-0000D6270000}"/>
    <cellStyle name="Normal 2 2 3 7 9" xfId="8041" xr:uid="{00000000-0005-0000-0000-0000D7270000}"/>
    <cellStyle name="Normal 2 2 3 7 9 2" xfId="8042" xr:uid="{00000000-0005-0000-0000-0000D8270000}"/>
    <cellStyle name="Normal 2 2 3 7 9 2 2" xfId="43558" xr:uid="{00000000-0005-0000-0000-0000D9270000}"/>
    <cellStyle name="Normal 2 2 3 7 9 3" xfId="8043" xr:uid="{00000000-0005-0000-0000-0000DA270000}"/>
    <cellStyle name="Normal 2 2 3 7 9 3 2" xfId="38442" xr:uid="{00000000-0005-0000-0000-0000DB270000}"/>
    <cellStyle name="Normal 2 2 3 7 9 4" xfId="30138" xr:uid="{00000000-0005-0000-0000-0000DC270000}"/>
    <cellStyle name="Normal 2 2 3 8" xfId="503" xr:uid="{00000000-0005-0000-0000-0000DD270000}"/>
    <cellStyle name="Normal 2 2 3 8 10" xfId="8045" xr:uid="{00000000-0005-0000-0000-0000DE270000}"/>
    <cellStyle name="Normal 2 2 3 8 10 2" xfId="8046" xr:uid="{00000000-0005-0000-0000-0000DF270000}"/>
    <cellStyle name="Normal 2 2 3 8 10 2 2" xfId="45445" xr:uid="{00000000-0005-0000-0000-0000E0270000}"/>
    <cellStyle name="Normal 2 2 3 8 10 3" xfId="32027" xr:uid="{00000000-0005-0000-0000-0000E1270000}"/>
    <cellStyle name="Normal 2 2 3 8 11" xfId="8047" xr:uid="{00000000-0005-0000-0000-0000E2270000}"/>
    <cellStyle name="Normal 2 2 3 8 11 2" xfId="8048" xr:uid="{00000000-0005-0000-0000-0000E3270000}"/>
    <cellStyle name="Normal 2 2 3 8 11 2 2" xfId="45830" xr:uid="{00000000-0005-0000-0000-0000E4270000}"/>
    <cellStyle name="Normal 2 2 3 8 11 3" xfId="32412" xr:uid="{00000000-0005-0000-0000-0000E5270000}"/>
    <cellStyle name="Normal 2 2 3 8 12" xfId="8049" xr:uid="{00000000-0005-0000-0000-0000E6270000}"/>
    <cellStyle name="Normal 2 2 3 8 12 2" xfId="8050" xr:uid="{00000000-0005-0000-0000-0000E7270000}"/>
    <cellStyle name="Normal 2 2 3 8 12 2 2" xfId="46869" xr:uid="{00000000-0005-0000-0000-0000E8270000}"/>
    <cellStyle name="Normal 2 2 3 8 12 3" xfId="33462" xr:uid="{00000000-0005-0000-0000-0000E9270000}"/>
    <cellStyle name="Normal 2 2 3 8 13" xfId="8051" xr:uid="{00000000-0005-0000-0000-0000EA270000}"/>
    <cellStyle name="Normal 2 2 3 8 13 2" xfId="8052" xr:uid="{00000000-0005-0000-0000-0000EB270000}"/>
    <cellStyle name="Normal 2 2 3 8 13 2 2" xfId="47391" xr:uid="{00000000-0005-0000-0000-0000EC270000}"/>
    <cellStyle name="Normal 2 2 3 8 13 3" xfId="33984" xr:uid="{00000000-0005-0000-0000-0000ED270000}"/>
    <cellStyle name="Normal 2 2 3 8 14" xfId="8053" xr:uid="{00000000-0005-0000-0000-0000EE270000}"/>
    <cellStyle name="Normal 2 2 3 8 14 2" xfId="34207" xr:uid="{00000000-0005-0000-0000-0000EF270000}"/>
    <cellStyle name="Normal 2 2 3 8 15" xfId="8054" xr:uid="{00000000-0005-0000-0000-0000F0270000}"/>
    <cellStyle name="Normal 2 2 3 8 15 2" xfId="40119" xr:uid="{00000000-0005-0000-0000-0000F1270000}"/>
    <cellStyle name="Normal 2 2 3 8 16" xfId="26558" xr:uid="{00000000-0005-0000-0000-0000F2270000}"/>
    <cellStyle name="Normal 2 2 3 8 17" xfId="8044" xr:uid="{00000000-0005-0000-0000-0000F3270000}"/>
    <cellStyle name="Normal 2 2 3 8 2" xfId="8055" xr:uid="{00000000-0005-0000-0000-0000F4270000}"/>
    <cellStyle name="Normal 2 2 3 8 2 10" xfId="8056" xr:uid="{00000000-0005-0000-0000-0000F5270000}"/>
    <cellStyle name="Normal 2 2 3 8 2 10 2" xfId="8057" xr:uid="{00000000-0005-0000-0000-0000F6270000}"/>
    <cellStyle name="Normal 2 2 3 8 2 10 2 2" xfId="47086" xr:uid="{00000000-0005-0000-0000-0000F7270000}"/>
    <cellStyle name="Normal 2 2 3 8 2 10 3" xfId="33679" xr:uid="{00000000-0005-0000-0000-0000F8270000}"/>
    <cellStyle name="Normal 2 2 3 8 2 11" xfId="8058" xr:uid="{00000000-0005-0000-0000-0000F9270000}"/>
    <cellStyle name="Normal 2 2 3 8 2 11 2" xfId="40435" xr:uid="{00000000-0005-0000-0000-0000FA270000}"/>
    <cellStyle name="Normal 2 2 3 8 2 12" xfId="8059" xr:uid="{00000000-0005-0000-0000-0000FB270000}"/>
    <cellStyle name="Normal 2 2 3 8 2 12 2" xfId="34410" xr:uid="{00000000-0005-0000-0000-0000FC270000}"/>
    <cellStyle name="Normal 2 2 3 8 2 13" xfId="27027" xr:uid="{00000000-0005-0000-0000-0000FD270000}"/>
    <cellStyle name="Normal 2 2 3 8 2 2" xfId="8060" xr:uid="{00000000-0005-0000-0000-0000FE270000}"/>
    <cellStyle name="Normal 2 2 3 8 2 2 2" xfId="8061" xr:uid="{00000000-0005-0000-0000-0000FF270000}"/>
    <cellStyle name="Normal 2 2 3 8 2 2 2 2" xfId="8062" xr:uid="{00000000-0005-0000-0000-000000280000}"/>
    <cellStyle name="Normal 2 2 3 8 2 2 2 2 2" xfId="41698" xr:uid="{00000000-0005-0000-0000-000001280000}"/>
    <cellStyle name="Normal 2 2 3 8 2 2 2 3" xfId="8063" xr:uid="{00000000-0005-0000-0000-000002280000}"/>
    <cellStyle name="Normal 2 2 3 8 2 2 2 3 2" xfId="36581" xr:uid="{00000000-0005-0000-0000-000003280000}"/>
    <cellStyle name="Normal 2 2 3 8 2 2 2 4" xfId="28278" xr:uid="{00000000-0005-0000-0000-000004280000}"/>
    <cellStyle name="Normal 2 2 3 8 2 2 3" xfId="8064" xr:uid="{00000000-0005-0000-0000-000005280000}"/>
    <cellStyle name="Normal 2 2 3 8 2 2 3 2" xfId="8065" xr:uid="{00000000-0005-0000-0000-000006280000}"/>
    <cellStyle name="Normal 2 2 3 8 2 2 3 2 2" xfId="44122" xr:uid="{00000000-0005-0000-0000-000007280000}"/>
    <cellStyle name="Normal 2 2 3 8 2 2 3 3" xfId="8066" xr:uid="{00000000-0005-0000-0000-000008280000}"/>
    <cellStyle name="Normal 2 2 3 8 2 2 3 3 2" xfId="39006" xr:uid="{00000000-0005-0000-0000-000009280000}"/>
    <cellStyle name="Normal 2 2 3 8 2 2 3 4" xfId="30702" xr:uid="{00000000-0005-0000-0000-00000A280000}"/>
    <cellStyle name="Normal 2 2 3 8 2 2 4" xfId="8067" xr:uid="{00000000-0005-0000-0000-00000B280000}"/>
    <cellStyle name="Normal 2 2 3 8 2 2 4 2" xfId="8068" xr:uid="{00000000-0005-0000-0000-00000C280000}"/>
    <cellStyle name="Normal 2 2 3 8 2 2 4 2 2" xfId="46549" xr:uid="{00000000-0005-0000-0000-00000D280000}"/>
    <cellStyle name="Normal 2 2 3 8 2 2 4 3" xfId="33136" xr:uid="{00000000-0005-0000-0000-00000E280000}"/>
    <cellStyle name="Normal 2 2 3 8 2 2 5" xfId="8069" xr:uid="{00000000-0005-0000-0000-00000F280000}"/>
    <cellStyle name="Normal 2 2 3 8 2 2 5 2" xfId="40607" xr:uid="{00000000-0005-0000-0000-000010280000}"/>
    <cellStyle name="Normal 2 2 3 8 2 2 6" xfId="8070" xr:uid="{00000000-0005-0000-0000-000011280000}"/>
    <cellStyle name="Normal 2 2 3 8 2 2 6 2" xfId="35490" xr:uid="{00000000-0005-0000-0000-000012280000}"/>
    <cellStyle name="Normal 2 2 3 8 2 2 7" xfId="27182" xr:uid="{00000000-0005-0000-0000-000013280000}"/>
    <cellStyle name="Normal 2 2 3 8 2 3" xfId="8071" xr:uid="{00000000-0005-0000-0000-000014280000}"/>
    <cellStyle name="Normal 2 2 3 8 2 3 2" xfId="8072" xr:uid="{00000000-0005-0000-0000-000015280000}"/>
    <cellStyle name="Normal 2 2 3 8 2 3 2 2" xfId="8073" xr:uid="{00000000-0005-0000-0000-000016280000}"/>
    <cellStyle name="Normal 2 2 3 8 2 3 2 2 2" xfId="41699" xr:uid="{00000000-0005-0000-0000-000017280000}"/>
    <cellStyle name="Normal 2 2 3 8 2 3 2 3" xfId="8074" xr:uid="{00000000-0005-0000-0000-000018280000}"/>
    <cellStyle name="Normal 2 2 3 8 2 3 2 3 2" xfId="36582" xr:uid="{00000000-0005-0000-0000-000019280000}"/>
    <cellStyle name="Normal 2 2 3 8 2 3 2 4" xfId="28279" xr:uid="{00000000-0005-0000-0000-00001A280000}"/>
    <cellStyle name="Normal 2 2 3 8 2 3 3" xfId="8075" xr:uid="{00000000-0005-0000-0000-00001B280000}"/>
    <cellStyle name="Normal 2 2 3 8 2 3 3 2" xfId="41397" xr:uid="{00000000-0005-0000-0000-00001C280000}"/>
    <cellStyle name="Normal 2 2 3 8 2 3 4" xfId="8076" xr:uid="{00000000-0005-0000-0000-00001D280000}"/>
    <cellStyle name="Normal 2 2 3 8 2 3 4 2" xfId="36280" xr:uid="{00000000-0005-0000-0000-00001E280000}"/>
    <cellStyle name="Normal 2 2 3 8 2 3 5" xfId="27977" xr:uid="{00000000-0005-0000-0000-00001F280000}"/>
    <cellStyle name="Normal 2 2 3 8 2 4" xfId="8077" xr:uid="{00000000-0005-0000-0000-000020280000}"/>
    <cellStyle name="Normal 2 2 3 8 2 4 2" xfId="8078" xr:uid="{00000000-0005-0000-0000-000021280000}"/>
    <cellStyle name="Normal 2 2 3 8 2 4 2 2" xfId="41697" xr:uid="{00000000-0005-0000-0000-000022280000}"/>
    <cellStyle name="Normal 2 2 3 8 2 4 3" xfId="8079" xr:uid="{00000000-0005-0000-0000-000023280000}"/>
    <cellStyle name="Normal 2 2 3 8 2 4 3 2" xfId="36580" xr:uid="{00000000-0005-0000-0000-000024280000}"/>
    <cellStyle name="Normal 2 2 3 8 2 4 4" xfId="28277" xr:uid="{00000000-0005-0000-0000-000025280000}"/>
    <cellStyle name="Normal 2 2 3 8 2 5" xfId="8080" xr:uid="{00000000-0005-0000-0000-000026280000}"/>
    <cellStyle name="Normal 2 2 3 8 2 5 2" xfId="8081" xr:uid="{00000000-0005-0000-0000-000027280000}"/>
    <cellStyle name="Normal 2 2 3 8 2 5 2 2" xfId="43058" xr:uid="{00000000-0005-0000-0000-000028280000}"/>
    <cellStyle name="Normal 2 2 3 8 2 5 3" xfId="8082" xr:uid="{00000000-0005-0000-0000-000029280000}"/>
    <cellStyle name="Normal 2 2 3 8 2 5 3 2" xfId="37942" xr:uid="{00000000-0005-0000-0000-00002A280000}"/>
    <cellStyle name="Normal 2 2 3 8 2 5 4" xfId="29638" xr:uid="{00000000-0005-0000-0000-00002B280000}"/>
    <cellStyle name="Normal 2 2 3 8 2 6" xfId="8083" xr:uid="{00000000-0005-0000-0000-00002C280000}"/>
    <cellStyle name="Normal 2 2 3 8 2 6 2" xfId="8084" xr:uid="{00000000-0005-0000-0000-00002D280000}"/>
    <cellStyle name="Normal 2 2 3 8 2 6 2 2" xfId="43950" xr:uid="{00000000-0005-0000-0000-00002E280000}"/>
    <cellStyle name="Normal 2 2 3 8 2 6 3" xfId="8085" xr:uid="{00000000-0005-0000-0000-00002F280000}"/>
    <cellStyle name="Normal 2 2 3 8 2 6 3 2" xfId="38834" xr:uid="{00000000-0005-0000-0000-000030280000}"/>
    <cellStyle name="Normal 2 2 3 8 2 6 4" xfId="30530" xr:uid="{00000000-0005-0000-0000-000031280000}"/>
    <cellStyle name="Normal 2 2 3 8 2 7" xfId="8086" xr:uid="{00000000-0005-0000-0000-000032280000}"/>
    <cellStyle name="Normal 2 2 3 8 2 7 2" xfId="8087" xr:uid="{00000000-0005-0000-0000-000033280000}"/>
    <cellStyle name="Normal 2 2 3 8 2 7 2 2" xfId="44909" xr:uid="{00000000-0005-0000-0000-000034280000}"/>
    <cellStyle name="Normal 2 2 3 8 2 7 3" xfId="8088" xr:uid="{00000000-0005-0000-0000-000035280000}"/>
    <cellStyle name="Normal 2 2 3 8 2 7 3 2" xfId="39793" xr:uid="{00000000-0005-0000-0000-000036280000}"/>
    <cellStyle name="Normal 2 2 3 8 2 7 4" xfId="31491" xr:uid="{00000000-0005-0000-0000-000037280000}"/>
    <cellStyle name="Normal 2 2 3 8 2 8" xfId="8089" xr:uid="{00000000-0005-0000-0000-000038280000}"/>
    <cellStyle name="Normal 2 2 3 8 2 8 2" xfId="8090" xr:uid="{00000000-0005-0000-0000-000039280000}"/>
    <cellStyle name="Normal 2 2 3 8 2 8 2 2" xfId="45661" xr:uid="{00000000-0005-0000-0000-00003A280000}"/>
    <cellStyle name="Normal 2 2 3 8 2 8 3" xfId="8091" xr:uid="{00000000-0005-0000-0000-00003B280000}"/>
    <cellStyle name="Normal 2 2 3 8 2 8 3 2" xfId="35318" xr:uid="{00000000-0005-0000-0000-00003C280000}"/>
    <cellStyle name="Normal 2 2 3 8 2 8 4" xfId="32243" xr:uid="{00000000-0005-0000-0000-00003D280000}"/>
    <cellStyle name="Normal 2 2 3 8 2 9" xfId="8092" xr:uid="{00000000-0005-0000-0000-00003E280000}"/>
    <cellStyle name="Normal 2 2 3 8 2 9 2" xfId="8093" xr:uid="{00000000-0005-0000-0000-00003F280000}"/>
    <cellStyle name="Normal 2 2 3 8 2 9 2 2" xfId="45831" xr:uid="{00000000-0005-0000-0000-000040280000}"/>
    <cellStyle name="Normal 2 2 3 8 2 9 3" xfId="32413" xr:uid="{00000000-0005-0000-0000-000041280000}"/>
    <cellStyle name="Normal 2 2 3 8 3" xfId="8094" xr:uid="{00000000-0005-0000-0000-000042280000}"/>
    <cellStyle name="Normal 2 2 3 8 3 2" xfId="8095" xr:uid="{00000000-0005-0000-0000-000043280000}"/>
    <cellStyle name="Normal 2 2 3 8 3 2 2" xfId="8096" xr:uid="{00000000-0005-0000-0000-000044280000}"/>
    <cellStyle name="Normal 2 2 3 8 3 2 2 2" xfId="41700" xr:uid="{00000000-0005-0000-0000-000045280000}"/>
    <cellStyle name="Normal 2 2 3 8 3 2 3" xfId="8097" xr:uid="{00000000-0005-0000-0000-000046280000}"/>
    <cellStyle name="Normal 2 2 3 8 3 2 3 2" xfId="36583" xr:uid="{00000000-0005-0000-0000-000047280000}"/>
    <cellStyle name="Normal 2 2 3 8 3 2 4" xfId="28280" xr:uid="{00000000-0005-0000-0000-000048280000}"/>
    <cellStyle name="Normal 2 2 3 8 3 3" xfId="8098" xr:uid="{00000000-0005-0000-0000-000049280000}"/>
    <cellStyle name="Normal 2 2 3 8 3 3 2" xfId="8099" xr:uid="{00000000-0005-0000-0000-00004A280000}"/>
    <cellStyle name="Normal 2 2 3 8 3 3 2 2" xfId="44121" xr:uid="{00000000-0005-0000-0000-00004B280000}"/>
    <cellStyle name="Normal 2 2 3 8 3 3 3" xfId="8100" xr:uid="{00000000-0005-0000-0000-00004C280000}"/>
    <cellStyle name="Normal 2 2 3 8 3 3 3 2" xfId="39005" xr:uid="{00000000-0005-0000-0000-00004D280000}"/>
    <cellStyle name="Normal 2 2 3 8 3 3 4" xfId="30701" xr:uid="{00000000-0005-0000-0000-00004E280000}"/>
    <cellStyle name="Normal 2 2 3 8 3 4" xfId="8101" xr:uid="{00000000-0005-0000-0000-00004F280000}"/>
    <cellStyle name="Normal 2 2 3 8 3 4 2" xfId="8102" xr:uid="{00000000-0005-0000-0000-000050280000}"/>
    <cellStyle name="Normal 2 2 3 8 3 4 2 2" xfId="46405" xr:uid="{00000000-0005-0000-0000-000051280000}"/>
    <cellStyle name="Normal 2 2 3 8 3 4 3" xfId="8103" xr:uid="{00000000-0005-0000-0000-000052280000}"/>
    <cellStyle name="Normal 2 2 3 8 3 4 3 2" xfId="35489" xr:uid="{00000000-0005-0000-0000-000053280000}"/>
    <cellStyle name="Normal 2 2 3 8 3 4 4" xfId="32989" xr:uid="{00000000-0005-0000-0000-000054280000}"/>
    <cellStyle name="Normal 2 2 3 8 3 5" xfId="8104" xr:uid="{00000000-0005-0000-0000-000055280000}"/>
    <cellStyle name="Normal 2 2 3 8 3 5 2" xfId="40606" xr:uid="{00000000-0005-0000-0000-000056280000}"/>
    <cellStyle name="Normal 2 2 3 8 3 6" xfId="8105" xr:uid="{00000000-0005-0000-0000-000057280000}"/>
    <cellStyle name="Normal 2 2 3 8 3 6 2" xfId="34575" xr:uid="{00000000-0005-0000-0000-000058280000}"/>
    <cellStyle name="Normal 2 2 3 8 3 7" xfId="27181" xr:uid="{00000000-0005-0000-0000-000059280000}"/>
    <cellStyle name="Normal 2 2 3 8 4" xfId="8106" xr:uid="{00000000-0005-0000-0000-00005A280000}"/>
    <cellStyle name="Normal 2 2 3 8 4 2" xfId="8107" xr:uid="{00000000-0005-0000-0000-00005B280000}"/>
    <cellStyle name="Normal 2 2 3 8 4 2 2" xfId="8108" xr:uid="{00000000-0005-0000-0000-00005C280000}"/>
    <cellStyle name="Normal 2 2 3 8 4 2 2 2" xfId="41701" xr:uid="{00000000-0005-0000-0000-00005D280000}"/>
    <cellStyle name="Normal 2 2 3 8 4 2 3" xfId="8109" xr:uid="{00000000-0005-0000-0000-00005E280000}"/>
    <cellStyle name="Normal 2 2 3 8 4 2 3 2" xfId="36584" xr:uid="{00000000-0005-0000-0000-00005F280000}"/>
    <cellStyle name="Normal 2 2 3 8 4 2 4" xfId="28281" xr:uid="{00000000-0005-0000-0000-000060280000}"/>
    <cellStyle name="Normal 2 2 3 8 4 3" xfId="8110" xr:uid="{00000000-0005-0000-0000-000061280000}"/>
    <cellStyle name="Normal 2 2 3 8 4 3 2" xfId="8111" xr:uid="{00000000-0005-0000-0000-000062280000}"/>
    <cellStyle name="Normal 2 2 3 8 4 3 2 2" xfId="47604" xr:uid="{00000000-0005-0000-0000-000063280000}"/>
    <cellStyle name="Normal 2 2 3 8 4 3 3" xfId="36064" xr:uid="{00000000-0005-0000-0000-000064280000}"/>
    <cellStyle name="Normal 2 2 3 8 4 4" xfId="8112" xr:uid="{00000000-0005-0000-0000-000065280000}"/>
    <cellStyle name="Normal 2 2 3 8 4 4 2" xfId="41181" xr:uid="{00000000-0005-0000-0000-000066280000}"/>
    <cellStyle name="Normal 2 2 3 8 4 5" xfId="8113" xr:uid="{00000000-0005-0000-0000-000067280000}"/>
    <cellStyle name="Normal 2 2 3 8 4 5 2" xfId="34708" xr:uid="{00000000-0005-0000-0000-000068280000}"/>
    <cellStyle name="Normal 2 2 3 8 4 6" xfId="27756" xr:uid="{00000000-0005-0000-0000-000069280000}"/>
    <cellStyle name="Normal 2 2 3 8 5" xfId="8114" xr:uid="{00000000-0005-0000-0000-00006A280000}"/>
    <cellStyle name="Normal 2 2 3 8 5 2" xfId="8115" xr:uid="{00000000-0005-0000-0000-00006B280000}"/>
    <cellStyle name="Normal 2 2 3 8 5 2 2" xfId="41696" xr:uid="{00000000-0005-0000-0000-00006C280000}"/>
    <cellStyle name="Normal 2 2 3 8 5 3" xfId="8116" xr:uid="{00000000-0005-0000-0000-00006D280000}"/>
    <cellStyle name="Normal 2 2 3 8 5 3 2" xfId="36579" xr:uid="{00000000-0005-0000-0000-00006E280000}"/>
    <cellStyle name="Normal 2 2 3 8 5 4" xfId="28276" xr:uid="{00000000-0005-0000-0000-00006F280000}"/>
    <cellStyle name="Normal 2 2 3 8 6" xfId="8117" xr:uid="{00000000-0005-0000-0000-000070280000}"/>
    <cellStyle name="Normal 2 2 3 8 6 2" xfId="8118" xr:uid="{00000000-0005-0000-0000-000071280000}"/>
    <cellStyle name="Normal 2 2 3 8 6 2 2" xfId="43057" xr:uid="{00000000-0005-0000-0000-000072280000}"/>
    <cellStyle name="Normal 2 2 3 8 6 3" xfId="8119" xr:uid="{00000000-0005-0000-0000-000073280000}"/>
    <cellStyle name="Normal 2 2 3 8 6 3 2" xfId="37941" xr:uid="{00000000-0005-0000-0000-000074280000}"/>
    <cellStyle name="Normal 2 2 3 8 6 4" xfId="29637" xr:uid="{00000000-0005-0000-0000-000075280000}"/>
    <cellStyle name="Normal 2 2 3 8 7" xfId="8120" xr:uid="{00000000-0005-0000-0000-000076280000}"/>
    <cellStyle name="Normal 2 2 3 8 7 2" xfId="8121" xr:uid="{00000000-0005-0000-0000-000077280000}"/>
    <cellStyle name="Normal 2 2 3 8 7 2 2" xfId="43634" xr:uid="{00000000-0005-0000-0000-000078280000}"/>
    <cellStyle name="Normal 2 2 3 8 7 3" xfId="8122" xr:uid="{00000000-0005-0000-0000-000079280000}"/>
    <cellStyle name="Normal 2 2 3 8 7 3 2" xfId="38518" xr:uid="{00000000-0005-0000-0000-00007A280000}"/>
    <cellStyle name="Normal 2 2 3 8 7 4" xfId="30214" xr:uid="{00000000-0005-0000-0000-00007B280000}"/>
    <cellStyle name="Normal 2 2 3 8 8" xfId="8123" xr:uid="{00000000-0005-0000-0000-00007C280000}"/>
    <cellStyle name="Normal 2 2 3 8 8 2" xfId="8124" xr:uid="{00000000-0005-0000-0000-00007D280000}"/>
    <cellStyle name="Normal 2 2 3 8 8 2 2" xfId="44634" xr:uid="{00000000-0005-0000-0000-00007E280000}"/>
    <cellStyle name="Normal 2 2 3 8 8 3" xfId="8125" xr:uid="{00000000-0005-0000-0000-00007F280000}"/>
    <cellStyle name="Normal 2 2 3 8 8 3 2" xfId="39518" xr:uid="{00000000-0005-0000-0000-000080280000}"/>
    <cellStyle name="Normal 2 2 3 8 8 4" xfId="31214" xr:uid="{00000000-0005-0000-0000-000081280000}"/>
    <cellStyle name="Normal 2 2 3 8 9" xfId="8126" xr:uid="{00000000-0005-0000-0000-000082280000}"/>
    <cellStyle name="Normal 2 2 3 8 9 2" xfId="8127" xr:uid="{00000000-0005-0000-0000-000083280000}"/>
    <cellStyle name="Normal 2 2 3 8 9 2 2" xfId="45153" xr:uid="{00000000-0005-0000-0000-000084280000}"/>
    <cellStyle name="Normal 2 2 3 8 9 3" xfId="8128" xr:uid="{00000000-0005-0000-0000-000085280000}"/>
    <cellStyle name="Normal 2 2 3 8 9 3 2" xfId="35000" xr:uid="{00000000-0005-0000-0000-000086280000}"/>
    <cellStyle name="Normal 2 2 3 8 9 4" xfId="31735" xr:uid="{00000000-0005-0000-0000-000087280000}"/>
    <cellStyle name="Normal 2 2 3 9" xfId="504" xr:uid="{00000000-0005-0000-0000-000088280000}"/>
    <cellStyle name="Normal 2 2 3 9 10" xfId="8130" xr:uid="{00000000-0005-0000-0000-000089280000}"/>
    <cellStyle name="Normal 2 2 3 9 10 2" xfId="8131" xr:uid="{00000000-0005-0000-0000-00008A280000}"/>
    <cellStyle name="Normal 2 2 3 9 10 2 2" xfId="45480" xr:uid="{00000000-0005-0000-0000-00008B280000}"/>
    <cellStyle name="Normal 2 2 3 9 10 3" xfId="32062" xr:uid="{00000000-0005-0000-0000-00008C280000}"/>
    <cellStyle name="Normal 2 2 3 9 11" xfId="8132" xr:uid="{00000000-0005-0000-0000-00008D280000}"/>
    <cellStyle name="Normal 2 2 3 9 11 2" xfId="8133" xr:uid="{00000000-0005-0000-0000-00008E280000}"/>
    <cellStyle name="Normal 2 2 3 9 11 2 2" xfId="45832" xr:uid="{00000000-0005-0000-0000-00008F280000}"/>
    <cellStyle name="Normal 2 2 3 9 11 3" xfId="32414" xr:uid="{00000000-0005-0000-0000-000090280000}"/>
    <cellStyle name="Normal 2 2 3 9 12" xfId="8134" xr:uid="{00000000-0005-0000-0000-000091280000}"/>
    <cellStyle name="Normal 2 2 3 9 12 2" xfId="8135" xr:uid="{00000000-0005-0000-0000-000092280000}"/>
    <cellStyle name="Normal 2 2 3 9 12 2 2" xfId="46870" xr:uid="{00000000-0005-0000-0000-000093280000}"/>
    <cellStyle name="Normal 2 2 3 9 12 3" xfId="33463" xr:uid="{00000000-0005-0000-0000-000094280000}"/>
    <cellStyle name="Normal 2 2 3 9 13" xfId="8136" xr:uid="{00000000-0005-0000-0000-000095280000}"/>
    <cellStyle name="Normal 2 2 3 9 13 2" xfId="8137" xr:uid="{00000000-0005-0000-0000-000096280000}"/>
    <cellStyle name="Normal 2 2 3 9 13 2 2" xfId="47392" xr:uid="{00000000-0005-0000-0000-000097280000}"/>
    <cellStyle name="Normal 2 2 3 9 13 3" xfId="33985" xr:uid="{00000000-0005-0000-0000-000098280000}"/>
    <cellStyle name="Normal 2 2 3 9 14" xfId="8138" xr:uid="{00000000-0005-0000-0000-000099280000}"/>
    <cellStyle name="Normal 2 2 3 9 14 2" xfId="34208" xr:uid="{00000000-0005-0000-0000-00009A280000}"/>
    <cellStyle name="Normal 2 2 3 9 15" xfId="8139" xr:uid="{00000000-0005-0000-0000-00009B280000}"/>
    <cellStyle name="Normal 2 2 3 9 15 2" xfId="40154" xr:uid="{00000000-0005-0000-0000-00009C280000}"/>
    <cellStyle name="Normal 2 2 3 9 16" xfId="26559" xr:uid="{00000000-0005-0000-0000-00009D280000}"/>
    <cellStyle name="Normal 2 2 3 9 17" xfId="8129" xr:uid="{00000000-0005-0000-0000-00009E280000}"/>
    <cellStyle name="Normal 2 2 3 9 2" xfId="8140" xr:uid="{00000000-0005-0000-0000-00009F280000}"/>
    <cellStyle name="Normal 2 2 3 9 2 10" xfId="8141" xr:uid="{00000000-0005-0000-0000-0000A0280000}"/>
    <cellStyle name="Normal 2 2 3 9 2 10 2" xfId="8142" xr:uid="{00000000-0005-0000-0000-0000A1280000}"/>
    <cellStyle name="Normal 2 2 3 9 2 10 2 2" xfId="47087" xr:uid="{00000000-0005-0000-0000-0000A2280000}"/>
    <cellStyle name="Normal 2 2 3 9 2 10 3" xfId="33680" xr:uid="{00000000-0005-0000-0000-0000A3280000}"/>
    <cellStyle name="Normal 2 2 3 9 2 11" xfId="8143" xr:uid="{00000000-0005-0000-0000-0000A4280000}"/>
    <cellStyle name="Normal 2 2 3 9 2 11 2" xfId="40470" xr:uid="{00000000-0005-0000-0000-0000A5280000}"/>
    <cellStyle name="Normal 2 2 3 9 2 12" xfId="8144" xr:uid="{00000000-0005-0000-0000-0000A6280000}"/>
    <cellStyle name="Normal 2 2 3 9 2 12 2" xfId="34411" xr:uid="{00000000-0005-0000-0000-0000A7280000}"/>
    <cellStyle name="Normal 2 2 3 9 2 13" xfId="27061" xr:uid="{00000000-0005-0000-0000-0000A8280000}"/>
    <cellStyle name="Normal 2 2 3 9 2 2" xfId="8145" xr:uid="{00000000-0005-0000-0000-0000A9280000}"/>
    <cellStyle name="Normal 2 2 3 9 2 2 2" xfId="8146" xr:uid="{00000000-0005-0000-0000-0000AA280000}"/>
    <cellStyle name="Normal 2 2 3 9 2 2 2 2" xfId="8147" xr:uid="{00000000-0005-0000-0000-0000AB280000}"/>
    <cellStyle name="Normal 2 2 3 9 2 2 2 2 2" xfId="41704" xr:uid="{00000000-0005-0000-0000-0000AC280000}"/>
    <cellStyle name="Normal 2 2 3 9 2 2 2 3" xfId="8148" xr:uid="{00000000-0005-0000-0000-0000AD280000}"/>
    <cellStyle name="Normal 2 2 3 9 2 2 2 3 2" xfId="36587" xr:uid="{00000000-0005-0000-0000-0000AE280000}"/>
    <cellStyle name="Normal 2 2 3 9 2 2 2 4" xfId="28284" xr:uid="{00000000-0005-0000-0000-0000AF280000}"/>
    <cellStyle name="Normal 2 2 3 9 2 2 3" xfId="8149" xr:uid="{00000000-0005-0000-0000-0000B0280000}"/>
    <cellStyle name="Normal 2 2 3 9 2 2 3 2" xfId="8150" xr:uid="{00000000-0005-0000-0000-0000B1280000}"/>
    <cellStyle name="Normal 2 2 3 9 2 2 3 2 2" xfId="44124" xr:uid="{00000000-0005-0000-0000-0000B2280000}"/>
    <cellStyle name="Normal 2 2 3 9 2 2 3 3" xfId="8151" xr:uid="{00000000-0005-0000-0000-0000B3280000}"/>
    <cellStyle name="Normal 2 2 3 9 2 2 3 3 2" xfId="39008" xr:uid="{00000000-0005-0000-0000-0000B4280000}"/>
    <cellStyle name="Normal 2 2 3 9 2 2 3 4" xfId="30704" xr:uid="{00000000-0005-0000-0000-0000B5280000}"/>
    <cellStyle name="Normal 2 2 3 9 2 2 4" xfId="8152" xr:uid="{00000000-0005-0000-0000-0000B6280000}"/>
    <cellStyle name="Normal 2 2 3 9 2 2 4 2" xfId="8153" xr:uid="{00000000-0005-0000-0000-0000B7280000}"/>
    <cellStyle name="Normal 2 2 3 9 2 2 4 2 2" xfId="46550" xr:uid="{00000000-0005-0000-0000-0000B8280000}"/>
    <cellStyle name="Normal 2 2 3 9 2 2 4 3" xfId="33137" xr:uid="{00000000-0005-0000-0000-0000B9280000}"/>
    <cellStyle name="Normal 2 2 3 9 2 2 5" xfId="8154" xr:uid="{00000000-0005-0000-0000-0000BA280000}"/>
    <cellStyle name="Normal 2 2 3 9 2 2 5 2" xfId="40609" xr:uid="{00000000-0005-0000-0000-0000BB280000}"/>
    <cellStyle name="Normal 2 2 3 9 2 2 6" xfId="8155" xr:uid="{00000000-0005-0000-0000-0000BC280000}"/>
    <cellStyle name="Normal 2 2 3 9 2 2 6 2" xfId="35492" xr:uid="{00000000-0005-0000-0000-0000BD280000}"/>
    <cellStyle name="Normal 2 2 3 9 2 2 7" xfId="27184" xr:uid="{00000000-0005-0000-0000-0000BE280000}"/>
    <cellStyle name="Normal 2 2 3 9 2 3" xfId="8156" xr:uid="{00000000-0005-0000-0000-0000BF280000}"/>
    <cellStyle name="Normal 2 2 3 9 2 3 2" xfId="8157" xr:uid="{00000000-0005-0000-0000-0000C0280000}"/>
    <cellStyle name="Normal 2 2 3 9 2 3 2 2" xfId="8158" xr:uid="{00000000-0005-0000-0000-0000C1280000}"/>
    <cellStyle name="Normal 2 2 3 9 2 3 2 2 2" xfId="41705" xr:uid="{00000000-0005-0000-0000-0000C2280000}"/>
    <cellStyle name="Normal 2 2 3 9 2 3 2 3" xfId="8159" xr:uid="{00000000-0005-0000-0000-0000C3280000}"/>
    <cellStyle name="Normal 2 2 3 9 2 3 2 3 2" xfId="36588" xr:uid="{00000000-0005-0000-0000-0000C4280000}"/>
    <cellStyle name="Normal 2 2 3 9 2 3 2 4" xfId="28285" xr:uid="{00000000-0005-0000-0000-0000C5280000}"/>
    <cellStyle name="Normal 2 2 3 9 2 3 3" xfId="8160" xr:uid="{00000000-0005-0000-0000-0000C6280000}"/>
    <cellStyle name="Normal 2 2 3 9 2 3 3 2" xfId="41432" xr:uid="{00000000-0005-0000-0000-0000C7280000}"/>
    <cellStyle name="Normal 2 2 3 9 2 3 4" xfId="8161" xr:uid="{00000000-0005-0000-0000-0000C8280000}"/>
    <cellStyle name="Normal 2 2 3 9 2 3 4 2" xfId="36315" xr:uid="{00000000-0005-0000-0000-0000C9280000}"/>
    <cellStyle name="Normal 2 2 3 9 2 3 5" xfId="28012" xr:uid="{00000000-0005-0000-0000-0000CA280000}"/>
    <cellStyle name="Normal 2 2 3 9 2 4" xfId="8162" xr:uid="{00000000-0005-0000-0000-0000CB280000}"/>
    <cellStyle name="Normal 2 2 3 9 2 4 2" xfId="8163" xr:uid="{00000000-0005-0000-0000-0000CC280000}"/>
    <cellStyle name="Normal 2 2 3 9 2 4 2 2" xfId="41703" xr:uid="{00000000-0005-0000-0000-0000CD280000}"/>
    <cellStyle name="Normal 2 2 3 9 2 4 3" xfId="8164" xr:uid="{00000000-0005-0000-0000-0000CE280000}"/>
    <cellStyle name="Normal 2 2 3 9 2 4 3 2" xfId="36586" xr:uid="{00000000-0005-0000-0000-0000CF280000}"/>
    <cellStyle name="Normal 2 2 3 9 2 4 4" xfId="28283" xr:uid="{00000000-0005-0000-0000-0000D0280000}"/>
    <cellStyle name="Normal 2 2 3 9 2 5" xfId="8165" xr:uid="{00000000-0005-0000-0000-0000D1280000}"/>
    <cellStyle name="Normal 2 2 3 9 2 5 2" xfId="8166" xr:uid="{00000000-0005-0000-0000-0000D2280000}"/>
    <cellStyle name="Normal 2 2 3 9 2 5 2 2" xfId="43060" xr:uid="{00000000-0005-0000-0000-0000D3280000}"/>
    <cellStyle name="Normal 2 2 3 9 2 5 3" xfId="8167" xr:uid="{00000000-0005-0000-0000-0000D4280000}"/>
    <cellStyle name="Normal 2 2 3 9 2 5 3 2" xfId="37944" xr:uid="{00000000-0005-0000-0000-0000D5280000}"/>
    <cellStyle name="Normal 2 2 3 9 2 5 4" xfId="29640" xr:uid="{00000000-0005-0000-0000-0000D6280000}"/>
    <cellStyle name="Normal 2 2 3 9 2 6" xfId="8168" xr:uid="{00000000-0005-0000-0000-0000D7280000}"/>
    <cellStyle name="Normal 2 2 3 9 2 6 2" xfId="8169" xr:uid="{00000000-0005-0000-0000-0000D8280000}"/>
    <cellStyle name="Normal 2 2 3 9 2 6 2 2" xfId="43985" xr:uid="{00000000-0005-0000-0000-0000D9280000}"/>
    <cellStyle name="Normal 2 2 3 9 2 6 3" xfId="8170" xr:uid="{00000000-0005-0000-0000-0000DA280000}"/>
    <cellStyle name="Normal 2 2 3 9 2 6 3 2" xfId="38869" xr:uid="{00000000-0005-0000-0000-0000DB280000}"/>
    <cellStyle name="Normal 2 2 3 9 2 6 4" xfId="30565" xr:uid="{00000000-0005-0000-0000-0000DC280000}"/>
    <cellStyle name="Normal 2 2 3 9 2 7" xfId="8171" xr:uid="{00000000-0005-0000-0000-0000DD280000}"/>
    <cellStyle name="Normal 2 2 3 9 2 7 2" xfId="8172" xr:uid="{00000000-0005-0000-0000-0000DE280000}"/>
    <cellStyle name="Normal 2 2 3 9 2 7 2 2" xfId="44779" xr:uid="{00000000-0005-0000-0000-0000DF280000}"/>
    <cellStyle name="Normal 2 2 3 9 2 7 3" xfId="8173" xr:uid="{00000000-0005-0000-0000-0000E0280000}"/>
    <cellStyle name="Normal 2 2 3 9 2 7 3 2" xfId="39663" xr:uid="{00000000-0005-0000-0000-0000E1280000}"/>
    <cellStyle name="Normal 2 2 3 9 2 7 4" xfId="31359" xr:uid="{00000000-0005-0000-0000-0000E2280000}"/>
    <cellStyle name="Normal 2 2 3 9 2 8" xfId="8174" xr:uid="{00000000-0005-0000-0000-0000E3280000}"/>
    <cellStyle name="Normal 2 2 3 9 2 8 2" xfId="8175" xr:uid="{00000000-0005-0000-0000-0000E4280000}"/>
    <cellStyle name="Normal 2 2 3 9 2 8 2 2" xfId="45696" xr:uid="{00000000-0005-0000-0000-0000E5280000}"/>
    <cellStyle name="Normal 2 2 3 9 2 8 3" xfId="8176" xr:uid="{00000000-0005-0000-0000-0000E6280000}"/>
    <cellStyle name="Normal 2 2 3 9 2 8 3 2" xfId="35353" xr:uid="{00000000-0005-0000-0000-0000E7280000}"/>
    <cellStyle name="Normal 2 2 3 9 2 8 4" xfId="32278" xr:uid="{00000000-0005-0000-0000-0000E8280000}"/>
    <cellStyle name="Normal 2 2 3 9 2 9" xfId="8177" xr:uid="{00000000-0005-0000-0000-0000E9280000}"/>
    <cellStyle name="Normal 2 2 3 9 2 9 2" xfId="8178" xr:uid="{00000000-0005-0000-0000-0000EA280000}"/>
    <cellStyle name="Normal 2 2 3 9 2 9 2 2" xfId="45833" xr:uid="{00000000-0005-0000-0000-0000EB280000}"/>
    <cellStyle name="Normal 2 2 3 9 2 9 3" xfId="32415" xr:uid="{00000000-0005-0000-0000-0000EC280000}"/>
    <cellStyle name="Normal 2 2 3 9 3" xfId="8179" xr:uid="{00000000-0005-0000-0000-0000ED280000}"/>
    <cellStyle name="Normal 2 2 3 9 3 2" xfId="8180" xr:uid="{00000000-0005-0000-0000-0000EE280000}"/>
    <cellStyle name="Normal 2 2 3 9 3 2 2" xfId="8181" xr:uid="{00000000-0005-0000-0000-0000EF280000}"/>
    <cellStyle name="Normal 2 2 3 9 3 2 2 2" xfId="41706" xr:uid="{00000000-0005-0000-0000-0000F0280000}"/>
    <cellStyle name="Normal 2 2 3 9 3 2 3" xfId="8182" xr:uid="{00000000-0005-0000-0000-0000F1280000}"/>
    <cellStyle name="Normal 2 2 3 9 3 2 3 2" xfId="36589" xr:uid="{00000000-0005-0000-0000-0000F2280000}"/>
    <cellStyle name="Normal 2 2 3 9 3 2 4" xfId="28286" xr:uid="{00000000-0005-0000-0000-0000F3280000}"/>
    <cellStyle name="Normal 2 2 3 9 3 3" xfId="8183" xr:uid="{00000000-0005-0000-0000-0000F4280000}"/>
    <cellStyle name="Normal 2 2 3 9 3 3 2" xfId="8184" xr:uid="{00000000-0005-0000-0000-0000F5280000}"/>
    <cellStyle name="Normal 2 2 3 9 3 3 2 2" xfId="44123" xr:uid="{00000000-0005-0000-0000-0000F6280000}"/>
    <cellStyle name="Normal 2 2 3 9 3 3 3" xfId="8185" xr:uid="{00000000-0005-0000-0000-0000F7280000}"/>
    <cellStyle name="Normal 2 2 3 9 3 3 3 2" xfId="39007" xr:uid="{00000000-0005-0000-0000-0000F8280000}"/>
    <cellStyle name="Normal 2 2 3 9 3 3 4" xfId="30703" xr:uid="{00000000-0005-0000-0000-0000F9280000}"/>
    <cellStyle name="Normal 2 2 3 9 3 4" xfId="8186" xr:uid="{00000000-0005-0000-0000-0000FA280000}"/>
    <cellStyle name="Normal 2 2 3 9 3 4 2" xfId="8187" xr:uid="{00000000-0005-0000-0000-0000FB280000}"/>
    <cellStyle name="Normal 2 2 3 9 3 4 2 2" xfId="46440" xr:uid="{00000000-0005-0000-0000-0000FC280000}"/>
    <cellStyle name="Normal 2 2 3 9 3 4 3" xfId="8188" xr:uid="{00000000-0005-0000-0000-0000FD280000}"/>
    <cellStyle name="Normal 2 2 3 9 3 4 3 2" xfId="35491" xr:uid="{00000000-0005-0000-0000-0000FE280000}"/>
    <cellStyle name="Normal 2 2 3 9 3 4 4" xfId="33024" xr:uid="{00000000-0005-0000-0000-0000FF280000}"/>
    <cellStyle name="Normal 2 2 3 9 3 5" xfId="8189" xr:uid="{00000000-0005-0000-0000-000000290000}"/>
    <cellStyle name="Normal 2 2 3 9 3 5 2" xfId="40608" xr:uid="{00000000-0005-0000-0000-000001290000}"/>
    <cellStyle name="Normal 2 2 3 9 3 6" xfId="8190" xr:uid="{00000000-0005-0000-0000-000002290000}"/>
    <cellStyle name="Normal 2 2 3 9 3 6 2" xfId="34610" xr:uid="{00000000-0005-0000-0000-000003290000}"/>
    <cellStyle name="Normal 2 2 3 9 3 7" xfId="27183" xr:uid="{00000000-0005-0000-0000-000004290000}"/>
    <cellStyle name="Normal 2 2 3 9 4" xfId="8191" xr:uid="{00000000-0005-0000-0000-000005290000}"/>
    <cellStyle name="Normal 2 2 3 9 4 2" xfId="8192" xr:uid="{00000000-0005-0000-0000-000006290000}"/>
    <cellStyle name="Normal 2 2 3 9 4 2 2" xfId="8193" xr:uid="{00000000-0005-0000-0000-000007290000}"/>
    <cellStyle name="Normal 2 2 3 9 4 2 2 2" xfId="41707" xr:uid="{00000000-0005-0000-0000-000008290000}"/>
    <cellStyle name="Normal 2 2 3 9 4 2 3" xfId="8194" xr:uid="{00000000-0005-0000-0000-000009290000}"/>
    <cellStyle name="Normal 2 2 3 9 4 2 3 2" xfId="36590" xr:uid="{00000000-0005-0000-0000-00000A290000}"/>
    <cellStyle name="Normal 2 2 3 9 4 2 4" xfId="28287" xr:uid="{00000000-0005-0000-0000-00000B290000}"/>
    <cellStyle name="Normal 2 2 3 9 4 3" xfId="8195" xr:uid="{00000000-0005-0000-0000-00000C290000}"/>
    <cellStyle name="Normal 2 2 3 9 4 3 2" xfId="8196" xr:uid="{00000000-0005-0000-0000-00000D290000}"/>
    <cellStyle name="Normal 2 2 3 9 4 3 2 2" xfId="47611" xr:uid="{00000000-0005-0000-0000-00000E290000}"/>
    <cellStyle name="Normal 2 2 3 9 4 3 3" xfId="36099" xr:uid="{00000000-0005-0000-0000-00000F290000}"/>
    <cellStyle name="Normal 2 2 3 9 4 4" xfId="8197" xr:uid="{00000000-0005-0000-0000-000010290000}"/>
    <cellStyle name="Normal 2 2 3 9 4 4 2" xfId="41216" xr:uid="{00000000-0005-0000-0000-000011290000}"/>
    <cellStyle name="Normal 2 2 3 9 4 5" xfId="8198" xr:uid="{00000000-0005-0000-0000-000012290000}"/>
    <cellStyle name="Normal 2 2 3 9 4 5 2" xfId="34709" xr:uid="{00000000-0005-0000-0000-000013290000}"/>
    <cellStyle name="Normal 2 2 3 9 4 6" xfId="27791" xr:uid="{00000000-0005-0000-0000-000014290000}"/>
    <cellStyle name="Normal 2 2 3 9 5" xfId="8199" xr:uid="{00000000-0005-0000-0000-000015290000}"/>
    <cellStyle name="Normal 2 2 3 9 5 2" xfId="8200" xr:uid="{00000000-0005-0000-0000-000016290000}"/>
    <cellStyle name="Normal 2 2 3 9 5 2 2" xfId="41702" xr:uid="{00000000-0005-0000-0000-000017290000}"/>
    <cellStyle name="Normal 2 2 3 9 5 3" xfId="8201" xr:uid="{00000000-0005-0000-0000-000018290000}"/>
    <cellStyle name="Normal 2 2 3 9 5 3 2" xfId="36585" xr:uid="{00000000-0005-0000-0000-000019290000}"/>
    <cellStyle name="Normal 2 2 3 9 5 4" xfId="28282" xr:uid="{00000000-0005-0000-0000-00001A290000}"/>
    <cellStyle name="Normal 2 2 3 9 6" xfId="8202" xr:uid="{00000000-0005-0000-0000-00001B290000}"/>
    <cellStyle name="Normal 2 2 3 9 6 2" xfId="8203" xr:uid="{00000000-0005-0000-0000-00001C290000}"/>
    <cellStyle name="Normal 2 2 3 9 6 2 2" xfId="43059" xr:uid="{00000000-0005-0000-0000-00001D290000}"/>
    <cellStyle name="Normal 2 2 3 9 6 3" xfId="8204" xr:uid="{00000000-0005-0000-0000-00001E290000}"/>
    <cellStyle name="Normal 2 2 3 9 6 3 2" xfId="37943" xr:uid="{00000000-0005-0000-0000-00001F290000}"/>
    <cellStyle name="Normal 2 2 3 9 6 4" xfId="29639" xr:uid="{00000000-0005-0000-0000-000020290000}"/>
    <cellStyle name="Normal 2 2 3 9 7" xfId="8205" xr:uid="{00000000-0005-0000-0000-000021290000}"/>
    <cellStyle name="Normal 2 2 3 9 7 2" xfId="8206" xr:uid="{00000000-0005-0000-0000-000022290000}"/>
    <cellStyle name="Normal 2 2 3 9 7 2 2" xfId="43669" xr:uid="{00000000-0005-0000-0000-000023290000}"/>
    <cellStyle name="Normal 2 2 3 9 7 3" xfId="8207" xr:uid="{00000000-0005-0000-0000-000024290000}"/>
    <cellStyle name="Normal 2 2 3 9 7 3 2" xfId="38553" xr:uid="{00000000-0005-0000-0000-000025290000}"/>
    <cellStyle name="Normal 2 2 3 9 7 4" xfId="30249" xr:uid="{00000000-0005-0000-0000-000026290000}"/>
    <cellStyle name="Normal 2 2 3 9 8" xfId="8208" xr:uid="{00000000-0005-0000-0000-000027290000}"/>
    <cellStyle name="Normal 2 2 3 9 8 2" xfId="8209" xr:uid="{00000000-0005-0000-0000-000028290000}"/>
    <cellStyle name="Normal 2 2 3 9 8 2 2" xfId="44635" xr:uid="{00000000-0005-0000-0000-000029290000}"/>
    <cellStyle name="Normal 2 2 3 9 8 3" xfId="8210" xr:uid="{00000000-0005-0000-0000-00002A290000}"/>
    <cellStyle name="Normal 2 2 3 9 8 3 2" xfId="39519" xr:uid="{00000000-0005-0000-0000-00002B290000}"/>
    <cellStyle name="Normal 2 2 3 9 8 4" xfId="31215" xr:uid="{00000000-0005-0000-0000-00002C290000}"/>
    <cellStyle name="Normal 2 2 3 9 9" xfId="8211" xr:uid="{00000000-0005-0000-0000-00002D290000}"/>
    <cellStyle name="Normal 2 2 3 9 9 2" xfId="8212" xr:uid="{00000000-0005-0000-0000-00002E290000}"/>
    <cellStyle name="Normal 2 2 3 9 9 2 2" xfId="45154" xr:uid="{00000000-0005-0000-0000-00002F290000}"/>
    <cellStyle name="Normal 2 2 3 9 9 3" xfId="8213" xr:uid="{00000000-0005-0000-0000-000030290000}"/>
    <cellStyle name="Normal 2 2 3 9 9 3 2" xfId="35035" xr:uid="{00000000-0005-0000-0000-000031290000}"/>
    <cellStyle name="Normal 2 2 3 9 9 4" xfId="31736" xr:uid="{00000000-0005-0000-0000-000032290000}"/>
    <cellStyle name="Normal 2 2 4" xfId="505" xr:uid="{00000000-0005-0000-0000-000033290000}"/>
    <cellStyle name="Normal 2 2 4 10" xfId="506" xr:uid="{00000000-0005-0000-0000-000034290000}"/>
    <cellStyle name="Normal 2 2 4 10 10" xfId="8216" xr:uid="{00000000-0005-0000-0000-000035290000}"/>
    <cellStyle name="Normal 2 2 4 10 10 2" xfId="34535" xr:uid="{00000000-0005-0000-0000-000036290000}"/>
    <cellStyle name="Normal 2 2 4 10 11" xfId="26561" xr:uid="{00000000-0005-0000-0000-000037290000}"/>
    <cellStyle name="Normal 2 2 4 10 12" xfId="8215" xr:uid="{00000000-0005-0000-0000-000038290000}"/>
    <cellStyle name="Normal 2 2 4 10 2" xfId="8217" xr:uid="{00000000-0005-0000-0000-000039290000}"/>
    <cellStyle name="Normal 2 2 4 10 2 2" xfId="8218" xr:uid="{00000000-0005-0000-0000-00003A290000}"/>
    <cellStyle name="Normal 2 2 4 10 2 2 2" xfId="8219" xr:uid="{00000000-0005-0000-0000-00003B290000}"/>
    <cellStyle name="Normal 2 2 4 10 2 2 2 2" xfId="41709" xr:uid="{00000000-0005-0000-0000-00003C290000}"/>
    <cellStyle name="Normal 2 2 4 10 2 2 3" xfId="8220" xr:uid="{00000000-0005-0000-0000-00003D290000}"/>
    <cellStyle name="Normal 2 2 4 10 2 2 3 2" xfId="36592" xr:uid="{00000000-0005-0000-0000-00003E290000}"/>
    <cellStyle name="Normal 2 2 4 10 2 2 4" xfId="28289" xr:uid="{00000000-0005-0000-0000-00003F290000}"/>
    <cellStyle name="Normal 2 2 4 10 2 3" xfId="8221" xr:uid="{00000000-0005-0000-0000-000040290000}"/>
    <cellStyle name="Normal 2 2 4 10 2 3 2" xfId="8222" xr:uid="{00000000-0005-0000-0000-000041290000}"/>
    <cellStyle name="Normal 2 2 4 10 2 3 2 2" xfId="44126" xr:uid="{00000000-0005-0000-0000-000042290000}"/>
    <cellStyle name="Normal 2 2 4 10 2 3 3" xfId="8223" xr:uid="{00000000-0005-0000-0000-000043290000}"/>
    <cellStyle name="Normal 2 2 4 10 2 3 3 2" xfId="39010" xr:uid="{00000000-0005-0000-0000-000044290000}"/>
    <cellStyle name="Normal 2 2 4 10 2 3 4" xfId="30706" xr:uid="{00000000-0005-0000-0000-000045290000}"/>
    <cellStyle name="Normal 2 2 4 10 2 4" xfId="8224" xr:uid="{00000000-0005-0000-0000-000046290000}"/>
    <cellStyle name="Normal 2 2 4 10 2 4 2" xfId="8225" xr:uid="{00000000-0005-0000-0000-000047290000}"/>
    <cellStyle name="Normal 2 2 4 10 2 4 2 2" xfId="46552" xr:uid="{00000000-0005-0000-0000-000048290000}"/>
    <cellStyle name="Normal 2 2 4 10 2 4 3" xfId="33139" xr:uid="{00000000-0005-0000-0000-000049290000}"/>
    <cellStyle name="Normal 2 2 4 10 2 5" xfId="8226" xr:uid="{00000000-0005-0000-0000-00004A290000}"/>
    <cellStyle name="Normal 2 2 4 10 2 5 2" xfId="40611" xr:uid="{00000000-0005-0000-0000-00004B290000}"/>
    <cellStyle name="Normal 2 2 4 10 2 6" xfId="8227" xr:uid="{00000000-0005-0000-0000-00004C290000}"/>
    <cellStyle name="Normal 2 2 4 10 2 6 2" xfId="35494" xr:uid="{00000000-0005-0000-0000-00004D290000}"/>
    <cellStyle name="Normal 2 2 4 10 2 7" xfId="27186" xr:uid="{00000000-0005-0000-0000-00004E290000}"/>
    <cellStyle name="Normal 2 2 4 10 3" xfId="8228" xr:uid="{00000000-0005-0000-0000-00004F290000}"/>
    <cellStyle name="Normal 2 2 4 10 3 2" xfId="8229" xr:uid="{00000000-0005-0000-0000-000050290000}"/>
    <cellStyle name="Normal 2 2 4 10 3 2 2" xfId="41708" xr:uid="{00000000-0005-0000-0000-000051290000}"/>
    <cellStyle name="Normal 2 2 4 10 3 3" xfId="8230" xr:uid="{00000000-0005-0000-0000-000052290000}"/>
    <cellStyle name="Normal 2 2 4 10 3 3 2" xfId="36591" xr:uid="{00000000-0005-0000-0000-000053290000}"/>
    <cellStyle name="Normal 2 2 4 10 3 4" xfId="28288" xr:uid="{00000000-0005-0000-0000-000054290000}"/>
    <cellStyle name="Normal 2 2 4 10 4" xfId="8231" xr:uid="{00000000-0005-0000-0000-000055290000}"/>
    <cellStyle name="Normal 2 2 4 10 4 2" xfId="8232" xr:uid="{00000000-0005-0000-0000-000056290000}"/>
    <cellStyle name="Normal 2 2 4 10 4 2 2" xfId="43062" xr:uid="{00000000-0005-0000-0000-000057290000}"/>
    <cellStyle name="Normal 2 2 4 10 4 3" xfId="8233" xr:uid="{00000000-0005-0000-0000-000058290000}"/>
    <cellStyle name="Normal 2 2 4 10 4 3 2" xfId="37946" xr:uid="{00000000-0005-0000-0000-000059290000}"/>
    <cellStyle name="Normal 2 2 4 10 4 4" xfId="29642" xr:uid="{00000000-0005-0000-0000-00005A290000}"/>
    <cellStyle name="Normal 2 2 4 10 5" xfId="8234" xr:uid="{00000000-0005-0000-0000-00005B290000}"/>
    <cellStyle name="Normal 2 2 4 10 5 2" xfId="8235" xr:uid="{00000000-0005-0000-0000-00005C290000}"/>
    <cellStyle name="Normal 2 2 4 10 5 2 2" xfId="43810" xr:uid="{00000000-0005-0000-0000-00005D290000}"/>
    <cellStyle name="Normal 2 2 4 10 5 3" xfId="8236" xr:uid="{00000000-0005-0000-0000-00005E290000}"/>
    <cellStyle name="Normal 2 2 4 10 5 3 2" xfId="38694" xr:uid="{00000000-0005-0000-0000-00005F290000}"/>
    <cellStyle name="Normal 2 2 4 10 5 4" xfId="30390" xr:uid="{00000000-0005-0000-0000-000060290000}"/>
    <cellStyle name="Normal 2 2 4 10 6" xfId="8237" xr:uid="{00000000-0005-0000-0000-000061290000}"/>
    <cellStyle name="Normal 2 2 4 10 6 2" xfId="8238" xr:uid="{00000000-0005-0000-0000-000062290000}"/>
    <cellStyle name="Normal 2 2 4 10 6 2 2" xfId="44876" xr:uid="{00000000-0005-0000-0000-000063290000}"/>
    <cellStyle name="Normal 2 2 4 10 6 3" xfId="8239" xr:uid="{00000000-0005-0000-0000-000064290000}"/>
    <cellStyle name="Normal 2 2 4 10 6 3 2" xfId="39760" xr:uid="{00000000-0005-0000-0000-000065290000}"/>
    <cellStyle name="Normal 2 2 4 10 6 4" xfId="31456" xr:uid="{00000000-0005-0000-0000-000066290000}"/>
    <cellStyle name="Normal 2 2 4 10 7" xfId="8240" xr:uid="{00000000-0005-0000-0000-000067290000}"/>
    <cellStyle name="Normal 2 2 4 10 7 2" xfId="8241" xr:uid="{00000000-0005-0000-0000-000068290000}"/>
    <cellStyle name="Normal 2 2 4 10 7 2 2" xfId="45835" xr:uid="{00000000-0005-0000-0000-000069290000}"/>
    <cellStyle name="Normal 2 2 4 10 7 3" xfId="8242" xr:uid="{00000000-0005-0000-0000-00006A290000}"/>
    <cellStyle name="Normal 2 2 4 10 7 3 2" xfId="35177" xr:uid="{00000000-0005-0000-0000-00006B290000}"/>
    <cellStyle name="Normal 2 2 4 10 7 4" xfId="32417" xr:uid="{00000000-0005-0000-0000-00006C290000}"/>
    <cellStyle name="Normal 2 2 4 10 8" xfId="8243" xr:uid="{00000000-0005-0000-0000-00006D290000}"/>
    <cellStyle name="Normal 2 2 4 10 8 2" xfId="8244" xr:uid="{00000000-0005-0000-0000-00006E290000}"/>
    <cellStyle name="Normal 2 2 4 10 8 2 2" xfId="47088" xr:uid="{00000000-0005-0000-0000-00006F290000}"/>
    <cellStyle name="Normal 2 2 4 10 8 3" xfId="33681" xr:uid="{00000000-0005-0000-0000-000070290000}"/>
    <cellStyle name="Normal 2 2 4 10 9" xfId="8245" xr:uid="{00000000-0005-0000-0000-000071290000}"/>
    <cellStyle name="Normal 2 2 4 10 9 2" xfId="40295" xr:uid="{00000000-0005-0000-0000-000072290000}"/>
    <cellStyle name="Normal 2 2 4 11" xfId="1012" xr:uid="{00000000-0005-0000-0000-000073290000}"/>
    <cellStyle name="Normal 2 2 4 11 10" xfId="8247" xr:uid="{00000000-0005-0000-0000-000074290000}"/>
    <cellStyle name="Normal 2 2 4 11 10 2" xfId="34710" xr:uid="{00000000-0005-0000-0000-000075290000}"/>
    <cellStyle name="Normal 2 2 4 11 11" xfId="26960" xr:uid="{00000000-0005-0000-0000-000076290000}"/>
    <cellStyle name="Normal 2 2 4 11 12" xfId="8246" xr:uid="{00000000-0005-0000-0000-000077290000}"/>
    <cellStyle name="Normal 2 2 4 11 2" xfId="8248" xr:uid="{00000000-0005-0000-0000-000078290000}"/>
    <cellStyle name="Normal 2 2 4 11 2 2" xfId="8249" xr:uid="{00000000-0005-0000-0000-000079290000}"/>
    <cellStyle name="Normal 2 2 4 11 2 2 2" xfId="8250" xr:uid="{00000000-0005-0000-0000-00007A290000}"/>
    <cellStyle name="Normal 2 2 4 11 2 2 2 2" xfId="41711" xr:uid="{00000000-0005-0000-0000-00007B290000}"/>
    <cellStyle name="Normal 2 2 4 11 2 2 3" xfId="8251" xr:uid="{00000000-0005-0000-0000-00007C290000}"/>
    <cellStyle name="Normal 2 2 4 11 2 2 3 2" xfId="36594" xr:uid="{00000000-0005-0000-0000-00007D290000}"/>
    <cellStyle name="Normal 2 2 4 11 2 2 4" xfId="28291" xr:uid="{00000000-0005-0000-0000-00007E290000}"/>
    <cellStyle name="Normal 2 2 4 11 2 3" xfId="8252" xr:uid="{00000000-0005-0000-0000-00007F290000}"/>
    <cellStyle name="Normal 2 2 4 11 2 3 2" xfId="8253" xr:uid="{00000000-0005-0000-0000-000080290000}"/>
    <cellStyle name="Normal 2 2 4 11 2 3 2 2" xfId="44127" xr:uid="{00000000-0005-0000-0000-000081290000}"/>
    <cellStyle name="Normal 2 2 4 11 2 3 3" xfId="8254" xr:uid="{00000000-0005-0000-0000-000082290000}"/>
    <cellStyle name="Normal 2 2 4 11 2 3 3 2" xfId="39011" xr:uid="{00000000-0005-0000-0000-000083290000}"/>
    <cellStyle name="Normal 2 2 4 11 2 3 4" xfId="30707" xr:uid="{00000000-0005-0000-0000-000084290000}"/>
    <cellStyle name="Normal 2 2 4 11 2 4" xfId="8255" xr:uid="{00000000-0005-0000-0000-000085290000}"/>
    <cellStyle name="Normal 2 2 4 11 2 4 2" xfId="8256" xr:uid="{00000000-0005-0000-0000-000086290000}"/>
    <cellStyle name="Normal 2 2 4 11 2 4 2 2" xfId="46551" xr:uid="{00000000-0005-0000-0000-000087290000}"/>
    <cellStyle name="Normal 2 2 4 11 2 4 3" xfId="33138" xr:uid="{00000000-0005-0000-0000-000088290000}"/>
    <cellStyle name="Normal 2 2 4 11 2 5" xfId="8257" xr:uid="{00000000-0005-0000-0000-000089290000}"/>
    <cellStyle name="Normal 2 2 4 11 2 5 2" xfId="40612" xr:uid="{00000000-0005-0000-0000-00008A290000}"/>
    <cellStyle name="Normal 2 2 4 11 2 6" xfId="8258" xr:uid="{00000000-0005-0000-0000-00008B290000}"/>
    <cellStyle name="Normal 2 2 4 11 2 6 2" xfId="35495" xr:uid="{00000000-0005-0000-0000-00008C290000}"/>
    <cellStyle name="Normal 2 2 4 11 2 7" xfId="27187" xr:uid="{00000000-0005-0000-0000-00008D290000}"/>
    <cellStyle name="Normal 2 2 4 11 3" xfId="8259" xr:uid="{00000000-0005-0000-0000-00008E290000}"/>
    <cellStyle name="Normal 2 2 4 11 3 2" xfId="8260" xr:uid="{00000000-0005-0000-0000-00008F290000}"/>
    <cellStyle name="Normal 2 2 4 11 3 2 2" xfId="41710" xr:uid="{00000000-0005-0000-0000-000090290000}"/>
    <cellStyle name="Normal 2 2 4 11 3 3" xfId="8261" xr:uid="{00000000-0005-0000-0000-000091290000}"/>
    <cellStyle name="Normal 2 2 4 11 3 3 2" xfId="36593" xr:uid="{00000000-0005-0000-0000-000092290000}"/>
    <cellStyle name="Normal 2 2 4 11 3 4" xfId="28290" xr:uid="{00000000-0005-0000-0000-000093290000}"/>
    <cellStyle name="Normal 2 2 4 11 4" xfId="8262" xr:uid="{00000000-0005-0000-0000-000094290000}"/>
    <cellStyle name="Normal 2 2 4 11 4 2" xfId="8263" xr:uid="{00000000-0005-0000-0000-000095290000}"/>
    <cellStyle name="Normal 2 2 4 11 4 2 2" xfId="43063" xr:uid="{00000000-0005-0000-0000-000096290000}"/>
    <cellStyle name="Normal 2 2 4 11 4 3" xfId="8264" xr:uid="{00000000-0005-0000-0000-000097290000}"/>
    <cellStyle name="Normal 2 2 4 11 4 3 2" xfId="37947" xr:uid="{00000000-0005-0000-0000-000098290000}"/>
    <cellStyle name="Normal 2 2 4 11 4 4" xfId="29643" xr:uid="{00000000-0005-0000-0000-000099290000}"/>
    <cellStyle name="Normal 2 2 4 11 5" xfId="8265" xr:uid="{00000000-0005-0000-0000-00009A290000}"/>
    <cellStyle name="Normal 2 2 4 11 5 2" xfId="8266" xr:uid="{00000000-0005-0000-0000-00009B290000}"/>
    <cellStyle name="Normal 2 2 4 11 5 2 2" xfId="43738" xr:uid="{00000000-0005-0000-0000-00009C290000}"/>
    <cellStyle name="Normal 2 2 4 11 5 3" xfId="8267" xr:uid="{00000000-0005-0000-0000-00009D290000}"/>
    <cellStyle name="Normal 2 2 4 11 5 3 2" xfId="38622" xr:uid="{00000000-0005-0000-0000-00009E290000}"/>
    <cellStyle name="Normal 2 2 4 11 5 4" xfId="30318" xr:uid="{00000000-0005-0000-0000-00009F290000}"/>
    <cellStyle name="Normal 2 2 4 11 6" xfId="8268" xr:uid="{00000000-0005-0000-0000-0000A0290000}"/>
    <cellStyle name="Normal 2 2 4 11 6 2" xfId="8269" xr:uid="{00000000-0005-0000-0000-0000A1290000}"/>
    <cellStyle name="Normal 2 2 4 11 6 2 2" xfId="44851" xr:uid="{00000000-0005-0000-0000-0000A2290000}"/>
    <cellStyle name="Normal 2 2 4 11 6 3" xfId="8270" xr:uid="{00000000-0005-0000-0000-0000A3290000}"/>
    <cellStyle name="Normal 2 2 4 11 6 3 2" xfId="39735" xr:uid="{00000000-0005-0000-0000-0000A4290000}"/>
    <cellStyle name="Normal 2 2 4 11 6 4" xfId="31431" xr:uid="{00000000-0005-0000-0000-0000A5290000}"/>
    <cellStyle name="Normal 2 2 4 11 7" xfId="8271" xr:uid="{00000000-0005-0000-0000-0000A6290000}"/>
    <cellStyle name="Normal 2 2 4 11 7 2" xfId="8272" xr:uid="{00000000-0005-0000-0000-0000A7290000}"/>
    <cellStyle name="Normal 2 2 4 11 7 2 2" xfId="45836" xr:uid="{00000000-0005-0000-0000-0000A8290000}"/>
    <cellStyle name="Normal 2 2 4 11 7 3" xfId="8273" xr:uid="{00000000-0005-0000-0000-0000A9290000}"/>
    <cellStyle name="Normal 2 2 4 11 7 3 2" xfId="35104" xr:uid="{00000000-0005-0000-0000-0000AA290000}"/>
    <cellStyle name="Normal 2 2 4 11 7 4" xfId="32418" xr:uid="{00000000-0005-0000-0000-0000AB290000}"/>
    <cellStyle name="Normal 2 2 4 11 8" xfId="8274" xr:uid="{00000000-0005-0000-0000-0000AC290000}"/>
    <cellStyle name="Normal 2 2 4 11 8 2" xfId="8275" xr:uid="{00000000-0005-0000-0000-0000AD290000}"/>
    <cellStyle name="Normal 2 2 4 11 8 2 2" xfId="47089" xr:uid="{00000000-0005-0000-0000-0000AE290000}"/>
    <cellStyle name="Normal 2 2 4 11 8 3" xfId="33682" xr:uid="{00000000-0005-0000-0000-0000AF290000}"/>
    <cellStyle name="Normal 2 2 4 11 9" xfId="8276" xr:uid="{00000000-0005-0000-0000-0000B0290000}"/>
    <cellStyle name="Normal 2 2 4 11 9 2" xfId="40223" xr:uid="{00000000-0005-0000-0000-0000B1290000}"/>
    <cellStyle name="Normal 2 2 4 12" xfId="8277" xr:uid="{00000000-0005-0000-0000-0000B2290000}"/>
    <cellStyle name="Normal 2 2 4 12 2" xfId="8278" xr:uid="{00000000-0005-0000-0000-0000B3290000}"/>
    <cellStyle name="Normal 2 2 4 12 2 2" xfId="8279" xr:uid="{00000000-0005-0000-0000-0000B4290000}"/>
    <cellStyle name="Normal 2 2 4 12 2 2 2" xfId="41712" xr:uid="{00000000-0005-0000-0000-0000B5290000}"/>
    <cellStyle name="Normal 2 2 4 12 2 3" xfId="8280" xr:uid="{00000000-0005-0000-0000-0000B6290000}"/>
    <cellStyle name="Normal 2 2 4 12 2 3 2" xfId="36595" xr:uid="{00000000-0005-0000-0000-0000B7290000}"/>
    <cellStyle name="Normal 2 2 4 12 2 4" xfId="28292" xr:uid="{00000000-0005-0000-0000-0000B8290000}"/>
    <cellStyle name="Normal 2 2 4 12 3" xfId="8281" xr:uid="{00000000-0005-0000-0000-0000B9290000}"/>
    <cellStyle name="Normal 2 2 4 12 3 2" xfId="8282" xr:uid="{00000000-0005-0000-0000-0000BA290000}"/>
    <cellStyle name="Normal 2 2 4 12 3 2 2" xfId="44125" xr:uid="{00000000-0005-0000-0000-0000BB290000}"/>
    <cellStyle name="Normal 2 2 4 12 3 3" xfId="8283" xr:uid="{00000000-0005-0000-0000-0000BC290000}"/>
    <cellStyle name="Normal 2 2 4 12 3 3 2" xfId="39009" xr:uid="{00000000-0005-0000-0000-0000BD290000}"/>
    <cellStyle name="Normal 2 2 4 12 3 4" xfId="30705" xr:uid="{00000000-0005-0000-0000-0000BE290000}"/>
    <cellStyle name="Normal 2 2 4 12 4" xfId="8284" xr:uid="{00000000-0005-0000-0000-0000BF290000}"/>
    <cellStyle name="Normal 2 2 4 12 4 2" xfId="8285" xr:uid="{00000000-0005-0000-0000-0000C0290000}"/>
    <cellStyle name="Normal 2 2 4 12 4 2 2" xfId="46297" xr:uid="{00000000-0005-0000-0000-0000C1290000}"/>
    <cellStyle name="Normal 2 2 4 12 4 3" xfId="32881" xr:uid="{00000000-0005-0000-0000-0000C2290000}"/>
    <cellStyle name="Normal 2 2 4 12 5" xfId="8286" xr:uid="{00000000-0005-0000-0000-0000C3290000}"/>
    <cellStyle name="Normal 2 2 4 12 5 2" xfId="40610" xr:uid="{00000000-0005-0000-0000-0000C4290000}"/>
    <cellStyle name="Normal 2 2 4 12 6" xfId="8287" xr:uid="{00000000-0005-0000-0000-0000C5290000}"/>
    <cellStyle name="Normal 2 2 4 12 6 2" xfId="35493" xr:uid="{00000000-0005-0000-0000-0000C6290000}"/>
    <cellStyle name="Normal 2 2 4 12 7" xfId="27185" xr:uid="{00000000-0005-0000-0000-0000C7290000}"/>
    <cellStyle name="Normal 2 2 4 13" xfId="8288" xr:uid="{00000000-0005-0000-0000-0000C8290000}"/>
    <cellStyle name="Normal 2 2 4 13 2" xfId="8289" xr:uid="{00000000-0005-0000-0000-0000C9290000}"/>
    <cellStyle name="Normal 2 2 4 13 2 2" xfId="8290" xr:uid="{00000000-0005-0000-0000-0000CA290000}"/>
    <cellStyle name="Normal 2 2 4 13 2 2 2" xfId="41713" xr:uid="{00000000-0005-0000-0000-0000CB290000}"/>
    <cellStyle name="Normal 2 2 4 13 2 3" xfId="8291" xr:uid="{00000000-0005-0000-0000-0000CC290000}"/>
    <cellStyle name="Normal 2 2 4 13 2 3 2" xfId="36596" xr:uid="{00000000-0005-0000-0000-0000CD290000}"/>
    <cellStyle name="Normal 2 2 4 13 2 4" xfId="28293" xr:uid="{00000000-0005-0000-0000-0000CE290000}"/>
    <cellStyle name="Normal 2 2 4 13 3" xfId="8292" xr:uid="{00000000-0005-0000-0000-0000CF290000}"/>
    <cellStyle name="Normal 2 2 4 13 3 2" xfId="41073" xr:uid="{00000000-0005-0000-0000-0000D0290000}"/>
    <cellStyle name="Normal 2 2 4 13 4" xfId="8293" xr:uid="{00000000-0005-0000-0000-0000D1290000}"/>
    <cellStyle name="Normal 2 2 4 13 4 2" xfId="35956" xr:uid="{00000000-0005-0000-0000-0000D2290000}"/>
    <cellStyle name="Normal 2 2 4 13 5" xfId="27648" xr:uid="{00000000-0005-0000-0000-0000D3290000}"/>
    <cellStyle name="Normal 2 2 4 14" xfId="8294" xr:uid="{00000000-0005-0000-0000-0000D4290000}"/>
    <cellStyle name="Normal 2 2 4 14 2" xfId="8295" xr:uid="{00000000-0005-0000-0000-0000D5290000}"/>
    <cellStyle name="Normal 2 2 4 14 2 2" xfId="41501" xr:uid="{00000000-0005-0000-0000-0000D6290000}"/>
    <cellStyle name="Normal 2 2 4 14 3" xfId="8296" xr:uid="{00000000-0005-0000-0000-0000D7290000}"/>
    <cellStyle name="Normal 2 2 4 14 3 2" xfId="36384" xr:uid="{00000000-0005-0000-0000-0000D8290000}"/>
    <cellStyle name="Normal 2 2 4 14 4" xfId="28081" xr:uid="{00000000-0005-0000-0000-0000D9290000}"/>
    <cellStyle name="Normal 2 2 4 15" xfId="8297" xr:uid="{00000000-0005-0000-0000-0000DA290000}"/>
    <cellStyle name="Normal 2 2 4 15 2" xfId="8298" xr:uid="{00000000-0005-0000-0000-0000DB290000}"/>
    <cellStyle name="Normal 2 2 4 15 2 2" xfId="43061" xr:uid="{00000000-0005-0000-0000-0000DC290000}"/>
    <cellStyle name="Normal 2 2 4 15 3" xfId="8299" xr:uid="{00000000-0005-0000-0000-0000DD290000}"/>
    <cellStyle name="Normal 2 2 4 15 3 2" xfId="37945" xr:uid="{00000000-0005-0000-0000-0000DE290000}"/>
    <cellStyle name="Normal 2 2 4 15 4" xfId="29641" xr:uid="{00000000-0005-0000-0000-0000DF290000}"/>
    <cellStyle name="Normal 2 2 4 16" xfId="8300" xr:uid="{00000000-0005-0000-0000-0000E0290000}"/>
    <cellStyle name="Normal 2 2 4 16 2" xfId="8301" xr:uid="{00000000-0005-0000-0000-0000E1290000}"/>
    <cellStyle name="Normal 2 2 4 16 2 2" xfId="43525" xr:uid="{00000000-0005-0000-0000-0000E2290000}"/>
    <cellStyle name="Normal 2 2 4 16 3" xfId="8302" xr:uid="{00000000-0005-0000-0000-0000E3290000}"/>
    <cellStyle name="Normal 2 2 4 16 3 2" xfId="38409" xr:uid="{00000000-0005-0000-0000-0000E4290000}"/>
    <cellStyle name="Normal 2 2 4 16 4" xfId="30105" xr:uid="{00000000-0005-0000-0000-0000E5290000}"/>
    <cellStyle name="Normal 2 2 4 17" xfId="8303" xr:uid="{00000000-0005-0000-0000-0000E6290000}"/>
    <cellStyle name="Normal 2 2 4 17 2" xfId="8304" xr:uid="{00000000-0005-0000-0000-0000E7290000}"/>
    <cellStyle name="Normal 2 2 4 17 2 2" xfId="44636" xr:uid="{00000000-0005-0000-0000-0000E8290000}"/>
    <cellStyle name="Normal 2 2 4 17 3" xfId="8305" xr:uid="{00000000-0005-0000-0000-0000E9290000}"/>
    <cellStyle name="Normal 2 2 4 17 3 2" xfId="39520" xr:uid="{00000000-0005-0000-0000-0000EA290000}"/>
    <cellStyle name="Normal 2 2 4 17 4" xfId="31216" xr:uid="{00000000-0005-0000-0000-0000EB290000}"/>
    <cellStyle name="Normal 2 2 4 18" xfId="8306" xr:uid="{00000000-0005-0000-0000-0000EC290000}"/>
    <cellStyle name="Normal 2 2 4 18 2" xfId="8307" xr:uid="{00000000-0005-0000-0000-0000ED290000}"/>
    <cellStyle name="Normal 2 2 4 18 2 2" xfId="45155" xr:uid="{00000000-0005-0000-0000-0000EE290000}"/>
    <cellStyle name="Normal 2 2 4 18 3" xfId="8308" xr:uid="{00000000-0005-0000-0000-0000EF290000}"/>
    <cellStyle name="Normal 2 2 4 18 3 2" xfId="34892" xr:uid="{00000000-0005-0000-0000-0000F0290000}"/>
    <cellStyle name="Normal 2 2 4 18 4" xfId="31737" xr:uid="{00000000-0005-0000-0000-0000F1290000}"/>
    <cellStyle name="Normal 2 2 4 19" xfId="8309" xr:uid="{00000000-0005-0000-0000-0000F2290000}"/>
    <cellStyle name="Normal 2 2 4 19 2" xfId="8310" xr:uid="{00000000-0005-0000-0000-0000F3290000}"/>
    <cellStyle name="Normal 2 2 4 19 2 2" xfId="45337" xr:uid="{00000000-0005-0000-0000-0000F4290000}"/>
    <cellStyle name="Normal 2 2 4 19 3" xfId="31919" xr:uid="{00000000-0005-0000-0000-0000F5290000}"/>
    <cellStyle name="Normal 2 2 4 2" xfId="507" xr:uid="{00000000-0005-0000-0000-0000F6290000}"/>
    <cellStyle name="Normal 2 2 4 2 10" xfId="8312" xr:uid="{00000000-0005-0000-0000-0000F7290000}"/>
    <cellStyle name="Normal 2 2 4 2 10 2" xfId="8313" xr:uid="{00000000-0005-0000-0000-0000F8290000}"/>
    <cellStyle name="Normal 2 2 4 2 10 2 2" xfId="8314" xr:uid="{00000000-0005-0000-0000-0000F9290000}"/>
    <cellStyle name="Normal 2 2 4 2 10 2 2 2" xfId="41715" xr:uid="{00000000-0005-0000-0000-0000FA290000}"/>
    <cellStyle name="Normal 2 2 4 2 10 2 3" xfId="8315" xr:uid="{00000000-0005-0000-0000-0000FB290000}"/>
    <cellStyle name="Normal 2 2 4 2 10 2 3 2" xfId="36598" xr:uid="{00000000-0005-0000-0000-0000FC290000}"/>
    <cellStyle name="Normal 2 2 4 2 10 2 4" xfId="28295" xr:uid="{00000000-0005-0000-0000-0000FD290000}"/>
    <cellStyle name="Normal 2 2 4 2 10 3" xfId="8316" xr:uid="{00000000-0005-0000-0000-0000FE290000}"/>
    <cellStyle name="Normal 2 2 4 2 10 3 2" xfId="41077" xr:uid="{00000000-0005-0000-0000-0000FF290000}"/>
    <cellStyle name="Normal 2 2 4 2 10 4" xfId="8317" xr:uid="{00000000-0005-0000-0000-0000002A0000}"/>
    <cellStyle name="Normal 2 2 4 2 10 4 2" xfId="35960" xr:uid="{00000000-0005-0000-0000-0000012A0000}"/>
    <cellStyle name="Normal 2 2 4 2 10 5" xfId="27652" xr:uid="{00000000-0005-0000-0000-0000022A0000}"/>
    <cellStyle name="Normal 2 2 4 2 11" xfId="8318" xr:uid="{00000000-0005-0000-0000-0000032A0000}"/>
    <cellStyle name="Normal 2 2 4 2 11 2" xfId="8319" xr:uid="{00000000-0005-0000-0000-0000042A0000}"/>
    <cellStyle name="Normal 2 2 4 2 11 2 2" xfId="41714" xr:uid="{00000000-0005-0000-0000-0000052A0000}"/>
    <cellStyle name="Normal 2 2 4 2 11 3" xfId="8320" xr:uid="{00000000-0005-0000-0000-0000062A0000}"/>
    <cellStyle name="Normal 2 2 4 2 11 3 2" xfId="36597" xr:uid="{00000000-0005-0000-0000-0000072A0000}"/>
    <cellStyle name="Normal 2 2 4 2 11 4" xfId="28294" xr:uid="{00000000-0005-0000-0000-0000082A0000}"/>
    <cellStyle name="Normal 2 2 4 2 12" xfId="8321" xr:uid="{00000000-0005-0000-0000-0000092A0000}"/>
    <cellStyle name="Normal 2 2 4 2 12 2" xfId="8322" xr:uid="{00000000-0005-0000-0000-00000A2A0000}"/>
    <cellStyle name="Normal 2 2 4 2 12 2 2" xfId="43064" xr:uid="{00000000-0005-0000-0000-00000B2A0000}"/>
    <cellStyle name="Normal 2 2 4 2 12 3" xfId="8323" xr:uid="{00000000-0005-0000-0000-00000C2A0000}"/>
    <cellStyle name="Normal 2 2 4 2 12 3 2" xfId="37948" xr:uid="{00000000-0005-0000-0000-00000D2A0000}"/>
    <cellStyle name="Normal 2 2 4 2 12 4" xfId="29644" xr:uid="{00000000-0005-0000-0000-00000E2A0000}"/>
    <cellStyle name="Normal 2 2 4 2 13" xfId="8324" xr:uid="{00000000-0005-0000-0000-00000F2A0000}"/>
    <cellStyle name="Normal 2 2 4 2 13 2" xfId="8325" xr:uid="{00000000-0005-0000-0000-0000102A0000}"/>
    <cellStyle name="Normal 2 2 4 2 13 2 2" xfId="43529" xr:uid="{00000000-0005-0000-0000-0000112A0000}"/>
    <cellStyle name="Normal 2 2 4 2 13 3" xfId="8326" xr:uid="{00000000-0005-0000-0000-0000122A0000}"/>
    <cellStyle name="Normal 2 2 4 2 13 3 2" xfId="38413" xr:uid="{00000000-0005-0000-0000-0000132A0000}"/>
    <cellStyle name="Normal 2 2 4 2 13 4" xfId="30109" xr:uid="{00000000-0005-0000-0000-0000142A0000}"/>
    <cellStyle name="Normal 2 2 4 2 14" xfId="8327" xr:uid="{00000000-0005-0000-0000-0000152A0000}"/>
    <cellStyle name="Normal 2 2 4 2 14 2" xfId="8328" xr:uid="{00000000-0005-0000-0000-0000162A0000}"/>
    <cellStyle name="Normal 2 2 4 2 14 2 2" xfId="44637" xr:uid="{00000000-0005-0000-0000-0000172A0000}"/>
    <cellStyle name="Normal 2 2 4 2 14 3" xfId="8329" xr:uid="{00000000-0005-0000-0000-0000182A0000}"/>
    <cellStyle name="Normal 2 2 4 2 14 3 2" xfId="39521" xr:uid="{00000000-0005-0000-0000-0000192A0000}"/>
    <cellStyle name="Normal 2 2 4 2 14 4" xfId="31217" xr:uid="{00000000-0005-0000-0000-00001A2A0000}"/>
    <cellStyle name="Normal 2 2 4 2 15" xfId="8330" xr:uid="{00000000-0005-0000-0000-00001B2A0000}"/>
    <cellStyle name="Normal 2 2 4 2 15 2" xfId="8331" xr:uid="{00000000-0005-0000-0000-00001C2A0000}"/>
    <cellStyle name="Normal 2 2 4 2 15 2 2" xfId="45156" xr:uid="{00000000-0005-0000-0000-00001D2A0000}"/>
    <cellStyle name="Normal 2 2 4 2 15 3" xfId="8332" xr:uid="{00000000-0005-0000-0000-00001E2A0000}"/>
    <cellStyle name="Normal 2 2 4 2 15 3 2" xfId="34896" xr:uid="{00000000-0005-0000-0000-00001F2A0000}"/>
    <cellStyle name="Normal 2 2 4 2 15 4" xfId="31738" xr:uid="{00000000-0005-0000-0000-0000202A0000}"/>
    <cellStyle name="Normal 2 2 4 2 16" xfId="8333" xr:uid="{00000000-0005-0000-0000-0000212A0000}"/>
    <cellStyle name="Normal 2 2 4 2 16 2" xfId="8334" xr:uid="{00000000-0005-0000-0000-0000222A0000}"/>
    <cellStyle name="Normal 2 2 4 2 16 2 2" xfId="45341" xr:uid="{00000000-0005-0000-0000-0000232A0000}"/>
    <cellStyle name="Normal 2 2 4 2 16 3" xfId="31923" xr:uid="{00000000-0005-0000-0000-0000242A0000}"/>
    <cellStyle name="Normal 2 2 4 2 17" xfId="8335" xr:uid="{00000000-0005-0000-0000-0000252A0000}"/>
    <cellStyle name="Normal 2 2 4 2 17 2" xfId="8336" xr:uid="{00000000-0005-0000-0000-0000262A0000}"/>
    <cellStyle name="Normal 2 2 4 2 17 2 2" xfId="45837" xr:uid="{00000000-0005-0000-0000-0000272A0000}"/>
    <cellStyle name="Normal 2 2 4 2 17 3" xfId="32419" xr:uid="{00000000-0005-0000-0000-0000282A0000}"/>
    <cellStyle name="Normal 2 2 4 2 18" xfId="8337" xr:uid="{00000000-0005-0000-0000-0000292A0000}"/>
    <cellStyle name="Normal 2 2 4 2 18 2" xfId="8338" xr:uid="{00000000-0005-0000-0000-00002A2A0000}"/>
    <cellStyle name="Normal 2 2 4 2 18 2 2" xfId="46872" xr:uid="{00000000-0005-0000-0000-00002B2A0000}"/>
    <cellStyle name="Normal 2 2 4 2 18 3" xfId="33465" xr:uid="{00000000-0005-0000-0000-00002C2A0000}"/>
    <cellStyle name="Normal 2 2 4 2 19" xfId="8339" xr:uid="{00000000-0005-0000-0000-00002D2A0000}"/>
    <cellStyle name="Normal 2 2 4 2 19 2" xfId="8340" xr:uid="{00000000-0005-0000-0000-00002E2A0000}"/>
    <cellStyle name="Normal 2 2 4 2 19 2 2" xfId="47394" xr:uid="{00000000-0005-0000-0000-00002F2A0000}"/>
    <cellStyle name="Normal 2 2 4 2 19 3" xfId="33987" xr:uid="{00000000-0005-0000-0000-0000302A0000}"/>
    <cellStyle name="Normal 2 2 4 2 2" xfId="508" xr:uid="{00000000-0005-0000-0000-0000312A0000}"/>
    <cellStyle name="Normal 2 2 4 2 2 10" xfId="8342" xr:uid="{00000000-0005-0000-0000-0000322A0000}"/>
    <cellStyle name="Normal 2 2 4 2 2 10 2" xfId="8343" xr:uid="{00000000-0005-0000-0000-0000332A0000}"/>
    <cellStyle name="Normal 2 2 4 2 2 10 2 2" xfId="41716" xr:uid="{00000000-0005-0000-0000-0000342A0000}"/>
    <cellStyle name="Normal 2 2 4 2 2 10 3" xfId="8344" xr:uid="{00000000-0005-0000-0000-0000352A0000}"/>
    <cellStyle name="Normal 2 2 4 2 2 10 3 2" xfId="36599" xr:uid="{00000000-0005-0000-0000-0000362A0000}"/>
    <cellStyle name="Normal 2 2 4 2 2 10 4" xfId="28296" xr:uid="{00000000-0005-0000-0000-0000372A0000}"/>
    <cellStyle name="Normal 2 2 4 2 2 11" xfId="8345" xr:uid="{00000000-0005-0000-0000-0000382A0000}"/>
    <cellStyle name="Normal 2 2 4 2 2 11 2" xfId="8346" xr:uid="{00000000-0005-0000-0000-0000392A0000}"/>
    <cellStyle name="Normal 2 2 4 2 2 11 2 2" xfId="43065" xr:uid="{00000000-0005-0000-0000-00003A2A0000}"/>
    <cellStyle name="Normal 2 2 4 2 2 11 3" xfId="8347" xr:uid="{00000000-0005-0000-0000-00003B2A0000}"/>
    <cellStyle name="Normal 2 2 4 2 2 11 3 2" xfId="37949" xr:uid="{00000000-0005-0000-0000-00003C2A0000}"/>
    <cellStyle name="Normal 2 2 4 2 2 11 4" xfId="29645" xr:uid="{00000000-0005-0000-0000-00003D2A0000}"/>
    <cellStyle name="Normal 2 2 4 2 2 12" xfId="8348" xr:uid="{00000000-0005-0000-0000-00003E2A0000}"/>
    <cellStyle name="Normal 2 2 4 2 2 12 2" xfId="8349" xr:uid="{00000000-0005-0000-0000-00003F2A0000}"/>
    <cellStyle name="Normal 2 2 4 2 2 12 2 2" xfId="43549" xr:uid="{00000000-0005-0000-0000-0000402A0000}"/>
    <cellStyle name="Normal 2 2 4 2 2 12 3" xfId="8350" xr:uid="{00000000-0005-0000-0000-0000412A0000}"/>
    <cellStyle name="Normal 2 2 4 2 2 12 3 2" xfId="38433" xr:uid="{00000000-0005-0000-0000-0000422A0000}"/>
    <cellStyle name="Normal 2 2 4 2 2 12 4" xfId="30129" xr:uid="{00000000-0005-0000-0000-0000432A0000}"/>
    <cellStyle name="Normal 2 2 4 2 2 13" xfId="8351" xr:uid="{00000000-0005-0000-0000-0000442A0000}"/>
    <cellStyle name="Normal 2 2 4 2 2 13 2" xfId="8352" xr:uid="{00000000-0005-0000-0000-0000452A0000}"/>
    <cellStyle name="Normal 2 2 4 2 2 13 2 2" xfId="44638" xr:uid="{00000000-0005-0000-0000-0000462A0000}"/>
    <cellStyle name="Normal 2 2 4 2 2 13 3" xfId="8353" xr:uid="{00000000-0005-0000-0000-0000472A0000}"/>
    <cellStyle name="Normal 2 2 4 2 2 13 3 2" xfId="39522" xr:uid="{00000000-0005-0000-0000-0000482A0000}"/>
    <cellStyle name="Normal 2 2 4 2 2 13 4" xfId="31218" xr:uid="{00000000-0005-0000-0000-0000492A0000}"/>
    <cellStyle name="Normal 2 2 4 2 2 14" xfId="8354" xr:uid="{00000000-0005-0000-0000-00004A2A0000}"/>
    <cellStyle name="Normal 2 2 4 2 2 14 2" xfId="8355" xr:uid="{00000000-0005-0000-0000-00004B2A0000}"/>
    <cellStyle name="Normal 2 2 4 2 2 14 2 2" xfId="45157" xr:uid="{00000000-0005-0000-0000-00004C2A0000}"/>
    <cellStyle name="Normal 2 2 4 2 2 14 3" xfId="8356" xr:uid="{00000000-0005-0000-0000-00004D2A0000}"/>
    <cellStyle name="Normal 2 2 4 2 2 14 3 2" xfId="34916" xr:uid="{00000000-0005-0000-0000-00004E2A0000}"/>
    <cellStyle name="Normal 2 2 4 2 2 14 4" xfId="31739" xr:uid="{00000000-0005-0000-0000-00004F2A0000}"/>
    <cellStyle name="Normal 2 2 4 2 2 15" xfId="8357" xr:uid="{00000000-0005-0000-0000-0000502A0000}"/>
    <cellStyle name="Normal 2 2 4 2 2 15 2" xfId="8358" xr:uid="{00000000-0005-0000-0000-0000512A0000}"/>
    <cellStyle name="Normal 2 2 4 2 2 15 2 2" xfId="45361" xr:uid="{00000000-0005-0000-0000-0000522A0000}"/>
    <cellStyle name="Normal 2 2 4 2 2 15 3" xfId="31943" xr:uid="{00000000-0005-0000-0000-0000532A0000}"/>
    <cellStyle name="Normal 2 2 4 2 2 16" xfId="8359" xr:uid="{00000000-0005-0000-0000-0000542A0000}"/>
    <cellStyle name="Normal 2 2 4 2 2 16 2" xfId="8360" xr:uid="{00000000-0005-0000-0000-0000552A0000}"/>
    <cellStyle name="Normal 2 2 4 2 2 16 2 2" xfId="45838" xr:uid="{00000000-0005-0000-0000-0000562A0000}"/>
    <cellStyle name="Normal 2 2 4 2 2 16 3" xfId="32420" xr:uid="{00000000-0005-0000-0000-0000572A0000}"/>
    <cellStyle name="Normal 2 2 4 2 2 17" xfId="8361" xr:uid="{00000000-0005-0000-0000-0000582A0000}"/>
    <cellStyle name="Normal 2 2 4 2 2 17 2" xfId="8362" xr:uid="{00000000-0005-0000-0000-0000592A0000}"/>
    <cellStyle name="Normal 2 2 4 2 2 17 2 2" xfId="46873" xr:uid="{00000000-0005-0000-0000-00005A2A0000}"/>
    <cellStyle name="Normal 2 2 4 2 2 17 3" xfId="33466" xr:uid="{00000000-0005-0000-0000-00005B2A0000}"/>
    <cellStyle name="Normal 2 2 4 2 2 18" xfId="8363" xr:uid="{00000000-0005-0000-0000-00005C2A0000}"/>
    <cellStyle name="Normal 2 2 4 2 2 18 2" xfId="8364" xr:uid="{00000000-0005-0000-0000-00005D2A0000}"/>
    <cellStyle name="Normal 2 2 4 2 2 18 2 2" xfId="47395" xr:uid="{00000000-0005-0000-0000-00005E2A0000}"/>
    <cellStyle name="Normal 2 2 4 2 2 18 3" xfId="33988" xr:uid="{00000000-0005-0000-0000-00005F2A0000}"/>
    <cellStyle name="Normal 2 2 4 2 2 19" xfId="8365" xr:uid="{00000000-0005-0000-0000-0000602A0000}"/>
    <cellStyle name="Normal 2 2 4 2 2 19 2" xfId="34211" xr:uid="{00000000-0005-0000-0000-0000612A0000}"/>
    <cellStyle name="Normal 2 2 4 2 2 2" xfId="509" xr:uid="{00000000-0005-0000-0000-0000622A0000}"/>
    <cellStyle name="Normal 2 2 4 2 2 2 10" xfId="8367" xr:uid="{00000000-0005-0000-0000-0000632A0000}"/>
    <cellStyle name="Normal 2 2 4 2 2 2 10 2" xfId="8368" xr:uid="{00000000-0005-0000-0000-0000642A0000}"/>
    <cellStyle name="Normal 2 2 4 2 2 2 10 2 2" xfId="43584" xr:uid="{00000000-0005-0000-0000-0000652A0000}"/>
    <cellStyle name="Normal 2 2 4 2 2 2 10 3" xfId="8369" xr:uid="{00000000-0005-0000-0000-0000662A0000}"/>
    <cellStyle name="Normal 2 2 4 2 2 2 10 3 2" xfId="38468" xr:uid="{00000000-0005-0000-0000-0000672A0000}"/>
    <cellStyle name="Normal 2 2 4 2 2 2 10 4" xfId="30164" xr:uid="{00000000-0005-0000-0000-0000682A0000}"/>
    <cellStyle name="Normal 2 2 4 2 2 2 11" xfId="8370" xr:uid="{00000000-0005-0000-0000-0000692A0000}"/>
    <cellStyle name="Normal 2 2 4 2 2 2 11 2" xfId="8371" xr:uid="{00000000-0005-0000-0000-00006A2A0000}"/>
    <cellStyle name="Normal 2 2 4 2 2 2 11 2 2" xfId="44639" xr:uid="{00000000-0005-0000-0000-00006B2A0000}"/>
    <cellStyle name="Normal 2 2 4 2 2 2 11 3" xfId="8372" xr:uid="{00000000-0005-0000-0000-00006C2A0000}"/>
    <cellStyle name="Normal 2 2 4 2 2 2 11 3 2" xfId="39523" xr:uid="{00000000-0005-0000-0000-00006D2A0000}"/>
    <cellStyle name="Normal 2 2 4 2 2 2 11 4" xfId="31219" xr:uid="{00000000-0005-0000-0000-00006E2A0000}"/>
    <cellStyle name="Normal 2 2 4 2 2 2 12" xfId="8373" xr:uid="{00000000-0005-0000-0000-00006F2A0000}"/>
    <cellStyle name="Normal 2 2 4 2 2 2 12 2" xfId="8374" xr:uid="{00000000-0005-0000-0000-0000702A0000}"/>
    <cellStyle name="Normal 2 2 4 2 2 2 12 2 2" xfId="45158" xr:uid="{00000000-0005-0000-0000-0000712A0000}"/>
    <cellStyle name="Normal 2 2 4 2 2 2 12 3" xfId="8375" xr:uid="{00000000-0005-0000-0000-0000722A0000}"/>
    <cellStyle name="Normal 2 2 4 2 2 2 12 3 2" xfId="34950" xr:uid="{00000000-0005-0000-0000-0000732A0000}"/>
    <cellStyle name="Normal 2 2 4 2 2 2 12 4" xfId="31740" xr:uid="{00000000-0005-0000-0000-0000742A0000}"/>
    <cellStyle name="Normal 2 2 4 2 2 2 13" xfId="8376" xr:uid="{00000000-0005-0000-0000-0000752A0000}"/>
    <cellStyle name="Normal 2 2 4 2 2 2 13 2" xfId="8377" xr:uid="{00000000-0005-0000-0000-0000762A0000}"/>
    <cellStyle name="Normal 2 2 4 2 2 2 13 2 2" xfId="45395" xr:uid="{00000000-0005-0000-0000-0000772A0000}"/>
    <cellStyle name="Normal 2 2 4 2 2 2 13 3" xfId="31977" xr:uid="{00000000-0005-0000-0000-0000782A0000}"/>
    <cellStyle name="Normal 2 2 4 2 2 2 14" xfId="8378" xr:uid="{00000000-0005-0000-0000-0000792A0000}"/>
    <cellStyle name="Normal 2 2 4 2 2 2 14 2" xfId="8379" xr:uid="{00000000-0005-0000-0000-00007A2A0000}"/>
    <cellStyle name="Normal 2 2 4 2 2 2 14 2 2" xfId="45839" xr:uid="{00000000-0005-0000-0000-00007B2A0000}"/>
    <cellStyle name="Normal 2 2 4 2 2 2 14 3" xfId="32421" xr:uid="{00000000-0005-0000-0000-00007C2A0000}"/>
    <cellStyle name="Normal 2 2 4 2 2 2 15" xfId="8380" xr:uid="{00000000-0005-0000-0000-00007D2A0000}"/>
    <cellStyle name="Normal 2 2 4 2 2 2 15 2" xfId="8381" xr:uid="{00000000-0005-0000-0000-00007E2A0000}"/>
    <cellStyle name="Normal 2 2 4 2 2 2 15 2 2" xfId="46874" xr:uid="{00000000-0005-0000-0000-00007F2A0000}"/>
    <cellStyle name="Normal 2 2 4 2 2 2 15 3" xfId="33467" xr:uid="{00000000-0005-0000-0000-0000802A0000}"/>
    <cellStyle name="Normal 2 2 4 2 2 2 16" xfId="8382" xr:uid="{00000000-0005-0000-0000-0000812A0000}"/>
    <cellStyle name="Normal 2 2 4 2 2 2 16 2" xfId="8383" xr:uid="{00000000-0005-0000-0000-0000822A0000}"/>
    <cellStyle name="Normal 2 2 4 2 2 2 16 2 2" xfId="47396" xr:uid="{00000000-0005-0000-0000-0000832A0000}"/>
    <cellStyle name="Normal 2 2 4 2 2 2 16 3" xfId="33989" xr:uid="{00000000-0005-0000-0000-0000842A0000}"/>
    <cellStyle name="Normal 2 2 4 2 2 2 17" xfId="8384" xr:uid="{00000000-0005-0000-0000-0000852A0000}"/>
    <cellStyle name="Normal 2 2 4 2 2 2 17 2" xfId="34212" xr:uid="{00000000-0005-0000-0000-0000862A0000}"/>
    <cellStyle name="Normal 2 2 4 2 2 2 18" xfId="8385" xr:uid="{00000000-0005-0000-0000-0000872A0000}"/>
    <cellStyle name="Normal 2 2 4 2 2 2 18 2" xfId="40069" xr:uid="{00000000-0005-0000-0000-0000882A0000}"/>
    <cellStyle name="Normal 2 2 4 2 2 2 19" xfId="26564" xr:uid="{00000000-0005-0000-0000-0000892A0000}"/>
    <cellStyle name="Normal 2 2 4 2 2 2 2" xfId="510" xr:uid="{00000000-0005-0000-0000-00008A2A0000}"/>
    <cellStyle name="Normal 2 2 4 2 2 2 2 10" xfId="8387" xr:uid="{00000000-0005-0000-0000-00008B2A0000}"/>
    <cellStyle name="Normal 2 2 4 2 2 2 2 10 2" xfId="8388" xr:uid="{00000000-0005-0000-0000-00008C2A0000}"/>
    <cellStyle name="Normal 2 2 4 2 2 2 2 10 2 2" xfId="45540" xr:uid="{00000000-0005-0000-0000-00008D2A0000}"/>
    <cellStyle name="Normal 2 2 4 2 2 2 2 10 3" xfId="32122" xr:uid="{00000000-0005-0000-0000-00008E2A0000}"/>
    <cellStyle name="Normal 2 2 4 2 2 2 2 11" xfId="8389" xr:uid="{00000000-0005-0000-0000-00008F2A0000}"/>
    <cellStyle name="Normal 2 2 4 2 2 2 2 11 2" xfId="8390" xr:uid="{00000000-0005-0000-0000-0000902A0000}"/>
    <cellStyle name="Normal 2 2 4 2 2 2 2 11 2 2" xfId="45840" xr:uid="{00000000-0005-0000-0000-0000912A0000}"/>
    <cellStyle name="Normal 2 2 4 2 2 2 2 11 3" xfId="32422" xr:uid="{00000000-0005-0000-0000-0000922A0000}"/>
    <cellStyle name="Normal 2 2 4 2 2 2 2 12" xfId="8391" xr:uid="{00000000-0005-0000-0000-0000932A0000}"/>
    <cellStyle name="Normal 2 2 4 2 2 2 2 12 2" xfId="8392" xr:uid="{00000000-0005-0000-0000-0000942A0000}"/>
    <cellStyle name="Normal 2 2 4 2 2 2 2 12 2 2" xfId="46875" xr:uid="{00000000-0005-0000-0000-0000952A0000}"/>
    <cellStyle name="Normal 2 2 4 2 2 2 2 12 3" xfId="33468" xr:uid="{00000000-0005-0000-0000-0000962A0000}"/>
    <cellStyle name="Normal 2 2 4 2 2 2 2 13" xfId="8393" xr:uid="{00000000-0005-0000-0000-0000972A0000}"/>
    <cellStyle name="Normal 2 2 4 2 2 2 2 13 2" xfId="8394" xr:uid="{00000000-0005-0000-0000-0000982A0000}"/>
    <cellStyle name="Normal 2 2 4 2 2 2 2 13 2 2" xfId="47397" xr:uid="{00000000-0005-0000-0000-0000992A0000}"/>
    <cellStyle name="Normal 2 2 4 2 2 2 2 13 3" xfId="33990" xr:uid="{00000000-0005-0000-0000-00009A2A0000}"/>
    <cellStyle name="Normal 2 2 4 2 2 2 2 14" xfId="8395" xr:uid="{00000000-0005-0000-0000-00009B2A0000}"/>
    <cellStyle name="Normal 2 2 4 2 2 2 2 14 2" xfId="34213" xr:uid="{00000000-0005-0000-0000-00009C2A0000}"/>
    <cellStyle name="Normal 2 2 4 2 2 2 2 15" xfId="8396" xr:uid="{00000000-0005-0000-0000-00009D2A0000}"/>
    <cellStyle name="Normal 2 2 4 2 2 2 2 15 2" xfId="40214" xr:uid="{00000000-0005-0000-0000-00009E2A0000}"/>
    <cellStyle name="Normal 2 2 4 2 2 2 2 16" xfId="26565" xr:uid="{00000000-0005-0000-0000-00009F2A0000}"/>
    <cellStyle name="Normal 2 2 4 2 2 2 2 17" xfId="8386" xr:uid="{00000000-0005-0000-0000-0000A02A0000}"/>
    <cellStyle name="Normal 2 2 4 2 2 2 2 2" xfId="8397" xr:uid="{00000000-0005-0000-0000-0000A12A0000}"/>
    <cellStyle name="Normal 2 2 4 2 2 2 2 2 10" xfId="8398" xr:uid="{00000000-0005-0000-0000-0000A22A0000}"/>
    <cellStyle name="Normal 2 2 4 2 2 2 2 2 10 2" xfId="8399" xr:uid="{00000000-0005-0000-0000-0000A32A0000}"/>
    <cellStyle name="Normal 2 2 4 2 2 2 2 2 10 2 2" xfId="47090" xr:uid="{00000000-0005-0000-0000-0000A42A0000}"/>
    <cellStyle name="Normal 2 2 4 2 2 2 2 2 10 3" xfId="33683" xr:uid="{00000000-0005-0000-0000-0000A52A0000}"/>
    <cellStyle name="Normal 2 2 4 2 2 2 2 2 11" xfId="8400" xr:uid="{00000000-0005-0000-0000-0000A62A0000}"/>
    <cellStyle name="Normal 2 2 4 2 2 2 2 2 11 2" xfId="40530" xr:uid="{00000000-0005-0000-0000-0000A72A0000}"/>
    <cellStyle name="Normal 2 2 4 2 2 2 2 2 12" xfId="8401" xr:uid="{00000000-0005-0000-0000-0000A82A0000}"/>
    <cellStyle name="Normal 2 2 4 2 2 2 2 2 12 2" xfId="34416" xr:uid="{00000000-0005-0000-0000-0000A92A0000}"/>
    <cellStyle name="Normal 2 2 4 2 2 2 2 2 13" xfId="27111" xr:uid="{00000000-0005-0000-0000-0000AA2A0000}"/>
    <cellStyle name="Normal 2 2 4 2 2 2 2 2 2" xfId="8402" xr:uid="{00000000-0005-0000-0000-0000AB2A0000}"/>
    <cellStyle name="Normal 2 2 4 2 2 2 2 2 2 2" xfId="8403" xr:uid="{00000000-0005-0000-0000-0000AC2A0000}"/>
    <cellStyle name="Normal 2 2 4 2 2 2 2 2 2 2 2" xfId="8404" xr:uid="{00000000-0005-0000-0000-0000AD2A0000}"/>
    <cellStyle name="Normal 2 2 4 2 2 2 2 2 2 2 2 2" xfId="41720" xr:uid="{00000000-0005-0000-0000-0000AE2A0000}"/>
    <cellStyle name="Normal 2 2 4 2 2 2 2 2 2 2 3" xfId="8405" xr:uid="{00000000-0005-0000-0000-0000AF2A0000}"/>
    <cellStyle name="Normal 2 2 4 2 2 2 2 2 2 2 3 2" xfId="36603" xr:uid="{00000000-0005-0000-0000-0000B02A0000}"/>
    <cellStyle name="Normal 2 2 4 2 2 2 2 2 2 2 4" xfId="28300" xr:uid="{00000000-0005-0000-0000-0000B12A0000}"/>
    <cellStyle name="Normal 2 2 4 2 2 2 2 2 2 3" xfId="8406" xr:uid="{00000000-0005-0000-0000-0000B22A0000}"/>
    <cellStyle name="Normal 2 2 4 2 2 2 2 2 2 3 2" xfId="8407" xr:uid="{00000000-0005-0000-0000-0000B32A0000}"/>
    <cellStyle name="Normal 2 2 4 2 2 2 2 2 2 3 2 2" xfId="44132" xr:uid="{00000000-0005-0000-0000-0000B42A0000}"/>
    <cellStyle name="Normal 2 2 4 2 2 2 2 2 2 3 3" xfId="8408" xr:uid="{00000000-0005-0000-0000-0000B52A0000}"/>
    <cellStyle name="Normal 2 2 4 2 2 2 2 2 2 3 3 2" xfId="39016" xr:uid="{00000000-0005-0000-0000-0000B62A0000}"/>
    <cellStyle name="Normal 2 2 4 2 2 2 2 2 2 3 4" xfId="30712" xr:uid="{00000000-0005-0000-0000-0000B72A0000}"/>
    <cellStyle name="Normal 2 2 4 2 2 2 2 2 2 4" xfId="8409" xr:uid="{00000000-0005-0000-0000-0000B82A0000}"/>
    <cellStyle name="Normal 2 2 4 2 2 2 2 2 2 4 2" xfId="8410" xr:uid="{00000000-0005-0000-0000-0000B92A0000}"/>
    <cellStyle name="Normal 2 2 4 2 2 2 2 2 2 4 2 2" xfId="46556" xr:uid="{00000000-0005-0000-0000-0000BA2A0000}"/>
    <cellStyle name="Normal 2 2 4 2 2 2 2 2 2 4 3" xfId="33143" xr:uid="{00000000-0005-0000-0000-0000BB2A0000}"/>
    <cellStyle name="Normal 2 2 4 2 2 2 2 2 2 5" xfId="8411" xr:uid="{00000000-0005-0000-0000-0000BC2A0000}"/>
    <cellStyle name="Normal 2 2 4 2 2 2 2 2 2 5 2" xfId="40617" xr:uid="{00000000-0005-0000-0000-0000BD2A0000}"/>
    <cellStyle name="Normal 2 2 4 2 2 2 2 2 2 6" xfId="8412" xr:uid="{00000000-0005-0000-0000-0000BE2A0000}"/>
    <cellStyle name="Normal 2 2 4 2 2 2 2 2 2 6 2" xfId="35500" xr:uid="{00000000-0005-0000-0000-0000BF2A0000}"/>
    <cellStyle name="Normal 2 2 4 2 2 2 2 2 2 7" xfId="27192" xr:uid="{00000000-0005-0000-0000-0000C02A0000}"/>
    <cellStyle name="Normal 2 2 4 2 2 2 2 2 3" xfId="8413" xr:uid="{00000000-0005-0000-0000-0000C12A0000}"/>
    <cellStyle name="Normal 2 2 4 2 2 2 2 2 3 2" xfId="8414" xr:uid="{00000000-0005-0000-0000-0000C22A0000}"/>
    <cellStyle name="Normal 2 2 4 2 2 2 2 2 3 2 2" xfId="8415" xr:uid="{00000000-0005-0000-0000-0000C32A0000}"/>
    <cellStyle name="Normal 2 2 4 2 2 2 2 2 3 2 2 2" xfId="41721" xr:uid="{00000000-0005-0000-0000-0000C42A0000}"/>
    <cellStyle name="Normal 2 2 4 2 2 2 2 2 3 2 3" xfId="8416" xr:uid="{00000000-0005-0000-0000-0000C52A0000}"/>
    <cellStyle name="Normal 2 2 4 2 2 2 2 2 3 2 3 2" xfId="36604" xr:uid="{00000000-0005-0000-0000-0000C62A0000}"/>
    <cellStyle name="Normal 2 2 4 2 2 2 2 2 3 2 4" xfId="28301" xr:uid="{00000000-0005-0000-0000-0000C72A0000}"/>
    <cellStyle name="Normal 2 2 4 2 2 2 2 2 3 3" xfId="8417" xr:uid="{00000000-0005-0000-0000-0000C82A0000}"/>
    <cellStyle name="Normal 2 2 4 2 2 2 2 2 3 3 2" xfId="41492" xr:uid="{00000000-0005-0000-0000-0000C92A0000}"/>
    <cellStyle name="Normal 2 2 4 2 2 2 2 2 3 4" xfId="8418" xr:uid="{00000000-0005-0000-0000-0000CA2A0000}"/>
    <cellStyle name="Normal 2 2 4 2 2 2 2 2 3 4 2" xfId="36375" xr:uid="{00000000-0005-0000-0000-0000CB2A0000}"/>
    <cellStyle name="Normal 2 2 4 2 2 2 2 2 3 5" xfId="28072" xr:uid="{00000000-0005-0000-0000-0000CC2A0000}"/>
    <cellStyle name="Normal 2 2 4 2 2 2 2 2 4" xfId="8419" xr:uid="{00000000-0005-0000-0000-0000CD2A0000}"/>
    <cellStyle name="Normal 2 2 4 2 2 2 2 2 4 2" xfId="8420" xr:uid="{00000000-0005-0000-0000-0000CE2A0000}"/>
    <cellStyle name="Normal 2 2 4 2 2 2 2 2 4 2 2" xfId="41719" xr:uid="{00000000-0005-0000-0000-0000CF2A0000}"/>
    <cellStyle name="Normal 2 2 4 2 2 2 2 2 4 3" xfId="8421" xr:uid="{00000000-0005-0000-0000-0000D02A0000}"/>
    <cellStyle name="Normal 2 2 4 2 2 2 2 2 4 3 2" xfId="36602" xr:uid="{00000000-0005-0000-0000-0000D12A0000}"/>
    <cellStyle name="Normal 2 2 4 2 2 2 2 2 4 4" xfId="28299" xr:uid="{00000000-0005-0000-0000-0000D22A0000}"/>
    <cellStyle name="Normal 2 2 4 2 2 2 2 2 5" xfId="8422" xr:uid="{00000000-0005-0000-0000-0000D32A0000}"/>
    <cellStyle name="Normal 2 2 4 2 2 2 2 2 5 2" xfId="8423" xr:uid="{00000000-0005-0000-0000-0000D42A0000}"/>
    <cellStyle name="Normal 2 2 4 2 2 2 2 2 5 2 2" xfId="43068" xr:uid="{00000000-0005-0000-0000-0000D52A0000}"/>
    <cellStyle name="Normal 2 2 4 2 2 2 2 2 5 3" xfId="8424" xr:uid="{00000000-0005-0000-0000-0000D62A0000}"/>
    <cellStyle name="Normal 2 2 4 2 2 2 2 2 5 3 2" xfId="37952" xr:uid="{00000000-0005-0000-0000-0000D72A0000}"/>
    <cellStyle name="Normal 2 2 4 2 2 2 2 2 5 4" xfId="29648" xr:uid="{00000000-0005-0000-0000-0000D82A0000}"/>
    <cellStyle name="Normal 2 2 4 2 2 2 2 2 6" xfId="8425" xr:uid="{00000000-0005-0000-0000-0000D92A0000}"/>
    <cellStyle name="Normal 2 2 4 2 2 2 2 2 6 2" xfId="8426" xr:uid="{00000000-0005-0000-0000-0000DA2A0000}"/>
    <cellStyle name="Normal 2 2 4 2 2 2 2 2 6 2 2" xfId="44045" xr:uid="{00000000-0005-0000-0000-0000DB2A0000}"/>
    <cellStyle name="Normal 2 2 4 2 2 2 2 2 6 3" xfId="8427" xr:uid="{00000000-0005-0000-0000-0000DC2A0000}"/>
    <cellStyle name="Normal 2 2 4 2 2 2 2 2 6 3 2" xfId="38929" xr:uid="{00000000-0005-0000-0000-0000DD2A0000}"/>
    <cellStyle name="Normal 2 2 4 2 2 2 2 2 6 4" xfId="30625" xr:uid="{00000000-0005-0000-0000-0000DE2A0000}"/>
    <cellStyle name="Normal 2 2 4 2 2 2 2 2 7" xfId="8428" xr:uid="{00000000-0005-0000-0000-0000DF2A0000}"/>
    <cellStyle name="Normal 2 2 4 2 2 2 2 2 7 2" xfId="8429" xr:uid="{00000000-0005-0000-0000-0000E02A0000}"/>
    <cellStyle name="Normal 2 2 4 2 2 2 2 2 7 2 2" xfId="44910" xr:uid="{00000000-0005-0000-0000-0000E12A0000}"/>
    <cellStyle name="Normal 2 2 4 2 2 2 2 2 7 3" xfId="8430" xr:uid="{00000000-0005-0000-0000-0000E22A0000}"/>
    <cellStyle name="Normal 2 2 4 2 2 2 2 2 7 3 2" xfId="39794" xr:uid="{00000000-0005-0000-0000-0000E32A0000}"/>
    <cellStyle name="Normal 2 2 4 2 2 2 2 2 7 4" xfId="31492" xr:uid="{00000000-0005-0000-0000-0000E42A0000}"/>
    <cellStyle name="Normal 2 2 4 2 2 2 2 2 8" xfId="8431" xr:uid="{00000000-0005-0000-0000-0000E52A0000}"/>
    <cellStyle name="Normal 2 2 4 2 2 2 2 2 8 2" xfId="8432" xr:uid="{00000000-0005-0000-0000-0000E62A0000}"/>
    <cellStyle name="Normal 2 2 4 2 2 2 2 2 8 2 2" xfId="45756" xr:uid="{00000000-0005-0000-0000-0000E72A0000}"/>
    <cellStyle name="Normal 2 2 4 2 2 2 2 2 8 3" xfId="8433" xr:uid="{00000000-0005-0000-0000-0000E82A0000}"/>
    <cellStyle name="Normal 2 2 4 2 2 2 2 2 8 3 2" xfId="35413" xr:uid="{00000000-0005-0000-0000-0000E92A0000}"/>
    <cellStyle name="Normal 2 2 4 2 2 2 2 2 8 4" xfId="32338" xr:uid="{00000000-0005-0000-0000-0000EA2A0000}"/>
    <cellStyle name="Normal 2 2 4 2 2 2 2 2 9" xfId="8434" xr:uid="{00000000-0005-0000-0000-0000EB2A0000}"/>
    <cellStyle name="Normal 2 2 4 2 2 2 2 2 9 2" xfId="8435" xr:uid="{00000000-0005-0000-0000-0000EC2A0000}"/>
    <cellStyle name="Normal 2 2 4 2 2 2 2 2 9 2 2" xfId="45841" xr:uid="{00000000-0005-0000-0000-0000ED2A0000}"/>
    <cellStyle name="Normal 2 2 4 2 2 2 2 2 9 3" xfId="32423" xr:uid="{00000000-0005-0000-0000-0000EE2A0000}"/>
    <cellStyle name="Normal 2 2 4 2 2 2 2 3" xfId="8436" xr:uid="{00000000-0005-0000-0000-0000EF2A0000}"/>
    <cellStyle name="Normal 2 2 4 2 2 2 2 3 2" xfId="8437" xr:uid="{00000000-0005-0000-0000-0000F02A0000}"/>
    <cellStyle name="Normal 2 2 4 2 2 2 2 3 2 2" xfId="8438" xr:uid="{00000000-0005-0000-0000-0000F12A0000}"/>
    <cellStyle name="Normal 2 2 4 2 2 2 2 3 2 2 2" xfId="41722" xr:uid="{00000000-0005-0000-0000-0000F22A0000}"/>
    <cellStyle name="Normal 2 2 4 2 2 2 2 3 2 3" xfId="8439" xr:uid="{00000000-0005-0000-0000-0000F32A0000}"/>
    <cellStyle name="Normal 2 2 4 2 2 2 2 3 2 3 2" xfId="36605" xr:uid="{00000000-0005-0000-0000-0000F42A0000}"/>
    <cellStyle name="Normal 2 2 4 2 2 2 2 3 2 4" xfId="28302" xr:uid="{00000000-0005-0000-0000-0000F52A0000}"/>
    <cellStyle name="Normal 2 2 4 2 2 2 2 3 3" xfId="8440" xr:uid="{00000000-0005-0000-0000-0000F62A0000}"/>
    <cellStyle name="Normal 2 2 4 2 2 2 2 3 3 2" xfId="8441" xr:uid="{00000000-0005-0000-0000-0000F72A0000}"/>
    <cellStyle name="Normal 2 2 4 2 2 2 2 3 3 2 2" xfId="44131" xr:uid="{00000000-0005-0000-0000-0000F82A0000}"/>
    <cellStyle name="Normal 2 2 4 2 2 2 2 3 3 3" xfId="8442" xr:uid="{00000000-0005-0000-0000-0000F92A0000}"/>
    <cellStyle name="Normal 2 2 4 2 2 2 2 3 3 3 2" xfId="39015" xr:uid="{00000000-0005-0000-0000-0000FA2A0000}"/>
    <cellStyle name="Normal 2 2 4 2 2 2 2 3 3 4" xfId="30711" xr:uid="{00000000-0005-0000-0000-0000FB2A0000}"/>
    <cellStyle name="Normal 2 2 4 2 2 2 2 3 4" xfId="8443" xr:uid="{00000000-0005-0000-0000-0000FC2A0000}"/>
    <cellStyle name="Normal 2 2 4 2 2 2 2 3 4 2" xfId="8444" xr:uid="{00000000-0005-0000-0000-0000FD2A0000}"/>
    <cellStyle name="Normal 2 2 4 2 2 2 2 3 4 2 2" xfId="46500" xr:uid="{00000000-0005-0000-0000-0000FE2A0000}"/>
    <cellStyle name="Normal 2 2 4 2 2 2 2 3 4 3" xfId="8445" xr:uid="{00000000-0005-0000-0000-0000FF2A0000}"/>
    <cellStyle name="Normal 2 2 4 2 2 2 2 3 4 3 2" xfId="35499" xr:uid="{00000000-0005-0000-0000-0000002B0000}"/>
    <cellStyle name="Normal 2 2 4 2 2 2 2 3 4 4" xfId="33084" xr:uid="{00000000-0005-0000-0000-0000012B0000}"/>
    <cellStyle name="Normal 2 2 4 2 2 2 2 3 5" xfId="8446" xr:uid="{00000000-0005-0000-0000-0000022B0000}"/>
    <cellStyle name="Normal 2 2 4 2 2 2 2 3 5 2" xfId="40616" xr:uid="{00000000-0005-0000-0000-0000032B0000}"/>
    <cellStyle name="Normal 2 2 4 2 2 2 2 3 6" xfId="8447" xr:uid="{00000000-0005-0000-0000-0000042B0000}"/>
    <cellStyle name="Normal 2 2 4 2 2 2 2 3 6 2" xfId="34670" xr:uid="{00000000-0005-0000-0000-0000052B0000}"/>
    <cellStyle name="Normal 2 2 4 2 2 2 2 3 7" xfId="27191" xr:uid="{00000000-0005-0000-0000-0000062B0000}"/>
    <cellStyle name="Normal 2 2 4 2 2 2 2 4" xfId="8448" xr:uid="{00000000-0005-0000-0000-0000072B0000}"/>
    <cellStyle name="Normal 2 2 4 2 2 2 2 4 2" xfId="8449" xr:uid="{00000000-0005-0000-0000-0000082B0000}"/>
    <cellStyle name="Normal 2 2 4 2 2 2 2 4 2 2" xfId="8450" xr:uid="{00000000-0005-0000-0000-0000092B0000}"/>
    <cellStyle name="Normal 2 2 4 2 2 2 2 4 2 2 2" xfId="41723" xr:uid="{00000000-0005-0000-0000-00000A2B0000}"/>
    <cellStyle name="Normal 2 2 4 2 2 2 2 4 2 3" xfId="8451" xr:uid="{00000000-0005-0000-0000-00000B2B0000}"/>
    <cellStyle name="Normal 2 2 4 2 2 2 2 4 2 3 2" xfId="36606" xr:uid="{00000000-0005-0000-0000-00000C2B0000}"/>
    <cellStyle name="Normal 2 2 4 2 2 2 2 4 2 4" xfId="28303" xr:uid="{00000000-0005-0000-0000-00000D2B0000}"/>
    <cellStyle name="Normal 2 2 4 2 2 2 2 4 3" xfId="8452" xr:uid="{00000000-0005-0000-0000-00000E2B0000}"/>
    <cellStyle name="Normal 2 2 4 2 2 2 2 4 3 2" xfId="8453" xr:uid="{00000000-0005-0000-0000-00000F2B0000}"/>
    <cellStyle name="Normal 2 2 4 2 2 2 2 4 3 2 2" xfId="47661" xr:uid="{00000000-0005-0000-0000-0000102B0000}"/>
    <cellStyle name="Normal 2 2 4 2 2 2 2 4 3 3" xfId="36159" xr:uid="{00000000-0005-0000-0000-0000112B0000}"/>
    <cellStyle name="Normal 2 2 4 2 2 2 2 4 4" xfId="8454" xr:uid="{00000000-0005-0000-0000-0000122B0000}"/>
    <cellStyle name="Normal 2 2 4 2 2 2 2 4 4 2" xfId="41276" xr:uid="{00000000-0005-0000-0000-0000132B0000}"/>
    <cellStyle name="Normal 2 2 4 2 2 2 2 4 5" xfId="8455" xr:uid="{00000000-0005-0000-0000-0000142B0000}"/>
    <cellStyle name="Normal 2 2 4 2 2 2 2 4 5 2" xfId="34714" xr:uid="{00000000-0005-0000-0000-0000152B0000}"/>
    <cellStyle name="Normal 2 2 4 2 2 2 2 4 6" xfId="27851" xr:uid="{00000000-0005-0000-0000-0000162B0000}"/>
    <cellStyle name="Normal 2 2 4 2 2 2 2 5" xfId="8456" xr:uid="{00000000-0005-0000-0000-0000172B0000}"/>
    <cellStyle name="Normal 2 2 4 2 2 2 2 5 2" xfId="8457" xr:uid="{00000000-0005-0000-0000-0000182B0000}"/>
    <cellStyle name="Normal 2 2 4 2 2 2 2 5 2 2" xfId="41718" xr:uid="{00000000-0005-0000-0000-0000192B0000}"/>
    <cellStyle name="Normal 2 2 4 2 2 2 2 5 3" xfId="8458" xr:uid="{00000000-0005-0000-0000-00001A2B0000}"/>
    <cellStyle name="Normal 2 2 4 2 2 2 2 5 3 2" xfId="36601" xr:uid="{00000000-0005-0000-0000-00001B2B0000}"/>
    <cellStyle name="Normal 2 2 4 2 2 2 2 5 4" xfId="28298" xr:uid="{00000000-0005-0000-0000-00001C2B0000}"/>
    <cellStyle name="Normal 2 2 4 2 2 2 2 6" xfId="8459" xr:uid="{00000000-0005-0000-0000-00001D2B0000}"/>
    <cellStyle name="Normal 2 2 4 2 2 2 2 6 2" xfId="8460" xr:uid="{00000000-0005-0000-0000-00001E2B0000}"/>
    <cellStyle name="Normal 2 2 4 2 2 2 2 6 2 2" xfId="43067" xr:uid="{00000000-0005-0000-0000-00001F2B0000}"/>
    <cellStyle name="Normal 2 2 4 2 2 2 2 6 3" xfId="8461" xr:uid="{00000000-0005-0000-0000-0000202B0000}"/>
    <cellStyle name="Normal 2 2 4 2 2 2 2 6 3 2" xfId="37951" xr:uid="{00000000-0005-0000-0000-0000212B0000}"/>
    <cellStyle name="Normal 2 2 4 2 2 2 2 6 4" xfId="29647" xr:uid="{00000000-0005-0000-0000-0000222B0000}"/>
    <cellStyle name="Normal 2 2 4 2 2 2 2 7" xfId="8462" xr:uid="{00000000-0005-0000-0000-0000232B0000}"/>
    <cellStyle name="Normal 2 2 4 2 2 2 2 7 2" xfId="8463" xr:uid="{00000000-0005-0000-0000-0000242B0000}"/>
    <cellStyle name="Normal 2 2 4 2 2 2 2 7 2 2" xfId="43729" xr:uid="{00000000-0005-0000-0000-0000252B0000}"/>
    <cellStyle name="Normal 2 2 4 2 2 2 2 7 3" xfId="8464" xr:uid="{00000000-0005-0000-0000-0000262B0000}"/>
    <cellStyle name="Normal 2 2 4 2 2 2 2 7 3 2" xfId="38613" xr:uid="{00000000-0005-0000-0000-0000272B0000}"/>
    <cellStyle name="Normal 2 2 4 2 2 2 2 7 4" xfId="30309" xr:uid="{00000000-0005-0000-0000-0000282B0000}"/>
    <cellStyle name="Normal 2 2 4 2 2 2 2 8" xfId="8465" xr:uid="{00000000-0005-0000-0000-0000292B0000}"/>
    <cellStyle name="Normal 2 2 4 2 2 2 2 8 2" xfId="8466" xr:uid="{00000000-0005-0000-0000-00002A2B0000}"/>
    <cellStyle name="Normal 2 2 4 2 2 2 2 8 2 2" xfId="44640" xr:uid="{00000000-0005-0000-0000-00002B2B0000}"/>
    <cellStyle name="Normal 2 2 4 2 2 2 2 8 3" xfId="8467" xr:uid="{00000000-0005-0000-0000-00002C2B0000}"/>
    <cellStyle name="Normal 2 2 4 2 2 2 2 8 3 2" xfId="39524" xr:uid="{00000000-0005-0000-0000-00002D2B0000}"/>
    <cellStyle name="Normal 2 2 4 2 2 2 2 8 4" xfId="31220" xr:uid="{00000000-0005-0000-0000-00002E2B0000}"/>
    <cellStyle name="Normal 2 2 4 2 2 2 2 9" xfId="8468" xr:uid="{00000000-0005-0000-0000-00002F2B0000}"/>
    <cellStyle name="Normal 2 2 4 2 2 2 2 9 2" xfId="8469" xr:uid="{00000000-0005-0000-0000-0000302B0000}"/>
    <cellStyle name="Normal 2 2 4 2 2 2 2 9 2 2" xfId="45159" xr:uid="{00000000-0005-0000-0000-0000312B0000}"/>
    <cellStyle name="Normal 2 2 4 2 2 2 2 9 3" xfId="8470" xr:uid="{00000000-0005-0000-0000-0000322B0000}"/>
    <cellStyle name="Normal 2 2 4 2 2 2 2 9 3 2" xfId="35095" xr:uid="{00000000-0005-0000-0000-0000332B0000}"/>
    <cellStyle name="Normal 2 2 4 2 2 2 2 9 4" xfId="31741" xr:uid="{00000000-0005-0000-0000-0000342B0000}"/>
    <cellStyle name="Normal 2 2 4 2 2 2 20" xfId="8366" xr:uid="{00000000-0005-0000-0000-0000352B0000}"/>
    <cellStyle name="Normal 2 2 4 2 2 2 3" xfId="511" xr:uid="{00000000-0005-0000-0000-0000362B0000}"/>
    <cellStyle name="Normal 2 2 4 2 2 2 3 10" xfId="8472" xr:uid="{00000000-0005-0000-0000-0000372B0000}"/>
    <cellStyle name="Normal 2 2 4 2 2 2 3 10 2" xfId="8473" xr:uid="{00000000-0005-0000-0000-0000382B0000}"/>
    <cellStyle name="Normal 2 2 4 2 2 2 3 10 2 2" xfId="45471" xr:uid="{00000000-0005-0000-0000-0000392B0000}"/>
    <cellStyle name="Normal 2 2 4 2 2 2 3 10 3" xfId="32053" xr:uid="{00000000-0005-0000-0000-00003A2B0000}"/>
    <cellStyle name="Normal 2 2 4 2 2 2 3 11" xfId="8474" xr:uid="{00000000-0005-0000-0000-00003B2B0000}"/>
    <cellStyle name="Normal 2 2 4 2 2 2 3 11 2" xfId="8475" xr:uid="{00000000-0005-0000-0000-00003C2B0000}"/>
    <cellStyle name="Normal 2 2 4 2 2 2 3 11 2 2" xfId="45842" xr:uid="{00000000-0005-0000-0000-00003D2B0000}"/>
    <cellStyle name="Normal 2 2 4 2 2 2 3 11 3" xfId="32424" xr:uid="{00000000-0005-0000-0000-00003E2B0000}"/>
    <cellStyle name="Normal 2 2 4 2 2 2 3 12" xfId="8476" xr:uid="{00000000-0005-0000-0000-00003F2B0000}"/>
    <cellStyle name="Normal 2 2 4 2 2 2 3 12 2" xfId="8477" xr:uid="{00000000-0005-0000-0000-0000402B0000}"/>
    <cellStyle name="Normal 2 2 4 2 2 2 3 12 2 2" xfId="46876" xr:uid="{00000000-0005-0000-0000-0000412B0000}"/>
    <cellStyle name="Normal 2 2 4 2 2 2 3 12 3" xfId="33469" xr:uid="{00000000-0005-0000-0000-0000422B0000}"/>
    <cellStyle name="Normal 2 2 4 2 2 2 3 13" xfId="8478" xr:uid="{00000000-0005-0000-0000-0000432B0000}"/>
    <cellStyle name="Normal 2 2 4 2 2 2 3 13 2" xfId="8479" xr:uid="{00000000-0005-0000-0000-0000442B0000}"/>
    <cellStyle name="Normal 2 2 4 2 2 2 3 13 2 2" xfId="47525" xr:uid="{00000000-0005-0000-0000-0000452B0000}"/>
    <cellStyle name="Normal 2 2 4 2 2 2 3 13 3" xfId="34118" xr:uid="{00000000-0005-0000-0000-0000462B0000}"/>
    <cellStyle name="Normal 2 2 4 2 2 2 3 14" xfId="8480" xr:uid="{00000000-0005-0000-0000-0000472B0000}"/>
    <cellStyle name="Normal 2 2 4 2 2 2 3 14 2" xfId="34214" xr:uid="{00000000-0005-0000-0000-0000482B0000}"/>
    <cellStyle name="Normal 2 2 4 2 2 2 3 15" xfId="8481" xr:uid="{00000000-0005-0000-0000-0000492B0000}"/>
    <cellStyle name="Normal 2 2 4 2 2 2 3 15 2" xfId="40145" xr:uid="{00000000-0005-0000-0000-00004A2B0000}"/>
    <cellStyle name="Normal 2 2 4 2 2 2 3 16" xfId="26566" xr:uid="{00000000-0005-0000-0000-00004B2B0000}"/>
    <cellStyle name="Normal 2 2 4 2 2 2 3 17" xfId="8471" xr:uid="{00000000-0005-0000-0000-00004C2B0000}"/>
    <cellStyle name="Normal 2 2 4 2 2 2 3 2" xfId="8482" xr:uid="{00000000-0005-0000-0000-00004D2B0000}"/>
    <cellStyle name="Normal 2 2 4 2 2 2 3 2 10" xfId="8483" xr:uid="{00000000-0005-0000-0000-00004E2B0000}"/>
    <cellStyle name="Normal 2 2 4 2 2 2 3 2 10 2" xfId="8484" xr:uid="{00000000-0005-0000-0000-00004F2B0000}"/>
    <cellStyle name="Normal 2 2 4 2 2 2 3 2 10 2 2" xfId="47091" xr:uid="{00000000-0005-0000-0000-0000502B0000}"/>
    <cellStyle name="Normal 2 2 4 2 2 2 3 2 10 3" xfId="33684" xr:uid="{00000000-0005-0000-0000-0000512B0000}"/>
    <cellStyle name="Normal 2 2 4 2 2 2 3 2 11" xfId="8485" xr:uid="{00000000-0005-0000-0000-0000522B0000}"/>
    <cellStyle name="Normal 2 2 4 2 2 2 3 2 11 2" xfId="40461" xr:uid="{00000000-0005-0000-0000-0000532B0000}"/>
    <cellStyle name="Normal 2 2 4 2 2 2 3 2 12" xfId="8486" xr:uid="{00000000-0005-0000-0000-0000542B0000}"/>
    <cellStyle name="Normal 2 2 4 2 2 2 3 2 12 2" xfId="34715" xr:uid="{00000000-0005-0000-0000-0000552B0000}"/>
    <cellStyle name="Normal 2 2 4 2 2 2 3 2 13" xfId="27052" xr:uid="{00000000-0005-0000-0000-0000562B0000}"/>
    <cellStyle name="Normal 2 2 4 2 2 2 3 2 2" xfId="8487" xr:uid="{00000000-0005-0000-0000-0000572B0000}"/>
    <cellStyle name="Normal 2 2 4 2 2 2 3 2 2 2" xfId="8488" xr:uid="{00000000-0005-0000-0000-0000582B0000}"/>
    <cellStyle name="Normal 2 2 4 2 2 2 3 2 2 2 2" xfId="8489" xr:uid="{00000000-0005-0000-0000-0000592B0000}"/>
    <cellStyle name="Normal 2 2 4 2 2 2 3 2 2 2 2 2" xfId="41726" xr:uid="{00000000-0005-0000-0000-00005A2B0000}"/>
    <cellStyle name="Normal 2 2 4 2 2 2 3 2 2 2 3" xfId="8490" xr:uid="{00000000-0005-0000-0000-00005B2B0000}"/>
    <cellStyle name="Normal 2 2 4 2 2 2 3 2 2 2 3 2" xfId="36609" xr:uid="{00000000-0005-0000-0000-00005C2B0000}"/>
    <cellStyle name="Normal 2 2 4 2 2 2 3 2 2 2 4" xfId="28306" xr:uid="{00000000-0005-0000-0000-00005D2B0000}"/>
    <cellStyle name="Normal 2 2 4 2 2 2 3 2 2 3" xfId="8491" xr:uid="{00000000-0005-0000-0000-00005E2B0000}"/>
    <cellStyle name="Normal 2 2 4 2 2 2 3 2 2 3 2" xfId="8492" xr:uid="{00000000-0005-0000-0000-00005F2B0000}"/>
    <cellStyle name="Normal 2 2 4 2 2 2 3 2 2 3 2 2" xfId="44134" xr:uid="{00000000-0005-0000-0000-0000602B0000}"/>
    <cellStyle name="Normal 2 2 4 2 2 2 3 2 2 3 3" xfId="8493" xr:uid="{00000000-0005-0000-0000-0000612B0000}"/>
    <cellStyle name="Normal 2 2 4 2 2 2 3 2 2 3 3 2" xfId="39018" xr:uid="{00000000-0005-0000-0000-0000622B0000}"/>
    <cellStyle name="Normal 2 2 4 2 2 2 3 2 2 3 4" xfId="30714" xr:uid="{00000000-0005-0000-0000-0000632B0000}"/>
    <cellStyle name="Normal 2 2 4 2 2 2 3 2 2 4" xfId="8494" xr:uid="{00000000-0005-0000-0000-0000642B0000}"/>
    <cellStyle name="Normal 2 2 4 2 2 2 3 2 2 4 2" xfId="8495" xr:uid="{00000000-0005-0000-0000-0000652B0000}"/>
    <cellStyle name="Normal 2 2 4 2 2 2 3 2 2 4 2 2" xfId="46557" xr:uid="{00000000-0005-0000-0000-0000662B0000}"/>
    <cellStyle name="Normal 2 2 4 2 2 2 3 2 2 4 3" xfId="33144" xr:uid="{00000000-0005-0000-0000-0000672B0000}"/>
    <cellStyle name="Normal 2 2 4 2 2 2 3 2 2 5" xfId="8496" xr:uid="{00000000-0005-0000-0000-0000682B0000}"/>
    <cellStyle name="Normal 2 2 4 2 2 2 3 2 2 5 2" xfId="40619" xr:uid="{00000000-0005-0000-0000-0000692B0000}"/>
    <cellStyle name="Normal 2 2 4 2 2 2 3 2 2 6" xfId="8497" xr:uid="{00000000-0005-0000-0000-00006A2B0000}"/>
    <cellStyle name="Normal 2 2 4 2 2 2 3 2 2 6 2" xfId="35502" xr:uid="{00000000-0005-0000-0000-00006B2B0000}"/>
    <cellStyle name="Normal 2 2 4 2 2 2 3 2 2 7" xfId="27194" xr:uid="{00000000-0005-0000-0000-00006C2B0000}"/>
    <cellStyle name="Normal 2 2 4 2 2 2 3 2 3" xfId="8498" xr:uid="{00000000-0005-0000-0000-00006D2B0000}"/>
    <cellStyle name="Normal 2 2 4 2 2 2 3 2 3 2" xfId="8499" xr:uid="{00000000-0005-0000-0000-00006E2B0000}"/>
    <cellStyle name="Normal 2 2 4 2 2 2 3 2 3 2 2" xfId="8500" xr:uid="{00000000-0005-0000-0000-00006F2B0000}"/>
    <cellStyle name="Normal 2 2 4 2 2 2 3 2 3 2 2 2" xfId="41727" xr:uid="{00000000-0005-0000-0000-0000702B0000}"/>
    <cellStyle name="Normal 2 2 4 2 2 2 3 2 3 2 3" xfId="8501" xr:uid="{00000000-0005-0000-0000-0000712B0000}"/>
    <cellStyle name="Normal 2 2 4 2 2 2 3 2 3 2 3 2" xfId="36610" xr:uid="{00000000-0005-0000-0000-0000722B0000}"/>
    <cellStyle name="Normal 2 2 4 2 2 2 3 2 3 2 4" xfId="28307" xr:uid="{00000000-0005-0000-0000-0000732B0000}"/>
    <cellStyle name="Normal 2 2 4 2 2 2 3 2 3 3" xfId="8502" xr:uid="{00000000-0005-0000-0000-0000742B0000}"/>
    <cellStyle name="Normal 2 2 4 2 2 2 3 2 3 3 2" xfId="41423" xr:uid="{00000000-0005-0000-0000-0000752B0000}"/>
    <cellStyle name="Normal 2 2 4 2 2 2 3 2 3 4" xfId="8503" xr:uid="{00000000-0005-0000-0000-0000762B0000}"/>
    <cellStyle name="Normal 2 2 4 2 2 2 3 2 3 4 2" xfId="36306" xr:uid="{00000000-0005-0000-0000-0000772B0000}"/>
    <cellStyle name="Normal 2 2 4 2 2 2 3 2 3 5" xfId="28003" xr:uid="{00000000-0005-0000-0000-0000782B0000}"/>
    <cellStyle name="Normal 2 2 4 2 2 2 3 2 4" xfId="8504" xr:uid="{00000000-0005-0000-0000-0000792B0000}"/>
    <cellStyle name="Normal 2 2 4 2 2 2 3 2 4 2" xfId="8505" xr:uid="{00000000-0005-0000-0000-00007A2B0000}"/>
    <cellStyle name="Normal 2 2 4 2 2 2 3 2 4 2 2" xfId="41725" xr:uid="{00000000-0005-0000-0000-00007B2B0000}"/>
    <cellStyle name="Normal 2 2 4 2 2 2 3 2 4 3" xfId="8506" xr:uid="{00000000-0005-0000-0000-00007C2B0000}"/>
    <cellStyle name="Normal 2 2 4 2 2 2 3 2 4 3 2" xfId="36608" xr:uid="{00000000-0005-0000-0000-00007D2B0000}"/>
    <cellStyle name="Normal 2 2 4 2 2 2 3 2 4 4" xfId="28305" xr:uid="{00000000-0005-0000-0000-00007E2B0000}"/>
    <cellStyle name="Normal 2 2 4 2 2 2 3 2 5" xfId="8507" xr:uid="{00000000-0005-0000-0000-00007F2B0000}"/>
    <cellStyle name="Normal 2 2 4 2 2 2 3 2 5 2" xfId="8508" xr:uid="{00000000-0005-0000-0000-0000802B0000}"/>
    <cellStyle name="Normal 2 2 4 2 2 2 3 2 5 2 2" xfId="43070" xr:uid="{00000000-0005-0000-0000-0000812B0000}"/>
    <cellStyle name="Normal 2 2 4 2 2 2 3 2 5 3" xfId="8509" xr:uid="{00000000-0005-0000-0000-0000822B0000}"/>
    <cellStyle name="Normal 2 2 4 2 2 2 3 2 5 3 2" xfId="37954" xr:uid="{00000000-0005-0000-0000-0000832B0000}"/>
    <cellStyle name="Normal 2 2 4 2 2 2 3 2 5 4" xfId="29650" xr:uid="{00000000-0005-0000-0000-0000842B0000}"/>
    <cellStyle name="Normal 2 2 4 2 2 2 3 2 6" xfId="8510" xr:uid="{00000000-0005-0000-0000-0000852B0000}"/>
    <cellStyle name="Normal 2 2 4 2 2 2 3 2 6 2" xfId="8511" xr:uid="{00000000-0005-0000-0000-0000862B0000}"/>
    <cellStyle name="Normal 2 2 4 2 2 2 3 2 6 2 2" xfId="43976" xr:uid="{00000000-0005-0000-0000-0000872B0000}"/>
    <cellStyle name="Normal 2 2 4 2 2 2 3 2 6 3" xfId="8512" xr:uid="{00000000-0005-0000-0000-0000882B0000}"/>
    <cellStyle name="Normal 2 2 4 2 2 2 3 2 6 3 2" xfId="38860" xr:uid="{00000000-0005-0000-0000-0000892B0000}"/>
    <cellStyle name="Normal 2 2 4 2 2 2 3 2 6 4" xfId="30556" xr:uid="{00000000-0005-0000-0000-00008A2B0000}"/>
    <cellStyle name="Normal 2 2 4 2 2 2 3 2 7" xfId="8513" xr:uid="{00000000-0005-0000-0000-00008B2B0000}"/>
    <cellStyle name="Normal 2 2 4 2 2 2 3 2 7 2" xfId="8514" xr:uid="{00000000-0005-0000-0000-00008C2B0000}"/>
    <cellStyle name="Normal 2 2 4 2 2 2 3 2 7 2 2" xfId="44903" xr:uid="{00000000-0005-0000-0000-00008D2B0000}"/>
    <cellStyle name="Normal 2 2 4 2 2 2 3 2 7 3" xfId="8515" xr:uid="{00000000-0005-0000-0000-00008E2B0000}"/>
    <cellStyle name="Normal 2 2 4 2 2 2 3 2 7 3 2" xfId="39787" xr:uid="{00000000-0005-0000-0000-00008F2B0000}"/>
    <cellStyle name="Normal 2 2 4 2 2 2 3 2 7 4" xfId="31483" xr:uid="{00000000-0005-0000-0000-0000902B0000}"/>
    <cellStyle name="Normal 2 2 4 2 2 2 3 2 8" xfId="8516" xr:uid="{00000000-0005-0000-0000-0000912B0000}"/>
    <cellStyle name="Normal 2 2 4 2 2 2 3 2 8 2" xfId="8517" xr:uid="{00000000-0005-0000-0000-0000922B0000}"/>
    <cellStyle name="Normal 2 2 4 2 2 2 3 2 8 2 2" xfId="45687" xr:uid="{00000000-0005-0000-0000-0000932B0000}"/>
    <cellStyle name="Normal 2 2 4 2 2 2 3 2 8 3" xfId="8518" xr:uid="{00000000-0005-0000-0000-0000942B0000}"/>
    <cellStyle name="Normal 2 2 4 2 2 2 3 2 8 3 2" xfId="35344" xr:uid="{00000000-0005-0000-0000-0000952B0000}"/>
    <cellStyle name="Normal 2 2 4 2 2 2 3 2 8 4" xfId="32269" xr:uid="{00000000-0005-0000-0000-0000962B0000}"/>
    <cellStyle name="Normal 2 2 4 2 2 2 3 2 9" xfId="8519" xr:uid="{00000000-0005-0000-0000-0000972B0000}"/>
    <cellStyle name="Normal 2 2 4 2 2 2 3 2 9 2" xfId="8520" xr:uid="{00000000-0005-0000-0000-0000982B0000}"/>
    <cellStyle name="Normal 2 2 4 2 2 2 3 2 9 2 2" xfId="45843" xr:uid="{00000000-0005-0000-0000-0000992B0000}"/>
    <cellStyle name="Normal 2 2 4 2 2 2 3 2 9 3" xfId="32425" xr:uid="{00000000-0005-0000-0000-00009A2B0000}"/>
    <cellStyle name="Normal 2 2 4 2 2 2 3 3" xfId="8521" xr:uid="{00000000-0005-0000-0000-00009B2B0000}"/>
    <cellStyle name="Normal 2 2 4 2 2 2 3 3 2" xfId="8522" xr:uid="{00000000-0005-0000-0000-00009C2B0000}"/>
    <cellStyle name="Normal 2 2 4 2 2 2 3 3 2 2" xfId="8523" xr:uid="{00000000-0005-0000-0000-00009D2B0000}"/>
    <cellStyle name="Normal 2 2 4 2 2 2 3 3 2 2 2" xfId="41728" xr:uid="{00000000-0005-0000-0000-00009E2B0000}"/>
    <cellStyle name="Normal 2 2 4 2 2 2 3 3 2 3" xfId="8524" xr:uid="{00000000-0005-0000-0000-00009F2B0000}"/>
    <cellStyle name="Normal 2 2 4 2 2 2 3 3 2 3 2" xfId="36611" xr:uid="{00000000-0005-0000-0000-0000A02B0000}"/>
    <cellStyle name="Normal 2 2 4 2 2 2 3 3 2 4" xfId="28308" xr:uid="{00000000-0005-0000-0000-0000A12B0000}"/>
    <cellStyle name="Normal 2 2 4 2 2 2 3 3 3" xfId="8525" xr:uid="{00000000-0005-0000-0000-0000A22B0000}"/>
    <cellStyle name="Normal 2 2 4 2 2 2 3 3 3 2" xfId="8526" xr:uid="{00000000-0005-0000-0000-0000A32B0000}"/>
    <cellStyle name="Normal 2 2 4 2 2 2 3 3 3 2 2" xfId="44133" xr:uid="{00000000-0005-0000-0000-0000A42B0000}"/>
    <cellStyle name="Normal 2 2 4 2 2 2 3 3 3 3" xfId="8527" xr:uid="{00000000-0005-0000-0000-0000A52B0000}"/>
    <cellStyle name="Normal 2 2 4 2 2 2 3 3 3 3 2" xfId="39017" xr:uid="{00000000-0005-0000-0000-0000A62B0000}"/>
    <cellStyle name="Normal 2 2 4 2 2 2 3 3 3 4" xfId="30713" xr:uid="{00000000-0005-0000-0000-0000A72B0000}"/>
    <cellStyle name="Normal 2 2 4 2 2 2 3 3 4" xfId="8528" xr:uid="{00000000-0005-0000-0000-0000A82B0000}"/>
    <cellStyle name="Normal 2 2 4 2 2 2 3 3 4 2" xfId="8529" xr:uid="{00000000-0005-0000-0000-0000A92B0000}"/>
    <cellStyle name="Normal 2 2 4 2 2 2 3 3 4 2 2" xfId="46431" xr:uid="{00000000-0005-0000-0000-0000AA2B0000}"/>
    <cellStyle name="Normal 2 2 4 2 2 2 3 3 4 3" xfId="33015" xr:uid="{00000000-0005-0000-0000-0000AB2B0000}"/>
    <cellStyle name="Normal 2 2 4 2 2 2 3 3 5" xfId="8530" xr:uid="{00000000-0005-0000-0000-0000AC2B0000}"/>
    <cellStyle name="Normal 2 2 4 2 2 2 3 3 5 2" xfId="40618" xr:uid="{00000000-0005-0000-0000-0000AD2B0000}"/>
    <cellStyle name="Normal 2 2 4 2 2 2 3 3 6" xfId="8531" xr:uid="{00000000-0005-0000-0000-0000AE2B0000}"/>
    <cellStyle name="Normal 2 2 4 2 2 2 3 3 6 2" xfId="35501" xr:uid="{00000000-0005-0000-0000-0000AF2B0000}"/>
    <cellStyle name="Normal 2 2 4 2 2 2 3 3 7" xfId="27193" xr:uid="{00000000-0005-0000-0000-0000B02B0000}"/>
    <cellStyle name="Normal 2 2 4 2 2 2 3 4" xfId="8532" xr:uid="{00000000-0005-0000-0000-0000B12B0000}"/>
    <cellStyle name="Normal 2 2 4 2 2 2 3 4 2" xfId="8533" xr:uid="{00000000-0005-0000-0000-0000B22B0000}"/>
    <cellStyle name="Normal 2 2 4 2 2 2 3 4 2 2" xfId="8534" xr:uid="{00000000-0005-0000-0000-0000B32B0000}"/>
    <cellStyle name="Normal 2 2 4 2 2 2 3 4 2 2 2" xfId="41729" xr:uid="{00000000-0005-0000-0000-0000B42B0000}"/>
    <cellStyle name="Normal 2 2 4 2 2 2 3 4 2 3" xfId="8535" xr:uid="{00000000-0005-0000-0000-0000B52B0000}"/>
    <cellStyle name="Normal 2 2 4 2 2 2 3 4 2 3 2" xfId="36612" xr:uid="{00000000-0005-0000-0000-0000B62B0000}"/>
    <cellStyle name="Normal 2 2 4 2 2 2 3 4 2 4" xfId="28309" xr:uid="{00000000-0005-0000-0000-0000B72B0000}"/>
    <cellStyle name="Normal 2 2 4 2 2 2 3 4 3" xfId="8536" xr:uid="{00000000-0005-0000-0000-0000B82B0000}"/>
    <cellStyle name="Normal 2 2 4 2 2 2 3 4 3 2" xfId="41207" xr:uid="{00000000-0005-0000-0000-0000B92B0000}"/>
    <cellStyle name="Normal 2 2 4 2 2 2 3 4 4" xfId="8537" xr:uid="{00000000-0005-0000-0000-0000BA2B0000}"/>
    <cellStyle name="Normal 2 2 4 2 2 2 3 4 4 2" xfId="36090" xr:uid="{00000000-0005-0000-0000-0000BB2B0000}"/>
    <cellStyle name="Normal 2 2 4 2 2 2 3 4 5" xfId="27782" xr:uid="{00000000-0005-0000-0000-0000BC2B0000}"/>
    <cellStyle name="Normal 2 2 4 2 2 2 3 5" xfId="8538" xr:uid="{00000000-0005-0000-0000-0000BD2B0000}"/>
    <cellStyle name="Normal 2 2 4 2 2 2 3 5 2" xfId="8539" xr:uid="{00000000-0005-0000-0000-0000BE2B0000}"/>
    <cellStyle name="Normal 2 2 4 2 2 2 3 5 2 2" xfId="41724" xr:uid="{00000000-0005-0000-0000-0000BF2B0000}"/>
    <cellStyle name="Normal 2 2 4 2 2 2 3 5 3" xfId="8540" xr:uid="{00000000-0005-0000-0000-0000C02B0000}"/>
    <cellStyle name="Normal 2 2 4 2 2 2 3 5 3 2" xfId="36607" xr:uid="{00000000-0005-0000-0000-0000C12B0000}"/>
    <cellStyle name="Normal 2 2 4 2 2 2 3 5 4" xfId="28304" xr:uid="{00000000-0005-0000-0000-0000C22B0000}"/>
    <cellStyle name="Normal 2 2 4 2 2 2 3 6" xfId="8541" xr:uid="{00000000-0005-0000-0000-0000C32B0000}"/>
    <cellStyle name="Normal 2 2 4 2 2 2 3 6 2" xfId="8542" xr:uid="{00000000-0005-0000-0000-0000C42B0000}"/>
    <cellStyle name="Normal 2 2 4 2 2 2 3 6 2 2" xfId="43069" xr:uid="{00000000-0005-0000-0000-0000C52B0000}"/>
    <cellStyle name="Normal 2 2 4 2 2 2 3 6 3" xfId="8543" xr:uid="{00000000-0005-0000-0000-0000C62B0000}"/>
    <cellStyle name="Normal 2 2 4 2 2 2 3 6 3 2" xfId="37953" xr:uid="{00000000-0005-0000-0000-0000C72B0000}"/>
    <cellStyle name="Normal 2 2 4 2 2 2 3 6 4" xfId="29649" xr:uid="{00000000-0005-0000-0000-0000C82B0000}"/>
    <cellStyle name="Normal 2 2 4 2 2 2 3 7" xfId="8544" xr:uid="{00000000-0005-0000-0000-0000C92B0000}"/>
    <cellStyle name="Normal 2 2 4 2 2 2 3 7 2" xfId="8545" xr:uid="{00000000-0005-0000-0000-0000CA2B0000}"/>
    <cellStyle name="Normal 2 2 4 2 2 2 3 7 2 2" xfId="43660" xr:uid="{00000000-0005-0000-0000-0000CB2B0000}"/>
    <cellStyle name="Normal 2 2 4 2 2 2 3 7 3" xfId="8546" xr:uid="{00000000-0005-0000-0000-0000CC2B0000}"/>
    <cellStyle name="Normal 2 2 4 2 2 2 3 7 3 2" xfId="38544" xr:uid="{00000000-0005-0000-0000-0000CD2B0000}"/>
    <cellStyle name="Normal 2 2 4 2 2 2 3 7 4" xfId="30240" xr:uid="{00000000-0005-0000-0000-0000CE2B0000}"/>
    <cellStyle name="Normal 2 2 4 2 2 2 3 8" xfId="8547" xr:uid="{00000000-0005-0000-0000-0000CF2B0000}"/>
    <cellStyle name="Normal 2 2 4 2 2 2 3 8 2" xfId="8548" xr:uid="{00000000-0005-0000-0000-0000D02B0000}"/>
    <cellStyle name="Normal 2 2 4 2 2 2 3 8 2 2" xfId="44792" xr:uid="{00000000-0005-0000-0000-0000D12B0000}"/>
    <cellStyle name="Normal 2 2 4 2 2 2 3 8 3" xfId="8549" xr:uid="{00000000-0005-0000-0000-0000D22B0000}"/>
    <cellStyle name="Normal 2 2 4 2 2 2 3 8 3 2" xfId="39676" xr:uid="{00000000-0005-0000-0000-0000D32B0000}"/>
    <cellStyle name="Normal 2 2 4 2 2 2 3 8 4" xfId="31372" xr:uid="{00000000-0005-0000-0000-0000D42B0000}"/>
    <cellStyle name="Normal 2 2 4 2 2 2 3 9" xfId="8550" xr:uid="{00000000-0005-0000-0000-0000D52B0000}"/>
    <cellStyle name="Normal 2 2 4 2 2 2 3 9 2" xfId="8551" xr:uid="{00000000-0005-0000-0000-0000D62B0000}"/>
    <cellStyle name="Normal 2 2 4 2 2 2 3 9 2 2" xfId="45160" xr:uid="{00000000-0005-0000-0000-0000D72B0000}"/>
    <cellStyle name="Normal 2 2 4 2 2 2 3 9 3" xfId="8552" xr:uid="{00000000-0005-0000-0000-0000D82B0000}"/>
    <cellStyle name="Normal 2 2 4 2 2 2 3 9 3 2" xfId="35026" xr:uid="{00000000-0005-0000-0000-0000D92B0000}"/>
    <cellStyle name="Normal 2 2 4 2 2 2 3 9 4" xfId="31742" xr:uid="{00000000-0005-0000-0000-0000DA2B0000}"/>
    <cellStyle name="Normal 2 2 4 2 2 2 4" xfId="512" xr:uid="{00000000-0005-0000-0000-0000DB2B0000}"/>
    <cellStyle name="Normal 2 2 4 2 2 2 4 10" xfId="8554" xr:uid="{00000000-0005-0000-0000-0000DC2B0000}"/>
    <cellStyle name="Normal 2 2 4 2 2 2 4 10 2" xfId="8555" xr:uid="{00000000-0005-0000-0000-0000DD2B0000}"/>
    <cellStyle name="Normal 2 2 4 2 2 2 4 10 2 2" xfId="47092" xr:uid="{00000000-0005-0000-0000-0000DE2B0000}"/>
    <cellStyle name="Normal 2 2 4 2 2 2 4 10 3" xfId="33685" xr:uid="{00000000-0005-0000-0000-0000DF2B0000}"/>
    <cellStyle name="Normal 2 2 4 2 2 2 4 11" xfId="8556" xr:uid="{00000000-0005-0000-0000-0000E02B0000}"/>
    <cellStyle name="Normal 2 2 4 2 2 2 4 11 2" xfId="40385" xr:uid="{00000000-0005-0000-0000-0000E12B0000}"/>
    <cellStyle name="Normal 2 2 4 2 2 2 4 12" xfId="8557" xr:uid="{00000000-0005-0000-0000-0000E22B0000}"/>
    <cellStyle name="Normal 2 2 4 2 2 2 4 12 2" xfId="34415" xr:uid="{00000000-0005-0000-0000-0000E32B0000}"/>
    <cellStyle name="Normal 2 2 4 2 2 2 4 13" xfId="26567" xr:uid="{00000000-0005-0000-0000-0000E42B0000}"/>
    <cellStyle name="Normal 2 2 4 2 2 2 4 14" xfId="8553" xr:uid="{00000000-0005-0000-0000-0000E52B0000}"/>
    <cellStyle name="Normal 2 2 4 2 2 2 4 2" xfId="8558" xr:uid="{00000000-0005-0000-0000-0000E62B0000}"/>
    <cellStyle name="Normal 2 2 4 2 2 2 4 2 2" xfId="8559" xr:uid="{00000000-0005-0000-0000-0000E72B0000}"/>
    <cellStyle name="Normal 2 2 4 2 2 2 4 2 2 2" xfId="8560" xr:uid="{00000000-0005-0000-0000-0000E82B0000}"/>
    <cellStyle name="Normal 2 2 4 2 2 2 4 2 2 2 2" xfId="41731" xr:uid="{00000000-0005-0000-0000-0000E92B0000}"/>
    <cellStyle name="Normal 2 2 4 2 2 2 4 2 2 3" xfId="8561" xr:uid="{00000000-0005-0000-0000-0000EA2B0000}"/>
    <cellStyle name="Normal 2 2 4 2 2 2 4 2 2 3 2" xfId="36614" xr:uid="{00000000-0005-0000-0000-0000EB2B0000}"/>
    <cellStyle name="Normal 2 2 4 2 2 2 4 2 2 4" xfId="28311" xr:uid="{00000000-0005-0000-0000-0000EC2B0000}"/>
    <cellStyle name="Normal 2 2 4 2 2 2 4 2 3" xfId="8562" xr:uid="{00000000-0005-0000-0000-0000ED2B0000}"/>
    <cellStyle name="Normal 2 2 4 2 2 2 4 2 3 2" xfId="8563" xr:uid="{00000000-0005-0000-0000-0000EE2B0000}"/>
    <cellStyle name="Normal 2 2 4 2 2 2 4 2 3 2 2" xfId="44135" xr:uid="{00000000-0005-0000-0000-0000EF2B0000}"/>
    <cellStyle name="Normal 2 2 4 2 2 2 4 2 3 3" xfId="8564" xr:uid="{00000000-0005-0000-0000-0000F02B0000}"/>
    <cellStyle name="Normal 2 2 4 2 2 2 4 2 3 3 2" xfId="39019" xr:uid="{00000000-0005-0000-0000-0000F12B0000}"/>
    <cellStyle name="Normal 2 2 4 2 2 2 4 2 3 4" xfId="30715" xr:uid="{00000000-0005-0000-0000-0000F22B0000}"/>
    <cellStyle name="Normal 2 2 4 2 2 2 4 2 4" xfId="8565" xr:uid="{00000000-0005-0000-0000-0000F32B0000}"/>
    <cellStyle name="Normal 2 2 4 2 2 2 4 2 4 2" xfId="8566" xr:uid="{00000000-0005-0000-0000-0000F42B0000}"/>
    <cellStyle name="Normal 2 2 4 2 2 2 4 2 4 2 2" xfId="46558" xr:uid="{00000000-0005-0000-0000-0000F52B0000}"/>
    <cellStyle name="Normal 2 2 4 2 2 2 4 2 4 3" xfId="33145" xr:uid="{00000000-0005-0000-0000-0000F62B0000}"/>
    <cellStyle name="Normal 2 2 4 2 2 2 4 2 5" xfId="8567" xr:uid="{00000000-0005-0000-0000-0000F72B0000}"/>
    <cellStyle name="Normal 2 2 4 2 2 2 4 2 5 2" xfId="40620" xr:uid="{00000000-0005-0000-0000-0000F82B0000}"/>
    <cellStyle name="Normal 2 2 4 2 2 2 4 2 6" xfId="8568" xr:uid="{00000000-0005-0000-0000-0000F92B0000}"/>
    <cellStyle name="Normal 2 2 4 2 2 2 4 2 6 2" xfId="35503" xr:uid="{00000000-0005-0000-0000-0000FA2B0000}"/>
    <cellStyle name="Normal 2 2 4 2 2 2 4 2 7" xfId="27195" xr:uid="{00000000-0005-0000-0000-0000FB2B0000}"/>
    <cellStyle name="Normal 2 2 4 2 2 2 4 3" xfId="8569" xr:uid="{00000000-0005-0000-0000-0000FC2B0000}"/>
    <cellStyle name="Normal 2 2 4 2 2 2 4 3 2" xfId="8570" xr:uid="{00000000-0005-0000-0000-0000FD2B0000}"/>
    <cellStyle name="Normal 2 2 4 2 2 2 4 3 2 2" xfId="8571" xr:uid="{00000000-0005-0000-0000-0000FE2B0000}"/>
    <cellStyle name="Normal 2 2 4 2 2 2 4 3 2 2 2" xfId="41732" xr:uid="{00000000-0005-0000-0000-0000FF2B0000}"/>
    <cellStyle name="Normal 2 2 4 2 2 2 4 3 2 3" xfId="8572" xr:uid="{00000000-0005-0000-0000-0000002C0000}"/>
    <cellStyle name="Normal 2 2 4 2 2 2 4 3 2 3 2" xfId="36615" xr:uid="{00000000-0005-0000-0000-0000012C0000}"/>
    <cellStyle name="Normal 2 2 4 2 2 2 4 3 2 4" xfId="28312" xr:uid="{00000000-0005-0000-0000-0000022C0000}"/>
    <cellStyle name="Normal 2 2 4 2 2 2 4 3 3" xfId="8573" xr:uid="{00000000-0005-0000-0000-0000032C0000}"/>
    <cellStyle name="Normal 2 2 4 2 2 2 4 3 3 2" xfId="41347" xr:uid="{00000000-0005-0000-0000-0000042C0000}"/>
    <cellStyle name="Normal 2 2 4 2 2 2 4 3 4" xfId="8574" xr:uid="{00000000-0005-0000-0000-0000052C0000}"/>
    <cellStyle name="Normal 2 2 4 2 2 2 4 3 4 2" xfId="36230" xr:uid="{00000000-0005-0000-0000-0000062C0000}"/>
    <cellStyle name="Normal 2 2 4 2 2 2 4 3 5" xfId="27927" xr:uid="{00000000-0005-0000-0000-0000072C0000}"/>
    <cellStyle name="Normal 2 2 4 2 2 2 4 4" xfId="8575" xr:uid="{00000000-0005-0000-0000-0000082C0000}"/>
    <cellStyle name="Normal 2 2 4 2 2 2 4 4 2" xfId="8576" xr:uid="{00000000-0005-0000-0000-0000092C0000}"/>
    <cellStyle name="Normal 2 2 4 2 2 2 4 4 2 2" xfId="41730" xr:uid="{00000000-0005-0000-0000-00000A2C0000}"/>
    <cellStyle name="Normal 2 2 4 2 2 2 4 4 3" xfId="8577" xr:uid="{00000000-0005-0000-0000-00000B2C0000}"/>
    <cellStyle name="Normal 2 2 4 2 2 2 4 4 3 2" xfId="36613" xr:uid="{00000000-0005-0000-0000-00000C2C0000}"/>
    <cellStyle name="Normal 2 2 4 2 2 2 4 4 4" xfId="28310" xr:uid="{00000000-0005-0000-0000-00000D2C0000}"/>
    <cellStyle name="Normal 2 2 4 2 2 2 4 5" xfId="8578" xr:uid="{00000000-0005-0000-0000-00000E2C0000}"/>
    <cellStyle name="Normal 2 2 4 2 2 2 4 5 2" xfId="8579" xr:uid="{00000000-0005-0000-0000-00000F2C0000}"/>
    <cellStyle name="Normal 2 2 4 2 2 2 4 5 2 2" xfId="43071" xr:uid="{00000000-0005-0000-0000-0000102C0000}"/>
    <cellStyle name="Normal 2 2 4 2 2 2 4 5 3" xfId="8580" xr:uid="{00000000-0005-0000-0000-0000112C0000}"/>
    <cellStyle name="Normal 2 2 4 2 2 2 4 5 3 2" xfId="37955" xr:uid="{00000000-0005-0000-0000-0000122C0000}"/>
    <cellStyle name="Normal 2 2 4 2 2 2 4 5 4" xfId="29651" xr:uid="{00000000-0005-0000-0000-0000132C0000}"/>
    <cellStyle name="Normal 2 2 4 2 2 2 4 6" xfId="8581" xr:uid="{00000000-0005-0000-0000-0000142C0000}"/>
    <cellStyle name="Normal 2 2 4 2 2 2 4 6 2" xfId="8582" xr:uid="{00000000-0005-0000-0000-0000152C0000}"/>
    <cellStyle name="Normal 2 2 4 2 2 2 4 6 2 2" xfId="43900" xr:uid="{00000000-0005-0000-0000-0000162C0000}"/>
    <cellStyle name="Normal 2 2 4 2 2 2 4 6 3" xfId="8583" xr:uid="{00000000-0005-0000-0000-0000172C0000}"/>
    <cellStyle name="Normal 2 2 4 2 2 2 4 6 3 2" xfId="38784" xr:uid="{00000000-0005-0000-0000-0000182C0000}"/>
    <cellStyle name="Normal 2 2 4 2 2 2 4 6 4" xfId="30480" xr:uid="{00000000-0005-0000-0000-0000192C0000}"/>
    <cellStyle name="Normal 2 2 4 2 2 2 4 7" xfId="8584" xr:uid="{00000000-0005-0000-0000-00001A2C0000}"/>
    <cellStyle name="Normal 2 2 4 2 2 2 4 7 2" xfId="8585" xr:uid="{00000000-0005-0000-0000-00001B2C0000}"/>
    <cellStyle name="Normal 2 2 4 2 2 2 4 7 2 2" xfId="44885" xr:uid="{00000000-0005-0000-0000-00001C2C0000}"/>
    <cellStyle name="Normal 2 2 4 2 2 2 4 7 3" xfId="8586" xr:uid="{00000000-0005-0000-0000-00001D2C0000}"/>
    <cellStyle name="Normal 2 2 4 2 2 2 4 7 3 2" xfId="39769" xr:uid="{00000000-0005-0000-0000-00001E2C0000}"/>
    <cellStyle name="Normal 2 2 4 2 2 2 4 7 4" xfId="31465" xr:uid="{00000000-0005-0000-0000-00001F2C0000}"/>
    <cellStyle name="Normal 2 2 4 2 2 2 4 8" xfId="8587" xr:uid="{00000000-0005-0000-0000-0000202C0000}"/>
    <cellStyle name="Normal 2 2 4 2 2 2 4 8 2" xfId="8588" xr:uid="{00000000-0005-0000-0000-0000212C0000}"/>
    <cellStyle name="Normal 2 2 4 2 2 2 4 8 2 2" xfId="45611" xr:uid="{00000000-0005-0000-0000-0000222C0000}"/>
    <cellStyle name="Normal 2 2 4 2 2 2 4 8 3" xfId="8589" xr:uid="{00000000-0005-0000-0000-0000232C0000}"/>
    <cellStyle name="Normal 2 2 4 2 2 2 4 8 3 2" xfId="35268" xr:uid="{00000000-0005-0000-0000-0000242C0000}"/>
    <cellStyle name="Normal 2 2 4 2 2 2 4 8 4" xfId="32193" xr:uid="{00000000-0005-0000-0000-0000252C0000}"/>
    <cellStyle name="Normal 2 2 4 2 2 2 4 9" xfId="8590" xr:uid="{00000000-0005-0000-0000-0000262C0000}"/>
    <cellStyle name="Normal 2 2 4 2 2 2 4 9 2" xfId="8591" xr:uid="{00000000-0005-0000-0000-0000272C0000}"/>
    <cellStyle name="Normal 2 2 4 2 2 2 4 9 2 2" xfId="45844" xr:uid="{00000000-0005-0000-0000-0000282C0000}"/>
    <cellStyle name="Normal 2 2 4 2 2 2 4 9 3" xfId="32426" xr:uid="{00000000-0005-0000-0000-0000292C0000}"/>
    <cellStyle name="Normal 2 2 4 2 2 2 5" xfId="8592" xr:uid="{00000000-0005-0000-0000-00002A2C0000}"/>
    <cellStyle name="Normal 2 2 4 2 2 2 5 10" xfId="8593" xr:uid="{00000000-0005-0000-0000-00002B2C0000}"/>
    <cellStyle name="Normal 2 2 4 2 2 2 5 10 2" xfId="34601" xr:uid="{00000000-0005-0000-0000-00002C2C0000}"/>
    <cellStyle name="Normal 2 2 4 2 2 2 5 11" xfId="26925" xr:uid="{00000000-0005-0000-0000-00002D2C0000}"/>
    <cellStyle name="Normal 2 2 4 2 2 2 5 2" xfId="8594" xr:uid="{00000000-0005-0000-0000-00002E2C0000}"/>
    <cellStyle name="Normal 2 2 4 2 2 2 5 2 2" xfId="8595" xr:uid="{00000000-0005-0000-0000-00002F2C0000}"/>
    <cellStyle name="Normal 2 2 4 2 2 2 5 2 2 2" xfId="8596" xr:uid="{00000000-0005-0000-0000-0000302C0000}"/>
    <cellStyle name="Normal 2 2 4 2 2 2 5 2 2 2 2" xfId="41734" xr:uid="{00000000-0005-0000-0000-0000312C0000}"/>
    <cellStyle name="Normal 2 2 4 2 2 2 5 2 2 3" xfId="8597" xr:uid="{00000000-0005-0000-0000-0000322C0000}"/>
    <cellStyle name="Normal 2 2 4 2 2 2 5 2 2 3 2" xfId="36617" xr:uid="{00000000-0005-0000-0000-0000332C0000}"/>
    <cellStyle name="Normal 2 2 4 2 2 2 5 2 2 4" xfId="28314" xr:uid="{00000000-0005-0000-0000-0000342C0000}"/>
    <cellStyle name="Normal 2 2 4 2 2 2 5 2 3" xfId="8598" xr:uid="{00000000-0005-0000-0000-0000352C0000}"/>
    <cellStyle name="Normal 2 2 4 2 2 2 5 2 3 2" xfId="8599" xr:uid="{00000000-0005-0000-0000-0000362C0000}"/>
    <cellStyle name="Normal 2 2 4 2 2 2 5 2 3 2 2" xfId="44136" xr:uid="{00000000-0005-0000-0000-0000372C0000}"/>
    <cellStyle name="Normal 2 2 4 2 2 2 5 2 3 3" xfId="8600" xr:uid="{00000000-0005-0000-0000-0000382C0000}"/>
    <cellStyle name="Normal 2 2 4 2 2 2 5 2 3 3 2" xfId="39020" xr:uid="{00000000-0005-0000-0000-0000392C0000}"/>
    <cellStyle name="Normal 2 2 4 2 2 2 5 2 3 4" xfId="30716" xr:uid="{00000000-0005-0000-0000-00003A2C0000}"/>
    <cellStyle name="Normal 2 2 4 2 2 2 5 2 4" xfId="8601" xr:uid="{00000000-0005-0000-0000-00003B2C0000}"/>
    <cellStyle name="Normal 2 2 4 2 2 2 5 2 4 2" xfId="8602" xr:uid="{00000000-0005-0000-0000-00003C2C0000}"/>
    <cellStyle name="Normal 2 2 4 2 2 2 5 2 4 2 2" xfId="46555" xr:uid="{00000000-0005-0000-0000-00003D2C0000}"/>
    <cellStyle name="Normal 2 2 4 2 2 2 5 2 4 3" xfId="33142" xr:uid="{00000000-0005-0000-0000-00003E2C0000}"/>
    <cellStyle name="Normal 2 2 4 2 2 2 5 2 5" xfId="8603" xr:uid="{00000000-0005-0000-0000-00003F2C0000}"/>
    <cellStyle name="Normal 2 2 4 2 2 2 5 2 5 2" xfId="40621" xr:uid="{00000000-0005-0000-0000-0000402C0000}"/>
    <cellStyle name="Normal 2 2 4 2 2 2 5 2 6" xfId="8604" xr:uid="{00000000-0005-0000-0000-0000412C0000}"/>
    <cellStyle name="Normal 2 2 4 2 2 2 5 2 6 2" xfId="35504" xr:uid="{00000000-0005-0000-0000-0000422C0000}"/>
    <cellStyle name="Normal 2 2 4 2 2 2 5 2 7" xfId="27196" xr:uid="{00000000-0005-0000-0000-0000432C0000}"/>
    <cellStyle name="Normal 2 2 4 2 2 2 5 3" xfId="8605" xr:uid="{00000000-0005-0000-0000-0000442C0000}"/>
    <cellStyle name="Normal 2 2 4 2 2 2 5 3 2" xfId="8606" xr:uid="{00000000-0005-0000-0000-0000452C0000}"/>
    <cellStyle name="Normal 2 2 4 2 2 2 5 3 2 2" xfId="41733" xr:uid="{00000000-0005-0000-0000-0000462C0000}"/>
    <cellStyle name="Normal 2 2 4 2 2 2 5 3 3" xfId="8607" xr:uid="{00000000-0005-0000-0000-0000472C0000}"/>
    <cellStyle name="Normal 2 2 4 2 2 2 5 3 3 2" xfId="36616" xr:uid="{00000000-0005-0000-0000-0000482C0000}"/>
    <cellStyle name="Normal 2 2 4 2 2 2 5 3 4" xfId="28313" xr:uid="{00000000-0005-0000-0000-0000492C0000}"/>
    <cellStyle name="Normal 2 2 4 2 2 2 5 4" xfId="8608" xr:uid="{00000000-0005-0000-0000-00004A2C0000}"/>
    <cellStyle name="Normal 2 2 4 2 2 2 5 4 2" xfId="8609" xr:uid="{00000000-0005-0000-0000-00004B2C0000}"/>
    <cellStyle name="Normal 2 2 4 2 2 2 5 4 2 2" xfId="43072" xr:uid="{00000000-0005-0000-0000-00004C2C0000}"/>
    <cellStyle name="Normal 2 2 4 2 2 2 5 4 3" xfId="8610" xr:uid="{00000000-0005-0000-0000-00004D2C0000}"/>
    <cellStyle name="Normal 2 2 4 2 2 2 5 4 3 2" xfId="37956" xr:uid="{00000000-0005-0000-0000-00004E2C0000}"/>
    <cellStyle name="Normal 2 2 4 2 2 2 5 4 4" xfId="29652" xr:uid="{00000000-0005-0000-0000-00004F2C0000}"/>
    <cellStyle name="Normal 2 2 4 2 2 2 5 5" xfId="8611" xr:uid="{00000000-0005-0000-0000-0000502C0000}"/>
    <cellStyle name="Normal 2 2 4 2 2 2 5 5 2" xfId="8612" xr:uid="{00000000-0005-0000-0000-0000512C0000}"/>
    <cellStyle name="Normal 2 2 4 2 2 2 5 5 2 2" xfId="43780" xr:uid="{00000000-0005-0000-0000-0000522C0000}"/>
    <cellStyle name="Normal 2 2 4 2 2 2 5 5 3" xfId="8613" xr:uid="{00000000-0005-0000-0000-0000532C0000}"/>
    <cellStyle name="Normal 2 2 4 2 2 2 5 5 3 2" xfId="38664" xr:uid="{00000000-0005-0000-0000-0000542C0000}"/>
    <cellStyle name="Normal 2 2 4 2 2 2 5 5 4" xfId="30360" xr:uid="{00000000-0005-0000-0000-0000552C0000}"/>
    <cellStyle name="Normal 2 2 4 2 2 2 5 6" xfId="8614" xr:uid="{00000000-0005-0000-0000-0000562C0000}"/>
    <cellStyle name="Normal 2 2 4 2 2 2 5 6 2" xfId="8615" xr:uid="{00000000-0005-0000-0000-0000572C0000}"/>
    <cellStyle name="Normal 2 2 4 2 2 2 5 6 2 2" xfId="44911" xr:uid="{00000000-0005-0000-0000-0000582C0000}"/>
    <cellStyle name="Normal 2 2 4 2 2 2 5 6 3" xfId="8616" xr:uid="{00000000-0005-0000-0000-0000592C0000}"/>
    <cellStyle name="Normal 2 2 4 2 2 2 5 6 3 2" xfId="39795" xr:uid="{00000000-0005-0000-0000-00005A2C0000}"/>
    <cellStyle name="Normal 2 2 4 2 2 2 5 6 4" xfId="31493" xr:uid="{00000000-0005-0000-0000-00005B2C0000}"/>
    <cellStyle name="Normal 2 2 4 2 2 2 5 7" xfId="8617" xr:uid="{00000000-0005-0000-0000-00005C2C0000}"/>
    <cellStyle name="Normal 2 2 4 2 2 2 5 7 2" xfId="8618" xr:uid="{00000000-0005-0000-0000-00005D2C0000}"/>
    <cellStyle name="Normal 2 2 4 2 2 2 5 7 2 2" xfId="45845" xr:uid="{00000000-0005-0000-0000-00005E2C0000}"/>
    <cellStyle name="Normal 2 2 4 2 2 2 5 7 3" xfId="8619" xr:uid="{00000000-0005-0000-0000-00005F2C0000}"/>
    <cellStyle name="Normal 2 2 4 2 2 2 5 7 3 2" xfId="35147" xr:uid="{00000000-0005-0000-0000-0000602C0000}"/>
    <cellStyle name="Normal 2 2 4 2 2 2 5 7 4" xfId="32427" xr:uid="{00000000-0005-0000-0000-0000612C0000}"/>
    <cellStyle name="Normal 2 2 4 2 2 2 5 8" xfId="8620" xr:uid="{00000000-0005-0000-0000-0000622C0000}"/>
    <cellStyle name="Normal 2 2 4 2 2 2 5 8 2" xfId="8621" xr:uid="{00000000-0005-0000-0000-0000632C0000}"/>
    <cellStyle name="Normal 2 2 4 2 2 2 5 8 2 2" xfId="47093" xr:uid="{00000000-0005-0000-0000-0000642C0000}"/>
    <cellStyle name="Normal 2 2 4 2 2 2 5 8 3" xfId="33686" xr:uid="{00000000-0005-0000-0000-0000652C0000}"/>
    <cellStyle name="Normal 2 2 4 2 2 2 5 9" xfId="8622" xr:uid="{00000000-0005-0000-0000-0000662C0000}"/>
    <cellStyle name="Normal 2 2 4 2 2 2 5 9 2" xfId="40265" xr:uid="{00000000-0005-0000-0000-0000672C0000}"/>
    <cellStyle name="Normal 2 2 4 2 2 2 6" xfId="8623" xr:uid="{00000000-0005-0000-0000-0000682C0000}"/>
    <cellStyle name="Normal 2 2 4 2 2 2 6 2" xfId="8624" xr:uid="{00000000-0005-0000-0000-0000692C0000}"/>
    <cellStyle name="Normal 2 2 4 2 2 2 6 2 2" xfId="8625" xr:uid="{00000000-0005-0000-0000-00006A2C0000}"/>
    <cellStyle name="Normal 2 2 4 2 2 2 6 2 2 2" xfId="41735" xr:uid="{00000000-0005-0000-0000-00006B2C0000}"/>
    <cellStyle name="Normal 2 2 4 2 2 2 6 2 3" xfId="8626" xr:uid="{00000000-0005-0000-0000-00006C2C0000}"/>
    <cellStyle name="Normal 2 2 4 2 2 2 6 2 3 2" xfId="36618" xr:uid="{00000000-0005-0000-0000-00006D2C0000}"/>
    <cellStyle name="Normal 2 2 4 2 2 2 6 2 4" xfId="28315" xr:uid="{00000000-0005-0000-0000-00006E2C0000}"/>
    <cellStyle name="Normal 2 2 4 2 2 2 6 3" xfId="8627" xr:uid="{00000000-0005-0000-0000-00006F2C0000}"/>
    <cellStyle name="Normal 2 2 4 2 2 2 6 3 2" xfId="8628" xr:uid="{00000000-0005-0000-0000-0000702C0000}"/>
    <cellStyle name="Normal 2 2 4 2 2 2 6 3 2 2" xfId="44130" xr:uid="{00000000-0005-0000-0000-0000712C0000}"/>
    <cellStyle name="Normal 2 2 4 2 2 2 6 3 3" xfId="8629" xr:uid="{00000000-0005-0000-0000-0000722C0000}"/>
    <cellStyle name="Normal 2 2 4 2 2 2 6 3 3 2" xfId="39014" xr:uid="{00000000-0005-0000-0000-0000732C0000}"/>
    <cellStyle name="Normal 2 2 4 2 2 2 6 3 4" xfId="30710" xr:uid="{00000000-0005-0000-0000-0000742C0000}"/>
    <cellStyle name="Normal 2 2 4 2 2 2 6 4" xfId="8630" xr:uid="{00000000-0005-0000-0000-0000752C0000}"/>
    <cellStyle name="Normal 2 2 4 2 2 2 6 4 2" xfId="8631" xr:uid="{00000000-0005-0000-0000-0000762C0000}"/>
    <cellStyle name="Normal 2 2 4 2 2 2 6 4 2 2" xfId="46355" xr:uid="{00000000-0005-0000-0000-0000772C0000}"/>
    <cellStyle name="Normal 2 2 4 2 2 2 6 4 3" xfId="8632" xr:uid="{00000000-0005-0000-0000-0000782C0000}"/>
    <cellStyle name="Normal 2 2 4 2 2 2 6 4 3 2" xfId="35498" xr:uid="{00000000-0005-0000-0000-0000792C0000}"/>
    <cellStyle name="Normal 2 2 4 2 2 2 6 4 4" xfId="32939" xr:uid="{00000000-0005-0000-0000-00007A2C0000}"/>
    <cellStyle name="Normal 2 2 4 2 2 2 6 5" xfId="8633" xr:uid="{00000000-0005-0000-0000-00007B2C0000}"/>
    <cellStyle name="Normal 2 2 4 2 2 2 6 5 2" xfId="40615" xr:uid="{00000000-0005-0000-0000-00007C2C0000}"/>
    <cellStyle name="Normal 2 2 4 2 2 2 6 6" xfId="8634" xr:uid="{00000000-0005-0000-0000-00007D2C0000}"/>
    <cellStyle name="Normal 2 2 4 2 2 2 6 6 2" xfId="34713" xr:uid="{00000000-0005-0000-0000-00007E2C0000}"/>
    <cellStyle name="Normal 2 2 4 2 2 2 6 7" xfId="27190" xr:uid="{00000000-0005-0000-0000-00007F2C0000}"/>
    <cellStyle name="Normal 2 2 4 2 2 2 7" xfId="8635" xr:uid="{00000000-0005-0000-0000-0000802C0000}"/>
    <cellStyle name="Normal 2 2 4 2 2 2 7 2" xfId="8636" xr:uid="{00000000-0005-0000-0000-0000812C0000}"/>
    <cellStyle name="Normal 2 2 4 2 2 2 7 2 2" xfId="8637" xr:uid="{00000000-0005-0000-0000-0000822C0000}"/>
    <cellStyle name="Normal 2 2 4 2 2 2 7 2 2 2" xfId="41736" xr:uid="{00000000-0005-0000-0000-0000832C0000}"/>
    <cellStyle name="Normal 2 2 4 2 2 2 7 2 3" xfId="8638" xr:uid="{00000000-0005-0000-0000-0000842C0000}"/>
    <cellStyle name="Normal 2 2 4 2 2 2 7 2 3 2" xfId="36619" xr:uid="{00000000-0005-0000-0000-0000852C0000}"/>
    <cellStyle name="Normal 2 2 4 2 2 2 7 2 4" xfId="28316" xr:uid="{00000000-0005-0000-0000-0000862C0000}"/>
    <cellStyle name="Normal 2 2 4 2 2 2 7 3" xfId="8639" xr:uid="{00000000-0005-0000-0000-0000872C0000}"/>
    <cellStyle name="Normal 2 2 4 2 2 2 7 3 2" xfId="41131" xr:uid="{00000000-0005-0000-0000-0000882C0000}"/>
    <cellStyle name="Normal 2 2 4 2 2 2 7 4" xfId="8640" xr:uid="{00000000-0005-0000-0000-0000892C0000}"/>
    <cellStyle name="Normal 2 2 4 2 2 2 7 4 2" xfId="36014" xr:uid="{00000000-0005-0000-0000-00008A2C0000}"/>
    <cellStyle name="Normal 2 2 4 2 2 2 7 5" xfId="27706" xr:uid="{00000000-0005-0000-0000-00008B2C0000}"/>
    <cellStyle name="Normal 2 2 4 2 2 2 8" xfId="8641" xr:uid="{00000000-0005-0000-0000-00008C2C0000}"/>
    <cellStyle name="Normal 2 2 4 2 2 2 8 2" xfId="8642" xr:uid="{00000000-0005-0000-0000-00008D2C0000}"/>
    <cellStyle name="Normal 2 2 4 2 2 2 8 2 2" xfId="41717" xr:uid="{00000000-0005-0000-0000-00008E2C0000}"/>
    <cellStyle name="Normal 2 2 4 2 2 2 8 3" xfId="8643" xr:uid="{00000000-0005-0000-0000-00008F2C0000}"/>
    <cellStyle name="Normal 2 2 4 2 2 2 8 3 2" xfId="36600" xr:uid="{00000000-0005-0000-0000-0000902C0000}"/>
    <cellStyle name="Normal 2 2 4 2 2 2 8 4" xfId="28297" xr:uid="{00000000-0005-0000-0000-0000912C0000}"/>
    <cellStyle name="Normal 2 2 4 2 2 2 9" xfId="8644" xr:uid="{00000000-0005-0000-0000-0000922C0000}"/>
    <cellStyle name="Normal 2 2 4 2 2 2 9 2" xfId="8645" xr:uid="{00000000-0005-0000-0000-0000932C0000}"/>
    <cellStyle name="Normal 2 2 4 2 2 2 9 2 2" xfId="43066" xr:uid="{00000000-0005-0000-0000-0000942C0000}"/>
    <cellStyle name="Normal 2 2 4 2 2 2 9 3" xfId="8646" xr:uid="{00000000-0005-0000-0000-0000952C0000}"/>
    <cellStyle name="Normal 2 2 4 2 2 2 9 3 2" xfId="37950" xr:uid="{00000000-0005-0000-0000-0000962C0000}"/>
    <cellStyle name="Normal 2 2 4 2 2 2 9 4" xfId="29646" xr:uid="{00000000-0005-0000-0000-0000972C0000}"/>
    <cellStyle name="Normal 2 2 4 2 2 20" xfId="8647" xr:uid="{00000000-0005-0000-0000-0000982C0000}"/>
    <cellStyle name="Normal 2 2 4 2 2 20 2" xfId="40035" xr:uid="{00000000-0005-0000-0000-0000992C0000}"/>
    <cellStyle name="Normal 2 2 4 2 2 21" xfId="26563" xr:uid="{00000000-0005-0000-0000-00009A2C0000}"/>
    <cellStyle name="Normal 2 2 4 2 2 22" xfId="8341" xr:uid="{00000000-0005-0000-0000-00009B2C0000}"/>
    <cellStyle name="Normal 2 2 4 2 2 3" xfId="513" xr:uid="{00000000-0005-0000-0000-00009C2C0000}"/>
    <cellStyle name="Normal 2 2 4 2 2 3 10" xfId="8649" xr:uid="{00000000-0005-0000-0000-00009D2C0000}"/>
    <cellStyle name="Normal 2 2 4 2 2 3 10 2" xfId="8650" xr:uid="{00000000-0005-0000-0000-00009E2C0000}"/>
    <cellStyle name="Normal 2 2 4 2 2 3 10 2 2" xfId="45506" xr:uid="{00000000-0005-0000-0000-00009F2C0000}"/>
    <cellStyle name="Normal 2 2 4 2 2 3 10 3" xfId="32088" xr:uid="{00000000-0005-0000-0000-0000A02C0000}"/>
    <cellStyle name="Normal 2 2 4 2 2 3 11" xfId="8651" xr:uid="{00000000-0005-0000-0000-0000A12C0000}"/>
    <cellStyle name="Normal 2 2 4 2 2 3 11 2" xfId="8652" xr:uid="{00000000-0005-0000-0000-0000A22C0000}"/>
    <cellStyle name="Normal 2 2 4 2 2 3 11 2 2" xfId="45846" xr:uid="{00000000-0005-0000-0000-0000A32C0000}"/>
    <cellStyle name="Normal 2 2 4 2 2 3 11 3" xfId="32428" xr:uid="{00000000-0005-0000-0000-0000A42C0000}"/>
    <cellStyle name="Normal 2 2 4 2 2 3 12" xfId="8653" xr:uid="{00000000-0005-0000-0000-0000A52C0000}"/>
    <cellStyle name="Normal 2 2 4 2 2 3 12 2" xfId="8654" xr:uid="{00000000-0005-0000-0000-0000A62C0000}"/>
    <cellStyle name="Normal 2 2 4 2 2 3 12 2 2" xfId="46877" xr:uid="{00000000-0005-0000-0000-0000A72C0000}"/>
    <cellStyle name="Normal 2 2 4 2 2 3 12 3" xfId="33470" xr:uid="{00000000-0005-0000-0000-0000A82C0000}"/>
    <cellStyle name="Normal 2 2 4 2 2 3 13" xfId="8655" xr:uid="{00000000-0005-0000-0000-0000A92C0000}"/>
    <cellStyle name="Normal 2 2 4 2 2 3 13 2" xfId="8656" xr:uid="{00000000-0005-0000-0000-0000AA2C0000}"/>
    <cellStyle name="Normal 2 2 4 2 2 3 13 2 2" xfId="47398" xr:uid="{00000000-0005-0000-0000-0000AB2C0000}"/>
    <cellStyle name="Normal 2 2 4 2 2 3 13 3" xfId="33991" xr:uid="{00000000-0005-0000-0000-0000AC2C0000}"/>
    <cellStyle name="Normal 2 2 4 2 2 3 14" xfId="8657" xr:uid="{00000000-0005-0000-0000-0000AD2C0000}"/>
    <cellStyle name="Normal 2 2 4 2 2 3 14 2" xfId="34215" xr:uid="{00000000-0005-0000-0000-0000AE2C0000}"/>
    <cellStyle name="Normal 2 2 4 2 2 3 15" xfId="8658" xr:uid="{00000000-0005-0000-0000-0000AF2C0000}"/>
    <cellStyle name="Normal 2 2 4 2 2 3 15 2" xfId="40180" xr:uid="{00000000-0005-0000-0000-0000B02C0000}"/>
    <cellStyle name="Normal 2 2 4 2 2 3 16" xfId="26568" xr:uid="{00000000-0005-0000-0000-0000B12C0000}"/>
    <cellStyle name="Normal 2 2 4 2 2 3 17" xfId="8648" xr:uid="{00000000-0005-0000-0000-0000B22C0000}"/>
    <cellStyle name="Normal 2 2 4 2 2 3 2" xfId="8659" xr:uid="{00000000-0005-0000-0000-0000B32C0000}"/>
    <cellStyle name="Normal 2 2 4 2 2 3 2 10" xfId="8660" xr:uid="{00000000-0005-0000-0000-0000B42C0000}"/>
    <cellStyle name="Normal 2 2 4 2 2 3 2 10 2" xfId="8661" xr:uid="{00000000-0005-0000-0000-0000B52C0000}"/>
    <cellStyle name="Normal 2 2 4 2 2 3 2 10 2 2" xfId="47094" xr:uid="{00000000-0005-0000-0000-0000B62C0000}"/>
    <cellStyle name="Normal 2 2 4 2 2 3 2 10 3" xfId="33687" xr:uid="{00000000-0005-0000-0000-0000B72C0000}"/>
    <cellStyle name="Normal 2 2 4 2 2 3 2 11" xfId="8662" xr:uid="{00000000-0005-0000-0000-0000B82C0000}"/>
    <cellStyle name="Normal 2 2 4 2 2 3 2 11 2" xfId="40496" xr:uid="{00000000-0005-0000-0000-0000B92C0000}"/>
    <cellStyle name="Normal 2 2 4 2 2 3 2 12" xfId="8663" xr:uid="{00000000-0005-0000-0000-0000BA2C0000}"/>
    <cellStyle name="Normal 2 2 4 2 2 3 2 12 2" xfId="34417" xr:uid="{00000000-0005-0000-0000-0000BB2C0000}"/>
    <cellStyle name="Normal 2 2 4 2 2 3 2 13" xfId="27084" xr:uid="{00000000-0005-0000-0000-0000BC2C0000}"/>
    <cellStyle name="Normal 2 2 4 2 2 3 2 2" xfId="8664" xr:uid="{00000000-0005-0000-0000-0000BD2C0000}"/>
    <cellStyle name="Normal 2 2 4 2 2 3 2 2 2" xfId="8665" xr:uid="{00000000-0005-0000-0000-0000BE2C0000}"/>
    <cellStyle name="Normal 2 2 4 2 2 3 2 2 2 2" xfId="8666" xr:uid="{00000000-0005-0000-0000-0000BF2C0000}"/>
    <cellStyle name="Normal 2 2 4 2 2 3 2 2 2 2 2" xfId="41739" xr:uid="{00000000-0005-0000-0000-0000C02C0000}"/>
    <cellStyle name="Normal 2 2 4 2 2 3 2 2 2 3" xfId="8667" xr:uid="{00000000-0005-0000-0000-0000C12C0000}"/>
    <cellStyle name="Normal 2 2 4 2 2 3 2 2 2 3 2" xfId="36622" xr:uid="{00000000-0005-0000-0000-0000C22C0000}"/>
    <cellStyle name="Normal 2 2 4 2 2 3 2 2 2 4" xfId="28319" xr:uid="{00000000-0005-0000-0000-0000C32C0000}"/>
    <cellStyle name="Normal 2 2 4 2 2 3 2 2 3" xfId="8668" xr:uid="{00000000-0005-0000-0000-0000C42C0000}"/>
    <cellStyle name="Normal 2 2 4 2 2 3 2 2 3 2" xfId="8669" xr:uid="{00000000-0005-0000-0000-0000C52C0000}"/>
    <cellStyle name="Normal 2 2 4 2 2 3 2 2 3 2 2" xfId="44138" xr:uid="{00000000-0005-0000-0000-0000C62C0000}"/>
    <cellStyle name="Normal 2 2 4 2 2 3 2 2 3 3" xfId="8670" xr:uid="{00000000-0005-0000-0000-0000C72C0000}"/>
    <cellStyle name="Normal 2 2 4 2 2 3 2 2 3 3 2" xfId="39022" xr:uid="{00000000-0005-0000-0000-0000C82C0000}"/>
    <cellStyle name="Normal 2 2 4 2 2 3 2 2 3 4" xfId="30718" xr:uid="{00000000-0005-0000-0000-0000C92C0000}"/>
    <cellStyle name="Normal 2 2 4 2 2 3 2 2 4" xfId="8671" xr:uid="{00000000-0005-0000-0000-0000CA2C0000}"/>
    <cellStyle name="Normal 2 2 4 2 2 3 2 2 4 2" xfId="8672" xr:uid="{00000000-0005-0000-0000-0000CB2C0000}"/>
    <cellStyle name="Normal 2 2 4 2 2 3 2 2 4 2 2" xfId="46559" xr:uid="{00000000-0005-0000-0000-0000CC2C0000}"/>
    <cellStyle name="Normal 2 2 4 2 2 3 2 2 4 3" xfId="33146" xr:uid="{00000000-0005-0000-0000-0000CD2C0000}"/>
    <cellStyle name="Normal 2 2 4 2 2 3 2 2 5" xfId="8673" xr:uid="{00000000-0005-0000-0000-0000CE2C0000}"/>
    <cellStyle name="Normal 2 2 4 2 2 3 2 2 5 2" xfId="40623" xr:uid="{00000000-0005-0000-0000-0000CF2C0000}"/>
    <cellStyle name="Normal 2 2 4 2 2 3 2 2 6" xfId="8674" xr:uid="{00000000-0005-0000-0000-0000D02C0000}"/>
    <cellStyle name="Normal 2 2 4 2 2 3 2 2 6 2" xfId="35506" xr:uid="{00000000-0005-0000-0000-0000D12C0000}"/>
    <cellStyle name="Normal 2 2 4 2 2 3 2 2 7" xfId="27198" xr:uid="{00000000-0005-0000-0000-0000D22C0000}"/>
    <cellStyle name="Normal 2 2 4 2 2 3 2 3" xfId="8675" xr:uid="{00000000-0005-0000-0000-0000D32C0000}"/>
    <cellStyle name="Normal 2 2 4 2 2 3 2 3 2" xfId="8676" xr:uid="{00000000-0005-0000-0000-0000D42C0000}"/>
    <cellStyle name="Normal 2 2 4 2 2 3 2 3 2 2" xfId="8677" xr:uid="{00000000-0005-0000-0000-0000D52C0000}"/>
    <cellStyle name="Normal 2 2 4 2 2 3 2 3 2 2 2" xfId="41740" xr:uid="{00000000-0005-0000-0000-0000D62C0000}"/>
    <cellStyle name="Normal 2 2 4 2 2 3 2 3 2 3" xfId="8678" xr:uid="{00000000-0005-0000-0000-0000D72C0000}"/>
    <cellStyle name="Normal 2 2 4 2 2 3 2 3 2 3 2" xfId="36623" xr:uid="{00000000-0005-0000-0000-0000D82C0000}"/>
    <cellStyle name="Normal 2 2 4 2 2 3 2 3 2 4" xfId="28320" xr:uid="{00000000-0005-0000-0000-0000D92C0000}"/>
    <cellStyle name="Normal 2 2 4 2 2 3 2 3 3" xfId="8679" xr:uid="{00000000-0005-0000-0000-0000DA2C0000}"/>
    <cellStyle name="Normal 2 2 4 2 2 3 2 3 3 2" xfId="41458" xr:uid="{00000000-0005-0000-0000-0000DB2C0000}"/>
    <cellStyle name="Normal 2 2 4 2 2 3 2 3 4" xfId="8680" xr:uid="{00000000-0005-0000-0000-0000DC2C0000}"/>
    <cellStyle name="Normal 2 2 4 2 2 3 2 3 4 2" xfId="36341" xr:uid="{00000000-0005-0000-0000-0000DD2C0000}"/>
    <cellStyle name="Normal 2 2 4 2 2 3 2 3 5" xfId="28038" xr:uid="{00000000-0005-0000-0000-0000DE2C0000}"/>
    <cellStyle name="Normal 2 2 4 2 2 3 2 4" xfId="8681" xr:uid="{00000000-0005-0000-0000-0000DF2C0000}"/>
    <cellStyle name="Normal 2 2 4 2 2 3 2 4 2" xfId="8682" xr:uid="{00000000-0005-0000-0000-0000E02C0000}"/>
    <cellStyle name="Normal 2 2 4 2 2 3 2 4 2 2" xfId="41738" xr:uid="{00000000-0005-0000-0000-0000E12C0000}"/>
    <cellStyle name="Normal 2 2 4 2 2 3 2 4 3" xfId="8683" xr:uid="{00000000-0005-0000-0000-0000E22C0000}"/>
    <cellStyle name="Normal 2 2 4 2 2 3 2 4 3 2" xfId="36621" xr:uid="{00000000-0005-0000-0000-0000E32C0000}"/>
    <cellStyle name="Normal 2 2 4 2 2 3 2 4 4" xfId="28318" xr:uid="{00000000-0005-0000-0000-0000E42C0000}"/>
    <cellStyle name="Normal 2 2 4 2 2 3 2 5" xfId="8684" xr:uid="{00000000-0005-0000-0000-0000E52C0000}"/>
    <cellStyle name="Normal 2 2 4 2 2 3 2 5 2" xfId="8685" xr:uid="{00000000-0005-0000-0000-0000E62C0000}"/>
    <cellStyle name="Normal 2 2 4 2 2 3 2 5 2 2" xfId="43074" xr:uid="{00000000-0005-0000-0000-0000E72C0000}"/>
    <cellStyle name="Normal 2 2 4 2 2 3 2 5 3" xfId="8686" xr:uid="{00000000-0005-0000-0000-0000E82C0000}"/>
    <cellStyle name="Normal 2 2 4 2 2 3 2 5 3 2" xfId="37958" xr:uid="{00000000-0005-0000-0000-0000E92C0000}"/>
    <cellStyle name="Normal 2 2 4 2 2 3 2 5 4" xfId="29654" xr:uid="{00000000-0005-0000-0000-0000EA2C0000}"/>
    <cellStyle name="Normal 2 2 4 2 2 3 2 6" xfId="8687" xr:uid="{00000000-0005-0000-0000-0000EB2C0000}"/>
    <cellStyle name="Normal 2 2 4 2 2 3 2 6 2" xfId="8688" xr:uid="{00000000-0005-0000-0000-0000EC2C0000}"/>
    <cellStyle name="Normal 2 2 4 2 2 3 2 6 2 2" xfId="44011" xr:uid="{00000000-0005-0000-0000-0000ED2C0000}"/>
    <cellStyle name="Normal 2 2 4 2 2 3 2 6 3" xfId="8689" xr:uid="{00000000-0005-0000-0000-0000EE2C0000}"/>
    <cellStyle name="Normal 2 2 4 2 2 3 2 6 3 2" xfId="38895" xr:uid="{00000000-0005-0000-0000-0000EF2C0000}"/>
    <cellStyle name="Normal 2 2 4 2 2 3 2 6 4" xfId="30591" xr:uid="{00000000-0005-0000-0000-0000F02C0000}"/>
    <cellStyle name="Normal 2 2 4 2 2 3 2 7" xfId="8690" xr:uid="{00000000-0005-0000-0000-0000F12C0000}"/>
    <cellStyle name="Normal 2 2 4 2 2 3 2 7 2" xfId="8691" xr:uid="{00000000-0005-0000-0000-0000F22C0000}"/>
    <cellStyle name="Normal 2 2 4 2 2 3 2 7 2 2" xfId="44883" xr:uid="{00000000-0005-0000-0000-0000F32C0000}"/>
    <cellStyle name="Normal 2 2 4 2 2 3 2 7 3" xfId="8692" xr:uid="{00000000-0005-0000-0000-0000F42C0000}"/>
    <cellStyle name="Normal 2 2 4 2 2 3 2 7 3 2" xfId="39767" xr:uid="{00000000-0005-0000-0000-0000F52C0000}"/>
    <cellStyle name="Normal 2 2 4 2 2 3 2 7 4" xfId="31463" xr:uid="{00000000-0005-0000-0000-0000F62C0000}"/>
    <cellStyle name="Normal 2 2 4 2 2 3 2 8" xfId="8693" xr:uid="{00000000-0005-0000-0000-0000F72C0000}"/>
    <cellStyle name="Normal 2 2 4 2 2 3 2 8 2" xfId="8694" xr:uid="{00000000-0005-0000-0000-0000F82C0000}"/>
    <cellStyle name="Normal 2 2 4 2 2 3 2 8 2 2" xfId="45722" xr:uid="{00000000-0005-0000-0000-0000F92C0000}"/>
    <cellStyle name="Normal 2 2 4 2 2 3 2 8 3" xfId="8695" xr:uid="{00000000-0005-0000-0000-0000FA2C0000}"/>
    <cellStyle name="Normal 2 2 4 2 2 3 2 8 3 2" xfId="35379" xr:uid="{00000000-0005-0000-0000-0000FB2C0000}"/>
    <cellStyle name="Normal 2 2 4 2 2 3 2 8 4" xfId="32304" xr:uid="{00000000-0005-0000-0000-0000FC2C0000}"/>
    <cellStyle name="Normal 2 2 4 2 2 3 2 9" xfId="8696" xr:uid="{00000000-0005-0000-0000-0000FD2C0000}"/>
    <cellStyle name="Normal 2 2 4 2 2 3 2 9 2" xfId="8697" xr:uid="{00000000-0005-0000-0000-0000FE2C0000}"/>
    <cellStyle name="Normal 2 2 4 2 2 3 2 9 2 2" xfId="45847" xr:uid="{00000000-0005-0000-0000-0000FF2C0000}"/>
    <cellStyle name="Normal 2 2 4 2 2 3 2 9 3" xfId="32429" xr:uid="{00000000-0005-0000-0000-0000002D0000}"/>
    <cellStyle name="Normal 2 2 4 2 2 3 3" xfId="8698" xr:uid="{00000000-0005-0000-0000-0000012D0000}"/>
    <cellStyle name="Normal 2 2 4 2 2 3 3 2" xfId="8699" xr:uid="{00000000-0005-0000-0000-0000022D0000}"/>
    <cellStyle name="Normal 2 2 4 2 2 3 3 2 2" xfId="8700" xr:uid="{00000000-0005-0000-0000-0000032D0000}"/>
    <cellStyle name="Normal 2 2 4 2 2 3 3 2 2 2" xfId="41741" xr:uid="{00000000-0005-0000-0000-0000042D0000}"/>
    <cellStyle name="Normal 2 2 4 2 2 3 3 2 3" xfId="8701" xr:uid="{00000000-0005-0000-0000-0000052D0000}"/>
    <cellStyle name="Normal 2 2 4 2 2 3 3 2 3 2" xfId="36624" xr:uid="{00000000-0005-0000-0000-0000062D0000}"/>
    <cellStyle name="Normal 2 2 4 2 2 3 3 2 4" xfId="28321" xr:uid="{00000000-0005-0000-0000-0000072D0000}"/>
    <cellStyle name="Normal 2 2 4 2 2 3 3 3" xfId="8702" xr:uid="{00000000-0005-0000-0000-0000082D0000}"/>
    <cellStyle name="Normal 2 2 4 2 2 3 3 3 2" xfId="8703" xr:uid="{00000000-0005-0000-0000-0000092D0000}"/>
    <cellStyle name="Normal 2 2 4 2 2 3 3 3 2 2" xfId="44137" xr:uid="{00000000-0005-0000-0000-00000A2D0000}"/>
    <cellStyle name="Normal 2 2 4 2 2 3 3 3 3" xfId="8704" xr:uid="{00000000-0005-0000-0000-00000B2D0000}"/>
    <cellStyle name="Normal 2 2 4 2 2 3 3 3 3 2" xfId="39021" xr:uid="{00000000-0005-0000-0000-00000C2D0000}"/>
    <cellStyle name="Normal 2 2 4 2 2 3 3 3 4" xfId="30717" xr:uid="{00000000-0005-0000-0000-00000D2D0000}"/>
    <cellStyle name="Normal 2 2 4 2 2 3 3 4" xfId="8705" xr:uid="{00000000-0005-0000-0000-00000E2D0000}"/>
    <cellStyle name="Normal 2 2 4 2 2 3 3 4 2" xfId="8706" xr:uid="{00000000-0005-0000-0000-00000F2D0000}"/>
    <cellStyle name="Normal 2 2 4 2 2 3 3 4 2 2" xfId="46466" xr:uid="{00000000-0005-0000-0000-0000102D0000}"/>
    <cellStyle name="Normal 2 2 4 2 2 3 3 4 3" xfId="8707" xr:uid="{00000000-0005-0000-0000-0000112D0000}"/>
    <cellStyle name="Normal 2 2 4 2 2 3 3 4 3 2" xfId="35505" xr:uid="{00000000-0005-0000-0000-0000122D0000}"/>
    <cellStyle name="Normal 2 2 4 2 2 3 3 4 4" xfId="33050" xr:uid="{00000000-0005-0000-0000-0000132D0000}"/>
    <cellStyle name="Normal 2 2 4 2 2 3 3 5" xfId="8708" xr:uid="{00000000-0005-0000-0000-0000142D0000}"/>
    <cellStyle name="Normal 2 2 4 2 2 3 3 5 2" xfId="40622" xr:uid="{00000000-0005-0000-0000-0000152D0000}"/>
    <cellStyle name="Normal 2 2 4 2 2 3 3 6" xfId="8709" xr:uid="{00000000-0005-0000-0000-0000162D0000}"/>
    <cellStyle name="Normal 2 2 4 2 2 3 3 6 2" xfId="34636" xr:uid="{00000000-0005-0000-0000-0000172D0000}"/>
    <cellStyle name="Normal 2 2 4 2 2 3 3 7" xfId="27197" xr:uid="{00000000-0005-0000-0000-0000182D0000}"/>
    <cellStyle name="Normal 2 2 4 2 2 3 4" xfId="8710" xr:uid="{00000000-0005-0000-0000-0000192D0000}"/>
    <cellStyle name="Normal 2 2 4 2 2 3 4 2" xfId="8711" xr:uid="{00000000-0005-0000-0000-00001A2D0000}"/>
    <cellStyle name="Normal 2 2 4 2 2 3 4 2 2" xfId="8712" xr:uid="{00000000-0005-0000-0000-00001B2D0000}"/>
    <cellStyle name="Normal 2 2 4 2 2 3 4 2 2 2" xfId="41742" xr:uid="{00000000-0005-0000-0000-00001C2D0000}"/>
    <cellStyle name="Normal 2 2 4 2 2 3 4 2 3" xfId="8713" xr:uid="{00000000-0005-0000-0000-00001D2D0000}"/>
    <cellStyle name="Normal 2 2 4 2 2 3 4 2 3 2" xfId="36625" xr:uid="{00000000-0005-0000-0000-00001E2D0000}"/>
    <cellStyle name="Normal 2 2 4 2 2 3 4 2 4" xfId="28322" xr:uid="{00000000-0005-0000-0000-00001F2D0000}"/>
    <cellStyle name="Normal 2 2 4 2 2 3 4 3" xfId="8714" xr:uid="{00000000-0005-0000-0000-0000202D0000}"/>
    <cellStyle name="Normal 2 2 4 2 2 3 4 3 2" xfId="8715" xr:uid="{00000000-0005-0000-0000-0000212D0000}"/>
    <cellStyle name="Normal 2 2 4 2 2 3 4 3 2 2" xfId="47634" xr:uid="{00000000-0005-0000-0000-0000222D0000}"/>
    <cellStyle name="Normal 2 2 4 2 2 3 4 3 3" xfId="36125" xr:uid="{00000000-0005-0000-0000-0000232D0000}"/>
    <cellStyle name="Normal 2 2 4 2 2 3 4 4" xfId="8716" xr:uid="{00000000-0005-0000-0000-0000242D0000}"/>
    <cellStyle name="Normal 2 2 4 2 2 3 4 4 2" xfId="41242" xr:uid="{00000000-0005-0000-0000-0000252D0000}"/>
    <cellStyle name="Normal 2 2 4 2 2 3 4 5" xfId="8717" xr:uid="{00000000-0005-0000-0000-0000262D0000}"/>
    <cellStyle name="Normal 2 2 4 2 2 3 4 5 2" xfId="34716" xr:uid="{00000000-0005-0000-0000-0000272D0000}"/>
    <cellStyle name="Normal 2 2 4 2 2 3 4 6" xfId="27817" xr:uid="{00000000-0005-0000-0000-0000282D0000}"/>
    <cellStyle name="Normal 2 2 4 2 2 3 5" xfId="8718" xr:uid="{00000000-0005-0000-0000-0000292D0000}"/>
    <cellStyle name="Normal 2 2 4 2 2 3 5 2" xfId="8719" xr:uid="{00000000-0005-0000-0000-00002A2D0000}"/>
    <cellStyle name="Normal 2 2 4 2 2 3 5 2 2" xfId="41737" xr:uid="{00000000-0005-0000-0000-00002B2D0000}"/>
    <cellStyle name="Normal 2 2 4 2 2 3 5 3" xfId="8720" xr:uid="{00000000-0005-0000-0000-00002C2D0000}"/>
    <cellStyle name="Normal 2 2 4 2 2 3 5 3 2" xfId="36620" xr:uid="{00000000-0005-0000-0000-00002D2D0000}"/>
    <cellStyle name="Normal 2 2 4 2 2 3 5 4" xfId="28317" xr:uid="{00000000-0005-0000-0000-00002E2D0000}"/>
    <cellStyle name="Normal 2 2 4 2 2 3 6" xfId="8721" xr:uid="{00000000-0005-0000-0000-00002F2D0000}"/>
    <cellStyle name="Normal 2 2 4 2 2 3 6 2" xfId="8722" xr:uid="{00000000-0005-0000-0000-0000302D0000}"/>
    <cellStyle name="Normal 2 2 4 2 2 3 6 2 2" xfId="43073" xr:uid="{00000000-0005-0000-0000-0000312D0000}"/>
    <cellStyle name="Normal 2 2 4 2 2 3 6 3" xfId="8723" xr:uid="{00000000-0005-0000-0000-0000322D0000}"/>
    <cellStyle name="Normal 2 2 4 2 2 3 6 3 2" xfId="37957" xr:uid="{00000000-0005-0000-0000-0000332D0000}"/>
    <cellStyle name="Normal 2 2 4 2 2 3 6 4" xfId="29653" xr:uid="{00000000-0005-0000-0000-0000342D0000}"/>
    <cellStyle name="Normal 2 2 4 2 2 3 7" xfId="8724" xr:uid="{00000000-0005-0000-0000-0000352D0000}"/>
    <cellStyle name="Normal 2 2 4 2 2 3 7 2" xfId="8725" xr:uid="{00000000-0005-0000-0000-0000362D0000}"/>
    <cellStyle name="Normal 2 2 4 2 2 3 7 2 2" xfId="43695" xr:uid="{00000000-0005-0000-0000-0000372D0000}"/>
    <cellStyle name="Normal 2 2 4 2 2 3 7 3" xfId="8726" xr:uid="{00000000-0005-0000-0000-0000382D0000}"/>
    <cellStyle name="Normal 2 2 4 2 2 3 7 3 2" xfId="38579" xr:uid="{00000000-0005-0000-0000-0000392D0000}"/>
    <cellStyle name="Normal 2 2 4 2 2 3 7 4" xfId="30275" xr:uid="{00000000-0005-0000-0000-00003A2D0000}"/>
    <cellStyle name="Normal 2 2 4 2 2 3 8" xfId="8727" xr:uid="{00000000-0005-0000-0000-00003B2D0000}"/>
    <cellStyle name="Normal 2 2 4 2 2 3 8 2" xfId="8728" xr:uid="{00000000-0005-0000-0000-00003C2D0000}"/>
    <cellStyle name="Normal 2 2 4 2 2 3 8 2 2" xfId="44641" xr:uid="{00000000-0005-0000-0000-00003D2D0000}"/>
    <cellStyle name="Normal 2 2 4 2 2 3 8 3" xfId="8729" xr:uid="{00000000-0005-0000-0000-00003E2D0000}"/>
    <cellStyle name="Normal 2 2 4 2 2 3 8 3 2" xfId="39525" xr:uid="{00000000-0005-0000-0000-00003F2D0000}"/>
    <cellStyle name="Normal 2 2 4 2 2 3 8 4" xfId="31221" xr:uid="{00000000-0005-0000-0000-0000402D0000}"/>
    <cellStyle name="Normal 2 2 4 2 2 3 9" xfId="8730" xr:uid="{00000000-0005-0000-0000-0000412D0000}"/>
    <cellStyle name="Normal 2 2 4 2 2 3 9 2" xfId="8731" xr:uid="{00000000-0005-0000-0000-0000422D0000}"/>
    <cellStyle name="Normal 2 2 4 2 2 3 9 2 2" xfId="45161" xr:uid="{00000000-0005-0000-0000-0000432D0000}"/>
    <cellStyle name="Normal 2 2 4 2 2 3 9 3" xfId="8732" xr:uid="{00000000-0005-0000-0000-0000442D0000}"/>
    <cellStyle name="Normal 2 2 4 2 2 3 9 3 2" xfId="35061" xr:uid="{00000000-0005-0000-0000-0000452D0000}"/>
    <cellStyle name="Normal 2 2 4 2 2 3 9 4" xfId="31743" xr:uid="{00000000-0005-0000-0000-0000462D0000}"/>
    <cellStyle name="Normal 2 2 4 2 2 4" xfId="514" xr:uid="{00000000-0005-0000-0000-0000472D0000}"/>
    <cellStyle name="Normal 2 2 4 2 2 4 10" xfId="8734" xr:uid="{00000000-0005-0000-0000-0000482D0000}"/>
    <cellStyle name="Normal 2 2 4 2 2 4 10 2" xfId="8735" xr:uid="{00000000-0005-0000-0000-0000492D0000}"/>
    <cellStyle name="Normal 2 2 4 2 2 4 10 2 2" xfId="45436" xr:uid="{00000000-0005-0000-0000-00004A2D0000}"/>
    <cellStyle name="Normal 2 2 4 2 2 4 10 3" xfId="32018" xr:uid="{00000000-0005-0000-0000-00004B2D0000}"/>
    <cellStyle name="Normal 2 2 4 2 2 4 11" xfId="8736" xr:uid="{00000000-0005-0000-0000-00004C2D0000}"/>
    <cellStyle name="Normal 2 2 4 2 2 4 11 2" xfId="8737" xr:uid="{00000000-0005-0000-0000-00004D2D0000}"/>
    <cellStyle name="Normal 2 2 4 2 2 4 11 2 2" xfId="45848" xr:uid="{00000000-0005-0000-0000-00004E2D0000}"/>
    <cellStyle name="Normal 2 2 4 2 2 4 11 3" xfId="32430" xr:uid="{00000000-0005-0000-0000-00004F2D0000}"/>
    <cellStyle name="Normal 2 2 4 2 2 4 12" xfId="8738" xr:uid="{00000000-0005-0000-0000-0000502D0000}"/>
    <cellStyle name="Normal 2 2 4 2 2 4 12 2" xfId="8739" xr:uid="{00000000-0005-0000-0000-0000512D0000}"/>
    <cellStyle name="Normal 2 2 4 2 2 4 12 2 2" xfId="46878" xr:uid="{00000000-0005-0000-0000-0000522D0000}"/>
    <cellStyle name="Normal 2 2 4 2 2 4 12 3" xfId="33471" xr:uid="{00000000-0005-0000-0000-0000532D0000}"/>
    <cellStyle name="Normal 2 2 4 2 2 4 13" xfId="8740" xr:uid="{00000000-0005-0000-0000-0000542D0000}"/>
    <cellStyle name="Normal 2 2 4 2 2 4 13 2" xfId="8741" xr:uid="{00000000-0005-0000-0000-0000552D0000}"/>
    <cellStyle name="Normal 2 2 4 2 2 4 13 2 2" xfId="47526" xr:uid="{00000000-0005-0000-0000-0000562D0000}"/>
    <cellStyle name="Normal 2 2 4 2 2 4 13 3" xfId="34119" xr:uid="{00000000-0005-0000-0000-0000572D0000}"/>
    <cellStyle name="Normal 2 2 4 2 2 4 14" xfId="8742" xr:uid="{00000000-0005-0000-0000-0000582D0000}"/>
    <cellStyle name="Normal 2 2 4 2 2 4 14 2" xfId="34216" xr:uid="{00000000-0005-0000-0000-0000592D0000}"/>
    <cellStyle name="Normal 2 2 4 2 2 4 15" xfId="8743" xr:uid="{00000000-0005-0000-0000-00005A2D0000}"/>
    <cellStyle name="Normal 2 2 4 2 2 4 15 2" xfId="40110" xr:uid="{00000000-0005-0000-0000-00005B2D0000}"/>
    <cellStyle name="Normal 2 2 4 2 2 4 16" xfId="26569" xr:uid="{00000000-0005-0000-0000-00005C2D0000}"/>
    <cellStyle name="Normal 2 2 4 2 2 4 17" xfId="8733" xr:uid="{00000000-0005-0000-0000-00005D2D0000}"/>
    <cellStyle name="Normal 2 2 4 2 2 4 2" xfId="8744" xr:uid="{00000000-0005-0000-0000-00005E2D0000}"/>
    <cellStyle name="Normal 2 2 4 2 2 4 2 10" xfId="8745" xr:uid="{00000000-0005-0000-0000-00005F2D0000}"/>
    <cellStyle name="Normal 2 2 4 2 2 4 2 10 2" xfId="8746" xr:uid="{00000000-0005-0000-0000-0000602D0000}"/>
    <cellStyle name="Normal 2 2 4 2 2 4 2 10 2 2" xfId="47159" xr:uid="{00000000-0005-0000-0000-0000612D0000}"/>
    <cellStyle name="Normal 2 2 4 2 2 4 2 10 3" xfId="33752" xr:uid="{00000000-0005-0000-0000-0000622D0000}"/>
    <cellStyle name="Normal 2 2 4 2 2 4 2 11" xfId="8747" xr:uid="{00000000-0005-0000-0000-0000632D0000}"/>
    <cellStyle name="Normal 2 2 4 2 2 4 2 11 2" xfId="40426" xr:uid="{00000000-0005-0000-0000-0000642D0000}"/>
    <cellStyle name="Normal 2 2 4 2 2 4 2 12" xfId="8748" xr:uid="{00000000-0005-0000-0000-0000652D0000}"/>
    <cellStyle name="Normal 2 2 4 2 2 4 2 12 2" xfId="34717" xr:uid="{00000000-0005-0000-0000-0000662D0000}"/>
    <cellStyle name="Normal 2 2 4 2 2 4 2 13" xfId="27018" xr:uid="{00000000-0005-0000-0000-0000672D0000}"/>
    <cellStyle name="Normal 2 2 4 2 2 4 2 2" xfId="8749" xr:uid="{00000000-0005-0000-0000-0000682D0000}"/>
    <cellStyle name="Normal 2 2 4 2 2 4 2 2 2" xfId="8750" xr:uid="{00000000-0005-0000-0000-0000692D0000}"/>
    <cellStyle name="Normal 2 2 4 2 2 4 2 2 2 2" xfId="8751" xr:uid="{00000000-0005-0000-0000-00006A2D0000}"/>
    <cellStyle name="Normal 2 2 4 2 2 4 2 2 2 2 2" xfId="41745" xr:uid="{00000000-0005-0000-0000-00006B2D0000}"/>
    <cellStyle name="Normal 2 2 4 2 2 4 2 2 2 3" xfId="8752" xr:uid="{00000000-0005-0000-0000-00006C2D0000}"/>
    <cellStyle name="Normal 2 2 4 2 2 4 2 2 2 3 2" xfId="36628" xr:uid="{00000000-0005-0000-0000-00006D2D0000}"/>
    <cellStyle name="Normal 2 2 4 2 2 4 2 2 2 4" xfId="28325" xr:uid="{00000000-0005-0000-0000-00006E2D0000}"/>
    <cellStyle name="Normal 2 2 4 2 2 4 2 2 3" xfId="8753" xr:uid="{00000000-0005-0000-0000-00006F2D0000}"/>
    <cellStyle name="Normal 2 2 4 2 2 4 2 2 3 2" xfId="8754" xr:uid="{00000000-0005-0000-0000-0000702D0000}"/>
    <cellStyle name="Normal 2 2 4 2 2 4 2 2 3 2 2" xfId="44140" xr:uid="{00000000-0005-0000-0000-0000712D0000}"/>
    <cellStyle name="Normal 2 2 4 2 2 4 2 2 3 3" xfId="8755" xr:uid="{00000000-0005-0000-0000-0000722D0000}"/>
    <cellStyle name="Normal 2 2 4 2 2 4 2 2 3 3 2" xfId="39024" xr:uid="{00000000-0005-0000-0000-0000732D0000}"/>
    <cellStyle name="Normal 2 2 4 2 2 4 2 2 3 4" xfId="30720" xr:uid="{00000000-0005-0000-0000-0000742D0000}"/>
    <cellStyle name="Normal 2 2 4 2 2 4 2 2 4" xfId="8756" xr:uid="{00000000-0005-0000-0000-0000752D0000}"/>
    <cellStyle name="Normal 2 2 4 2 2 4 2 2 4 2" xfId="8757" xr:uid="{00000000-0005-0000-0000-0000762D0000}"/>
    <cellStyle name="Normal 2 2 4 2 2 4 2 2 4 2 2" xfId="46560" xr:uid="{00000000-0005-0000-0000-0000772D0000}"/>
    <cellStyle name="Normal 2 2 4 2 2 4 2 2 4 3" xfId="33147" xr:uid="{00000000-0005-0000-0000-0000782D0000}"/>
    <cellStyle name="Normal 2 2 4 2 2 4 2 2 5" xfId="8758" xr:uid="{00000000-0005-0000-0000-0000792D0000}"/>
    <cellStyle name="Normal 2 2 4 2 2 4 2 2 5 2" xfId="40625" xr:uid="{00000000-0005-0000-0000-00007A2D0000}"/>
    <cellStyle name="Normal 2 2 4 2 2 4 2 2 6" xfId="8759" xr:uid="{00000000-0005-0000-0000-00007B2D0000}"/>
    <cellStyle name="Normal 2 2 4 2 2 4 2 2 6 2" xfId="35508" xr:uid="{00000000-0005-0000-0000-00007C2D0000}"/>
    <cellStyle name="Normal 2 2 4 2 2 4 2 2 7" xfId="27200" xr:uid="{00000000-0005-0000-0000-00007D2D0000}"/>
    <cellStyle name="Normal 2 2 4 2 2 4 2 3" xfId="8760" xr:uid="{00000000-0005-0000-0000-00007E2D0000}"/>
    <cellStyle name="Normal 2 2 4 2 2 4 2 3 2" xfId="8761" xr:uid="{00000000-0005-0000-0000-00007F2D0000}"/>
    <cellStyle name="Normal 2 2 4 2 2 4 2 3 2 2" xfId="8762" xr:uid="{00000000-0005-0000-0000-0000802D0000}"/>
    <cellStyle name="Normal 2 2 4 2 2 4 2 3 2 2 2" xfId="41746" xr:uid="{00000000-0005-0000-0000-0000812D0000}"/>
    <cellStyle name="Normal 2 2 4 2 2 4 2 3 2 3" xfId="8763" xr:uid="{00000000-0005-0000-0000-0000822D0000}"/>
    <cellStyle name="Normal 2 2 4 2 2 4 2 3 2 3 2" xfId="36629" xr:uid="{00000000-0005-0000-0000-0000832D0000}"/>
    <cellStyle name="Normal 2 2 4 2 2 4 2 3 2 4" xfId="28326" xr:uid="{00000000-0005-0000-0000-0000842D0000}"/>
    <cellStyle name="Normal 2 2 4 2 2 4 2 3 3" xfId="8764" xr:uid="{00000000-0005-0000-0000-0000852D0000}"/>
    <cellStyle name="Normal 2 2 4 2 2 4 2 3 3 2" xfId="41388" xr:uid="{00000000-0005-0000-0000-0000862D0000}"/>
    <cellStyle name="Normal 2 2 4 2 2 4 2 3 4" xfId="8765" xr:uid="{00000000-0005-0000-0000-0000872D0000}"/>
    <cellStyle name="Normal 2 2 4 2 2 4 2 3 4 2" xfId="36271" xr:uid="{00000000-0005-0000-0000-0000882D0000}"/>
    <cellStyle name="Normal 2 2 4 2 2 4 2 3 5" xfId="27968" xr:uid="{00000000-0005-0000-0000-0000892D0000}"/>
    <cellStyle name="Normal 2 2 4 2 2 4 2 4" xfId="8766" xr:uid="{00000000-0005-0000-0000-00008A2D0000}"/>
    <cellStyle name="Normal 2 2 4 2 2 4 2 4 2" xfId="8767" xr:uid="{00000000-0005-0000-0000-00008B2D0000}"/>
    <cellStyle name="Normal 2 2 4 2 2 4 2 4 2 2" xfId="41744" xr:uid="{00000000-0005-0000-0000-00008C2D0000}"/>
    <cellStyle name="Normal 2 2 4 2 2 4 2 4 3" xfId="8768" xr:uid="{00000000-0005-0000-0000-00008D2D0000}"/>
    <cellStyle name="Normal 2 2 4 2 2 4 2 4 3 2" xfId="36627" xr:uid="{00000000-0005-0000-0000-00008E2D0000}"/>
    <cellStyle name="Normal 2 2 4 2 2 4 2 4 4" xfId="28324" xr:uid="{00000000-0005-0000-0000-00008F2D0000}"/>
    <cellStyle name="Normal 2 2 4 2 2 4 2 5" xfId="8769" xr:uid="{00000000-0005-0000-0000-0000902D0000}"/>
    <cellStyle name="Normal 2 2 4 2 2 4 2 5 2" xfId="8770" xr:uid="{00000000-0005-0000-0000-0000912D0000}"/>
    <cellStyle name="Normal 2 2 4 2 2 4 2 5 2 2" xfId="43076" xr:uid="{00000000-0005-0000-0000-0000922D0000}"/>
    <cellStyle name="Normal 2 2 4 2 2 4 2 5 3" xfId="8771" xr:uid="{00000000-0005-0000-0000-0000932D0000}"/>
    <cellStyle name="Normal 2 2 4 2 2 4 2 5 3 2" xfId="37960" xr:uid="{00000000-0005-0000-0000-0000942D0000}"/>
    <cellStyle name="Normal 2 2 4 2 2 4 2 5 4" xfId="29656" xr:uid="{00000000-0005-0000-0000-0000952D0000}"/>
    <cellStyle name="Normal 2 2 4 2 2 4 2 6" xfId="8772" xr:uid="{00000000-0005-0000-0000-0000962D0000}"/>
    <cellStyle name="Normal 2 2 4 2 2 4 2 6 2" xfId="8773" xr:uid="{00000000-0005-0000-0000-0000972D0000}"/>
    <cellStyle name="Normal 2 2 4 2 2 4 2 6 2 2" xfId="43941" xr:uid="{00000000-0005-0000-0000-0000982D0000}"/>
    <cellStyle name="Normal 2 2 4 2 2 4 2 6 3" xfId="8774" xr:uid="{00000000-0005-0000-0000-0000992D0000}"/>
    <cellStyle name="Normal 2 2 4 2 2 4 2 6 3 2" xfId="38825" xr:uid="{00000000-0005-0000-0000-00009A2D0000}"/>
    <cellStyle name="Normal 2 2 4 2 2 4 2 6 4" xfId="30521" xr:uid="{00000000-0005-0000-0000-00009B2D0000}"/>
    <cellStyle name="Normal 2 2 4 2 2 4 2 7" xfId="8775" xr:uid="{00000000-0005-0000-0000-00009C2D0000}"/>
    <cellStyle name="Normal 2 2 4 2 2 4 2 7 2" xfId="8776" xr:uid="{00000000-0005-0000-0000-00009D2D0000}"/>
    <cellStyle name="Normal 2 2 4 2 2 4 2 7 2 2" xfId="44610" xr:uid="{00000000-0005-0000-0000-00009E2D0000}"/>
    <cellStyle name="Normal 2 2 4 2 2 4 2 7 3" xfId="8777" xr:uid="{00000000-0005-0000-0000-00009F2D0000}"/>
    <cellStyle name="Normal 2 2 4 2 2 4 2 7 3 2" xfId="39494" xr:uid="{00000000-0005-0000-0000-0000A02D0000}"/>
    <cellStyle name="Normal 2 2 4 2 2 4 2 7 4" xfId="31190" xr:uid="{00000000-0005-0000-0000-0000A12D0000}"/>
    <cellStyle name="Normal 2 2 4 2 2 4 2 8" xfId="8778" xr:uid="{00000000-0005-0000-0000-0000A22D0000}"/>
    <cellStyle name="Normal 2 2 4 2 2 4 2 8 2" xfId="8779" xr:uid="{00000000-0005-0000-0000-0000A32D0000}"/>
    <cellStyle name="Normal 2 2 4 2 2 4 2 8 2 2" xfId="45652" xr:uid="{00000000-0005-0000-0000-0000A42D0000}"/>
    <cellStyle name="Normal 2 2 4 2 2 4 2 8 3" xfId="8780" xr:uid="{00000000-0005-0000-0000-0000A52D0000}"/>
    <cellStyle name="Normal 2 2 4 2 2 4 2 8 3 2" xfId="35309" xr:uid="{00000000-0005-0000-0000-0000A62D0000}"/>
    <cellStyle name="Normal 2 2 4 2 2 4 2 8 4" xfId="32234" xr:uid="{00000000-0005-0000-0000-0000A72D0000}"/>
    <cellStyle name="Normal 2 2 4 2 2 4 2 9" xfId="8781" xr:uid="{00000000-0005-0000-0000-0000A82D0000}"/>
    <cellStyle name="Normal 2 2 4 2 2 4 2 9 2" xfId="8782" xr:uid="{00000000-0005-0000-0000-0000A92D0000}"/>
    <cellStyle name="Normal 2 2 4 2 2 4 2 9 2 2" xfId="45849" xr:uid="{00000000-0005-0000-0000-0000AA2D0000}"/>
    <cellStyle name="Normal 2 2 4 2 2 4 2 9 3" xfId="32431" xr:uid="{00000000-0005-0000-0000-0000AB2D0000}"/>
    <cellStyle name="Normal 2 2 4 2 2 4 3" xfId="8783" xr:uid="{00000000-0005-0000-0000-0000AC2D0000}"/>
    <cellStyle name="Normal 2 2 4 2 2 4 3 2" xfId="8784" xr:uid="{00000000-0005-0000-0000-0000AD2D0000}"/>
    <cellStyle name="Normal 2 2 4 2 2 4 3 2 2" xfId="8785" xr:uid="{00000000-0005-0000-0000-0000AE2D0000}"/>
    <cellStyle name="Normal 2 2 4 2 2 4 3 2 2 2" xfId="41747" xr:uid="{00000000-0005-0000-0000-0000AF2D0000}"/>
    <cellStyle name="Normal 2 2 4 2 2 4 3 2 3" xfId="8786" xr:uid="{00000000-0005-0000-0000-0000B02D0000}"/>
    <cellStyle name="Normal 2 2 4 2 2 4 3 2 3 2" xfId="36630" xr:uid="{00000000-0005-0000-0000-0000B12D0000}"/>
    <cellStyle name="Normal 2 2 4 2 2 4 3 2 4" xfId="28327" xr:uid="{00000000-0005-0000-0000-0000B22D0000}"/>
    <cellStyle name="Normal 2 2 4 2 2 4 3 3" xfId="8787" xr:uid="{00000000-0005-0000-0000-0000B32D0000}"/>
    <cellStyle name="Normal 2 2 4 2 2 4 3 3 2" xfId="8788" xr:uid="{00000000-0005-0000-0000-0000B42D0000}"/>
    <cellStyle name="Normal 2 2 4 2 2 4 3 3 2 2" xfId="44139" xr:uid="{00000000-0005-0000-0000-0000B52D0000}"/>
    <cellStyle name="Normal 2 2 4 2 2 4 3 3 3" xfId="8789" xr:uid="{00000000-0005-0000-0000-0000B62D0000}"/>
    <cellStyle name="Normal 2 2 4 2 2 4 3 3 3 2" xfId="39023" xr:uid="{00000000-0005-0000-0000-0000B72D0000}"/>
    <cellStyle name="Normal 2 2 4 2 2 4 3 3 4" xfId="30719" xr:uid="{00000000-0005-0000-0000-0000B82D0000}"/>
    <cellStyle name="Normal 2 2 4 2 2 4 3 4" xfId="8790" xr:uid="{00000000-0005-0000-0000-0000B92D0000}"/>
    <cellStyle name="Normal 2 2 4 2 2 4 3 4 2" xfId="8791" xr:uid="{00000000-0005-0000-0000-0000BA2D0000}"/>
    <cellStyle name="Normal 2 2 4 2 2 4 3 4 2 2" xfId="46396" xr:uid="{00000000-0005-0000-0000-0000BB2D0000}"/>
    <cellStyle name="Normal 2 2 4 2 2 4 3 4 3" xfId="32980" xr:uid="{00000000-0005-0000-0000-0000BC2D0000}"/>
    <cellStyle name="Normal 2 2 4 2 2 4 3 5" xfId="8792" xr:uid="{00000000-0005-0000-0000-0000BD2D0000}"/>
    <cellStyle name="Normal 2 2 4 2 2 4 3 5 2" xfId="40624" xr:uid="{00000000-0005-0000-0000-0000BE2D0000}"/>
    <cellStyle name="Normal 2 2 4 2 2 4 3 6" xfId="8793" xr:uid="{00000000-0005-0000-0000-0000BF2D0000}"/>
    <cellStyle name="Normal 2 2 4 2 2 4 3 6 2" xfId="35507" xr:uid="{00000000-0005-0000-0000-0000C02D0000}"/>
    <cellStyle name="Normal 2 2 4 2 2 4 3 7" xfId="27199" xr:uid="{00000000-0005-0000-0000-0000C12D0000}"/>
    <cellStyle name="Normal 2 2 4 2 2 4 4" xfId="8794" xr:uid="{00000000-0005-0000-0000-0000C22D0000}"/>
    <cellStyle name="Normal 2 2 4 2 2 4 4 2" xfId="8795" xr:uid="{00000000-0005-0000-0000-0000C32D0000}"/>
    <cellStyle name="Normal 2 2 4 2 2 4 4 2 2" xfId="8796" xr:uid="{00000000-0005-0000-0000-0000C42D0000}"/>
    <cellStyle name="Normal 2 2 4 2 2 4 4 2 2 2" xfId="41748" xr:uid="{00000000-0005-0000-0000-0000C52D0000}"/>
    <cellStyle name="Normal 2 2 4 2 2 4 4 2 3" xfId="8797" xr:uid="{00000000-0005-0000-0000-0000C62D0000}"/>
    <cellStyle name="Normal 2 2 4 2 2 4 4 2 3 2" xfId="36631" xr:uid="{00000000-0005-0000-0000-0000C72D0000}"/>
    <cellStyle name="Normal 2 2 4 2 2 4 4 2 4" xfId="28328" xr:uid="{00000000-0005-0000-0000-0000C82D0000}"/>
    <cellStyle name="Normal 2 2 4 2 2 4 4 3" xfId="8798" xr:uid="{00000000-0005-0000-0000-0000C92D0000}"/>
    <cellStyle name="Normal 2 2 4 2 2 4 4 3 2" xfId="41172" xr:uid="{00000000-0005-0000-0000-0000CA2D0000}"/>
    <cellStyle name="Normal 2 2 4 2 2 4 4 4" xfId="8799" xr:uid="{00000000-0005-0000-0000-0000CB2D0000}"/>
    <cellStyle name="Normal 2 2 4 2 2 4 4 4 2" xfId="36055" xr:uid="{00000000-0005-0000-0000-0000CC2D0000}"/>
    <cellStyle name="Normal 2 2 4 2 2 4 4 5" xfId="27747" xr:uid="{00000000-0005-0000-0000-0000CD2D0000}"/>
    <cellStyle name="Normal 2 2 4 2 2 4 5" xfId="8800" xr:uid="{00000000-0005-0000-0000-0000CE2D0000}"/>
    <cellStyle name="Normal 2 2 4 2 2 4 5 2" xfId="8801" xr:uid="{00000000-0005-0000-0000-0000CF2D0000}"/>
    <cellStyle name="Normal 2 2 4 2 2 4 5 2 2" xfId="41743" xr:uid="{00000000-0005-0000-0000-0000D02D0000}"/>
    <cellStyle name="Normal 2 2 4 2 2 4 5 3" xfId="8802" xr:uid="{00000000-0005-0000-0000-0000D12D0000}"/>
    <cellStyle name="Normal 2 2 4 2 2 4 5 3 2" xfId="36626" xr:uid="{00000000-0005-0000-0000-0000D22D0000}"/>
    <cellStyle name="Normal 2 2 4 2 2 4 5 4" xfId="28323" xr:uid="{00000000-0005-0000-0000-0000D32D0000}"/>
    <cellStyle name="Normal 2 2 4 2 2 4 6" xfId="8803" xr:uid="{00000000-0005-0000-0000-0000D42D0000}"/>
    <cellStyle name="Normal 2 2 4 2 2 4 6 2" xfId="8804" xr:uid="{00000000-0005-0000-0000-0000D52D0000}"/>
    <cellStyle name="Normal 2 2 4 2 2 4 6 2 2" xfId="43075" xr:uid="{00000000-0005-0000-0000-0000D62D0000}"/>
    <cellStyle name="Normal 2 2 4 2 2 4 6 3" xfId="8805" xr:uid="{00000000-0005-0000-0000-0000D72D0000}"/>
    <cellStyle name="Normal 2 2 4 2 2 4 6 3 2" xfId="37959" xr:uid="{00000000-0005-0000-0000-0000D82D0000}"/>
    <cellStyle name="Normal 2 2 4 2 2 4 6 4" xfId="29655" xr:uid="{00000000-0005-0000-0000-0000D92D0000}"/>
    <cellStyle name="Normal 2 2 4 2 2 4 7" xfId="8806" xr:uid="{00000000-0005-0000-0000-0000DA2D0000}"/>
    <cellStyle name="Normal 2 2 4 2 2 4 7 2" xfId="8807" xr:uid="{00000000-0005-0000-0000-0000DB2D0000}"/>
    <cellStyle name="Normal 2 2 4 2 2 4 7 2 2" xfId="43625" xr:uid="{00000000-0005-0000-0000-0000DC2D0000}"/>
    <cellStyle name="Normal 2 2 4 2 2 4 7 3" xfId="8808" xr:uid="{00000000-0005-0000-0000-0000DD2D0000}"/>
    <cellStyle name="Normal 2 2 4 2 2 4 7 3 2" xfId="38509" xr:uid="{00000000-0005-0000-0000-0000DE2D0000}"/>
    <cellStyle name="Normal 2 2 4 2 2 4 7 4" xfId="30205" xr:uid="{00000000-0005-0000-0000-0000DF2D0000}"/>
    <cellStyle name="Normal 2 2 4 2 2 4 8" xfId="8809" xr:uid="{00000000-0005-0000-0000-0000E02D0000}"/>
    <cellStyle name="Normal 2 2 4 2 2 4 8 2" xfId="8810" xr:uid="{00000000-0005-0000-0000-0000E12D0000}"/>
    <cellStyle name="Normal 2 2 4 2 2 4 8 2 2" xfId="44793" xr:uid="{00000000-0005-0000-0000-0000E22D0000}"/>
    <cellStyle name="Normal 2 2 4 2 2 4 8 3" xfId="8811" xr:uid="{00000000-0005-0000-0000-0000E32D0000}"/>
    <cellStyle name="Normal 2 2 4 2 2 4 8 3 2" xfId="39677" xr:uid="{00000000-0005-0000-0000-0000E42D0000}"/>
    <cellStyle name="Normal 2 2 4 2 2 4 8 4" xfId="31373" xr:uid="{00000000-0005-0000-0000-0000E52D0000}"/>
    <cellStyle name="Normal 2 2 4 2 2 4 9" xfId="8812" xr:uid="{00000000-0005-0000-0000-0000E62D0000}"/>
    <cellStyle name="Normal 2 2 4 2 2 4 9 2" xfId="8813" xr:uid="{00000000-0005-0000-0000-0000E72D0000}"/>
    <cellStyle name="Normal 2 2 4 2 2 4 9 2 2" xfId="45162" xr:uid="{00000000-0005-0000-0000-0000E82D0000}"/>
    <cellStyle name="Normal 2 2 4 2 2 4 9 3" xfId="8814" xr:uid="{00000000-0005-0000-0000-0000E92D0000}"/>
    <cellStyle name="Normal 2 2 4 2 2 4 9 3 2" xfId="34991" xr:uid="{00000000-0005-0000-0000-0000EA2D0000}"/>
    <cellStyle name="Normal 2 2 4 2 2 4 9 4" xfId="31744" xr:uid="{00000000-0005-0000-0000-0000EB2D0000}"/>
    <cellStyle name="Normal 2 2 4 2 2 5" xfId="515" xr:uid="{00000000-0005-0000-0000-0000EC2D0000}"/>
    <cellStyle name="Normal 2 2 4 2 2 5 10" xfId="8816" xr:uid="{00000000-0005-0000-0000-0000ED2D0000}"/>
    <cellStyle name="Normal 2 2 4 2 2 5 10 2" xfId="8817" xr:uid="{00000000-0005-0000-0000-0000EE2D0000}"/>
    <cellStyle name="Normal 2 2 4 2 2 5 10 2 2" xfId="47095" xr:uid="{00000000-0005-0000-0000-0000EF2D0000}"/>
    <cellStyle name="Normal 2 2 4 2 2 5 10 3" xfId="33688" xr:uid="{00000000-0005-0000-0000-0000F02D0000}"/>
    <cellStyle name="Normal 2 2 4 2 2 5 11" xfId="8818" xr:uid="{00000000-0005-0000-0000-0000F12D0000}"/>
    <cellStyle name="Normal 2 2 4 2 2 5 11 2" xfId="40351" xr:uid="{00000000-0005-0000-0000-0000F22D0000}"/>
    <cellStyle name="Normal 2 2 4 2 2 5 12" xfId="8819" xr:uid="{00000000-0005-0000-0000-0000F32D0000}"/>
    <cellStyle name="Normal 2 2 4 2 2 5 12 2" xfId="34414" xr:uid="{00000000-0005-0000-0000-0000F42D0000}"/>
    <cellStyle name="Normal 2 2 4 2 2 5 13" xfId="26570" xr:uid="{00000000-0005-0000-0000-0000F52D0000}"/>
    <cellStyle name="Normal 2 2 4 2 2 5 14" xfId="8815" xr:uid="{00000000-0005-0000-0000-0000F62D0000}"/>
    <cellStyle name="Normal 2 2 4 2 2 5 2" xfId="8820" xr:uid="{00000000-0005-0000-0000-0000F72D0000}"/>
    <cellStyle name="Normal 2 2 4 2 2 5 2 2" xfId="8821" xr:uid="{00000000-0005-0000-0000-0000F82D0000}"/>
    <cellStyle name="Normal 2 2 4 2 2 5 2 2 2" xfId="8822" xr:uid="{00000000-0005-0000-0000-0000F92D0000}"/>
    <cellStyle name="Normal 2 2 4 2 2 5 2 2 2 2" xfId="41750" xr:uid="{00000000-0005-0000-0000-0000FA2D0000}"/>
    <cellStyle name="Normal 2 2 4 2 2 5 2 2 3" xfId="8823" xr:uid="{00000000-0005-0000-0000-0000FB2D0000}"/>
    <cellStyle name="Normal 2 2 4 2 2 5 2 2 3 2" xfId="36633" xr:uid="{00000000-0005-0000-0000-0000FC2D0000}"/>
    <cellStyle name="Normal 2 2 4 2 2 5 2 2 4" xfId="28330" xr:uid="{00000000-0005-0000-0000-0000FD2D0000}"/>
    <cellStyle name="Normal 2 2 4 2 2 5 2 3" xfId="8824" xr:uid="{00000000-0005-0000-0000-0000FE2D0000}"/>
    <cellStyle name="Normal 2 2 4 2 2 5 2 3 2" xfId="8825" xr:uid="{00000000-0005-0000-0000-0000FF2D0000}"/>
    <cellStyle name="Normal 2 2 4 2 2 5 2 3 2 2" xfId="44141" xr:uid="{00000000-0005-0000-0000-0000002E0000}"/>
    <cellStyle name="Normal 2 2 4 2 2 5 2 3 3" xfId="8826" xr:uid="{00000000-0005-0000-0000-0000012E0000}"/>
    <cellStyle name="Normal 2 2 4 2 2 5 2 3 3 2" xfId="39025" xr:uid="{00000000-0005-0000-0000-0000022E0000}"/>
    <cellStyle name="Normal 2 2 4 2 2 5 2 3 4" xfId="30721" xr:uid="{00000000-0005-0000-0000-0000032E0000}"/>
    <cellStyle name="Normal 2 2 4 2 2 5 2 4" xfId="8827" xr:uid="{00000000-0005-0000-0000-0000042E0000}"/>
    <cellStyle name="Normal 2 2 4 2 2 5 2 4 2" xfId="8828" xr:uid="{00000000-0005-0000-0000-0000052E0000}"/>
    <cellStyle name="Normal 2 2 4 2 2 5 2 4 2 2" xfId="46561" xr:uid="{00000000-0005-0000-0000-0000062E0000}"/>
    <cellStyle name="Normal 2 2 4 2 2 5 2 4 3" xfId="33148" xr:uid="{00000000-0005-0000-0000-0000072E0000}"/>
    <cellStyle name="Normal 2 2 4 2 2 5 2 5" xfId="8829" xr:uid="{00000000-0005-0000-0000-0000082E0000}"/>
    <cellStyle name="Normal 2 2 4 2 2 5 2 5 2" xfId="40626" xr:uid="{00000000-0005-0000-0000-0000092E0000}"/>
    <cellStyle name="Normal 2 2 4 2 2 5 2 6" xfId="8830" xr:uid="{00000000-0005-0000-0000-00000A2E0000}"/>
    <cellStyle name="Normal 2 2 4 2 2 5 2 6 2" xfId="35509" xr:uid="{00000000-0005-0000-0000-00000B2E0000}"/>
    <cellStyle name="Normal 2 2 4 2 2 5 2 7" xfId="27201" xr:uid="{00000000-0005-0000-0000-00000C2E0000}"/>
    <cellStyle name="Normal 2 2 4 2 2 5 3" xfId="8831" xr:uid="{00000000-0005-0000-0000-00000D2E0000}"/>
    <cellStyle name="Normal 2 2 4 2 2 5 3 2" xfId="8832" xr:uid="{00000000-0005-0000-0000-00000E2E0000}"/>
    <cellStyle name="Normal 2 2 4 2 2 5 3 2 2" xfId="8833" xr:uid="{00000000-0005-0000-0000-00000F2E0000}"/>
    <cellStyle name="Normal 2 2 4 2 2 5 3 2 2 2" xfId="41751" xr:uid="{00000000-0005-0000-0000-0000102E0000}"/>
    <cellStyle name="Normal 2 2 4 2 2 5 3 2 3" xfId="8834" xr:uid="{00000000-0005-0000-0000-0000112E0000}"/>
    <cellStyle name="Normal 2 2 4 2 2 5 3 2 3 2" xfId="36634" xr:uid="{00000000-0005-0000-0000-0000122E0000}"/>
    <cellStyle name="Normal 2 2 4 2 2 5 3 2 4" xfId="28331" xr:uid="{00000000-0005-0000-0000-0000132E0000}"/>
    <cellStyle name="Normal 2 2 4 2 2 5 3 3" xfId="8835" xr:uid="{00000000-0005-0000-0000-0000142E0000}"/>
    <cellStyle name="Normal 2 2 4 2 2 5 3 3 2" xfId="41313" xr:uid="{00000000-0005-0000-0000-0000152E0000}"/>
    <cellStyle name="Normal 2 2 4 2 2 5 3 4" xfId="8836" xr:uid="{00000000-0005-0000-0000-0000162E0000}"/>
    <cellStyle name="Normal 2 2 4 2 2 5 3 4 2" xfId="36196" xr:uid="{00000000-0005-0000-0000-0000172E0000}"/>
    <cellStyle name="Normal 2 2 4 2 2 5 3 5" xfId="27893" xr:uid="{00000000-0005-0000-0000-0000182E0000}"/>
    <cellStyle name="Normal 2 2 4 2 2 5 4" xfId="8837" xr:uid="{00000000-0005-0000-0000-0000192E0000}"/>
    <cellStyle name="Normal 2 2 4 2 2 5 4 2" xfId="8838" xr:uid="{00000000-0005-0000-0000-00001A2E0000}"/>
    <cellStyle name="Normal 2 2 4 2 2 5 4 2 2" xfId="41749" xr:uid="{00000000-0005-0000-0000-00001B2E0000}"/>
    <cellStyle name="Normal 2 2 4 2 2 5 4 3" xfId="8839" xr:uid="{00000000-0005-0000-0000-00001C2E0000}"/>
    <cellStyle name="Normal 2 2 4 2 2 5 4 3 2" xfId="36632" xr:uid="{00000000-0005-0000-0000-00001D2E0000}"/>
    <cellStyle name="Normal 2 2 4 2 2 5 4 4" xfId="28329" xr:uid="{00000000-0005-0000-0000-00001E2E0000}"/>
    <cellStyle name="Normal 2 2 4 2 2 5 5" xfId="8840" xr:uid="{00000000-0005-0000-0000-00001F2E0000}"/>
    <cellStyle name="Normal 2 2 4 2 2 5 5 2" xfId="8841" xr:uid="{00000000-0005-0000-0000-0000202E0000}"/>
    <cellStyle name="Normal 2 2 4 2 2 5 5 2 2" xfId="43077" xr:uid="{00000000-0005-0000-0000-0000212E0000}"/>
    <cellStyle name="Normal 2 2 4 2 2 5 5 3" xfId="8842" xr:uid="{00000000-0005-0000-0000-0000222E0000}"/>
    <cellStyle name="Normal 2 2 4 2 2 5 5 3 2" xfId="37961" xr:uid="{00000000-0005-0000-0000-0000232E0000}"/>
    <cellStyle name="Normal 2 2 4 2 2 5 5 4" xfId="29657" xr:uid="{00000000-0005-0000-0000-0000242E0000}"/>
    <cellStyle name="Normal 2 2 4 2 2 5 6" xfId="8843" xr:uid="{00000000-0005-0000-0000-0000252E0000}"/>
    <cellStyle name="Normal 2 2 4 2 2 5 6 2" xfId="8844" xr:uid="{00000000-0005-0000-0000-0000262E0000}"/>
    <cellStyle name="Normal 2 2 4 2 2 5 6 2 2" xfId="43866" xr:uid="{00000000-0005-0000-0000-0000272E0000}"/>
    <cellStyle name="Normal 2 2 4 2 2 5 6 3" xfId="8845" xr:uid="{00000000-0005-0000-0000-0000282E0000}"/>
    <cellStyle name="Normal 2 2 4 2 2 5 6 3 2" xfId="38750" xr:uid="{00000000-0005-0000-0000-0000292E0000}"/>
    <cellStyle name="Normal 2 2 4 2 2 5 6 4" xfId="30446" xr:uid="{00000000-0005-0000-0000-00002A2E0000}"/>
    <cellStyle name="Normal 2 2 4 2 2 5 7" xfId="8846" xr:uid="{00000000-0005-0000-0000-00002B2E0000}"/>
    <cellStyle name="Normal 2 2 4 2 2 5 7 2" xfId="8847" xr:uid="{00000000-0005-0000-0000-00002C2E0000}"/>
    <cellStyle name="Normal 2 2 4 2 2 5 7 2 2" xfId="44875" xr:uid="{00000000-0005-0000-0000-00002D2E0000}"/>
    <cellStyle name="Normal 2 2 4 2 2 5 7 3" xfId="8848" xr:uid="{00000000-0005-0000-0000-00002E2E0000}"/>
    <cellStyle name="Normal 2 2 4 2 2 5 7 3 2" xfId="39759" xr:uid="{00000000-0005-0000-0000-00002F2E0000}"/>
    <cellStyle name="Normal 2 2 4 2 2 5 7 4" xfId="31455" xr:uid="{00000000-0005-0000-0000-0000302E0000}"/>
    <cellStyle name="Normal 2 2 4 2 2 5 8" xfId="8849" xr:uid="{00000000-0005-0000-0000-0000312E0000}"/>
    <cellStyle name="Normal 2 2 4 2 2 5 8 2" xfId="8850" xr:uid="{00000000-0005-0000-0000-0000322E0000}"/>
    <cellStyle name="Normal 2 2 4 2 2 5 8 2 2" xfId="45577" xr:uid="{00000000-0005-0000-0000-0000332E0000}"/>
    <cellStyle name="Normal 2 2 4 2 2 5 8 3" xfId="8851" xr:uid="{00000000-0005-0000-0000-0000342E0000}"/>
    <cellStyle name="Normal 2 2 4 2 2 5 8 3 2" xfId="35234" xr:uid="{00000000-0005-0000-0000-0000352E0000}"/>
    <cellStyle name="Normal 2 2 4 2 2 5 8 4" xfId="32159" xr:uid="{00000000-0005-0000-0000-0000362E0000}"/>
    <cellStyle name="Normal 2 2 4 2 2 5 9" xfId="8852" xr:uid="{00000000-0005-0000-0000-0000372E0000}"/>
    <cellStyle name="Normal 2 2 4 2 2 5 9 2" xfId="8853" xr:uid="{00000000-0005-0000-0000-0000382E0000}"/>
    <cellStyle name="Normal 2 2 4 2 2 5 9 2 2" xfId="45850" xr:uid="{00000000-0005-0000-0000-0000392E0000}"/>
    <cellStyle name="Normal 2 2 4 2 2 5 9 3" xfId="32432" xr:uid="{00000000-0005-0000-0000-00003A2E0000}"/>
    <cellStyle name="Normal 2 2 4 2 2 6" xfId="516" xr:uid="{00000000-0005-0000-0000-00003B2E0000}"/>
    <cellStyle name="Normal 2 2 4 2 2 6 10" xfId="8855" xr:uid="{00000000-0005-0000-0000-00003C2E0000}"/>
    <cellStyle name="Normal 2 2 4 2 2 6 10 2" xfId="34566" xr:uid="{00000000-0005-0000-0000-00003D2E0000}"/>
    <cellStyle name="Normal 2 2 4 2 2 6 11" xfId="26571" xr:uid="{00000000-0005-0000-0000-00003E2E0000}"/>
    <cellStyle name="Normal 2 2 4 2 2 6 12" xfId="8854" xr:uid="{00000000-0005-0000-0000-00003F2E0000}"/>
    <cellStyle name="Normal 2 2 4 2 2 6 2" xfId="8856" xr:uid="{00000000-0005-0000-0000-0000402E0000}"/>
    <cellStyle name="Normal 2 2 4 2 2 6 2 2" xfId="8857" xr:uid="{00000000-0005-0000-0000-0000412E0000}"/>
    <cellStyle name="Normal 2 2 4 2 2 6 2 2 2" xfId="8858" xr:uid="{00000000-0005-0000-0000-0000422E0000}"/>
    <cellStyle name="Normal 2 2 4 2 2 6 2 2 2 2" xfId="41753" xr:uid="{00000000-0005-0000-0000-0000432E0000}"/>
    <cellStyle name="Normal 2 2 4 2 2 6 2 2 3" xfId="8859" xr:uid="{00000000-0005-0000-0000-0000442E0000}"/>
    <cellStyle name="Normal 2 2 4 2 2 6 2 2 3 2" xfId="36636" xr:uid="{00000000-0005-0000-0000-0000452E0000}"/>
    <cellStyle name="Normal 2 2 4 2 2 6 2 2 4" xfId="28333" xr:uid="{00000000-0005-0000-0000-0000462E0000}"/>
    <cellStyle name="Normal 2 2 4 2 2 6 2 3" xfId="8860" xr:uid="{00000000-0005-0000-0000-0000472E0000}"/>
    <cellStyle name="Normal 2 2 4 2 2 6 2 3 2" xfId="8861" xr:uid="{00000000-0005-0000-0000-0000482E0000}"/>
    <cellStyle name="Normal 2 2 4 2 2 6 2 3 2 2" xfId="44142" xr:uid="{00000000-0005-0000-0000-0000492E0000}"/>
    <cellStyle name="Normal 2 2 4 2 2 6 2 3 3" xfId="8862" xr:uid="{00000000-0005-0000-0000-00004A2E0000}"/>
    <cellStyle name="Normal 2 2 4 2 2 6 2 3 3 2" xfId="39026" xr:uid="{00000000-0005-0000-0000-00004B2E0000}"/>
    <cellStyle name="Normal 2 2 4 2 2 6 2 3 4" xfId="30722" xr:uid="{00000000-0005-0000-0000-00004C2E0000}"/>
    <cellStyle name="Normal 2 2 4 2 2 6 2 4" xfId="8863" xr:uid="{00000000-0005-0000-0000-00004D2E0000}"/>
    <cellStyle name="Normal 2 2 4 2 2 6 2 4 2" xfId="8864" xr:uid="{00000000-0005-0000-0000-00004E2E0000}"/>
    <cellStyle name="Normal 2 2 4 2 2 6 2 4 2 2" xfId="46562" xr:uid="{00000000-0005-0000-0000-00004F2E0000}"/>
    <cellStyle name="Normal 2 2 4 2 2 6 2 4 3" xfId="33149" xr:uid="{00000000-0005-0000-0000-0000502E0000}"/>
    <cellStyle name="Normal 2 2 4 2 2 6 2 5" xfId="8865" xr:uid="{00000000-0005-0000-0000-0000512E0000}"/>
    <cellStyle name="Normal 2 2 4 2 2 6 2 5 2" xfId="40627" xr:uid="{00000000-0005-0000-0000-0000522E0000}"/>
    <cellStyle name="Normal 2 2 4 2 2 6 2 6" xfId="8866" xr:uid="{00000000-0005-0000-0000-0000532E0000}"/>
    <cellStyle name="Normal 2 2 4 2 2 6 2 6 2" xfId="35510" xr:uid="{00000000-0005-0000-0000-0000542E0000}"/>
    <cellStyle name="Normal 2 2 4 2 2 6 2 7" xfId="27202" xr:uid="{00000000-0005-0000-0000-0000552E0000}"/>
    <cellStyle name="Normal 2 2 4 2 2 6 3" xfId="8867" xr:uid="{00000000-0005-0000-0000-0000562E0000}"/>
    <cellStyle name="Normal 2 2 4 2 2 6 3 2" xfId="8868" xr:uid="{00000000-0005-0000-0000-0000572E0000}"/>
    <cellStyle name="Normal 2 2 4 2 2 6 3 2 2" xfId="41752" xr:uid="{00000000-0005-0000-0000-0000582E0000}"/>
    <cellStyle name="Normal 2 2 4 2 2 6 3 3" xfId="8869" xr:uid="{00000000-0005-0000-0000-0000592E0000}"/>
    <cellStyle name="Normal 2 2 4 2 2 6 3 3 2" xfId="36635" xr:uid="{00000000-0005-0000-0000-00005A2E0000}"/>
    <cellStyle name="Normal 2 2 4 2 2 6 3 4" xfId="28332" xr:uid="{00000000-0005-0000-0000-00005B2E0000}"/>
    <cellStyle name="Normal 2 2 4 2 2 6 4" xfId="8870" xr:uid="{00000000-0005-0000-0000-00005C2E0000}"/>
    <cellStyle name="Normal 2 2 4 2 2 6 4 2" xfId="8871" xr:uid="{00000000-0005-0000-0000-00005D2E0000}"/>
    <cellStyle name="Normal 2 2 4 2 2 6 4 2 2" xfId="43078" xr:uid="{00000000-0005-0000-0000-00005E2E0000}"/>
    <cellStyle name="Normal 2 2 4 2 2 6 4 3" xfId="8872" xr:uid="{00000000-0005-0000-0000-00005F2E0000}"/>
    <cellStyle name="Normal 2 2 4 2 2 6 4 3 2" xfId="37962" xr:uid="{00000000-0005-0000-0000-0000602E0000}"/>
    <cellStyle name="Normal 2 2 4 2 2 6 4 4" xfId="29658" xr:uid="{00000000-0005-0000-0000-0000612E0000}"/>
    <cellStyle name="Normal 2 2 4 2 2 6 5" xfId="8873" xr:uid="{00000000-0005-0000-0000-0000622E0000}"/>
    <cellStyle name="Normal 2 2 4 2 2 6 5 2" xfId="8874" xr:uid="{00000000-0005-0000-0000-0000632E0000}"/>
    <cellStyle name="Normal 2 2 4 2 2 6 5 2 2" xfId="43835" xr:uid="{00000000-0005-0000-0000-0000642E0000}"/>
    <cellStyle name="Normal 2 2 4 2 2 6 5 3" xfId="8875" xr:uid="{00000000-0005-0000-0000-0000652E0000}"/>
    <cellStyle name="Normal 2 2 4 2 2 6 5 3 2" xfId="38719" xr:uid="{00000000-0005-0000-0000-0000662E0000}"/>
    <cellStyle name="Normal 2 2 4 2 2 6 5 4" xfId="30415" xr:uid="{00000000-0005-0000-0000-0000672E0000}"/>
    <cellStyle name="Normal 2 2 4 2 2 6 6" xfId="8876" xr:uid="{00000000-0005-0000-0000-0000682E0000}"/>
    <cellStyle name="Normal 2 2 4 2 2 6 6 2" xfId="8877" xr:uid="{00000000-0005-0000-0000-0000692E0000}"/>
    <cellStyle name="Normal 2 2 4 2 2 6 6 2 2" xfId="44898" xr:uid="{00000000-0005-0000-0000-00006A2E0000}"/>
    <cellStyle name="Normal 2 2 4 2 2 6 6 3" xfId="8878" xr:uid="{00000000-0005-0000-0000-00006B2E0000}"/>
    <cellStyle name="Normal 2 2 4 2 2 6 6 3 2" xfId="39782" xr:uid="{00000000-0005-0000-0000-00006C2E0000}"/>
    <cellStyle name="Normal 2 2 4 2 2 6 6 4" xfId="31478" xr:uid="{00000000-0005-0000-0000-00006D2E0000}"/>
    <cellStyle name="Normal 2 2 4 2 2 6 7" xfId="8879" xr:uid="{00000000-0005-0000-0000-00006E2E0000}"/>
    <cellStyle name="Normal 2 2 4 2 2 6 7 2" xfId="8880" xr:uid="{00000000-0005-0000-0000-00006F2E0000}"/>
    <cellStyle name="Normal 2 2 4 2 2 6 7 2 2" xfId="45851" xr:uid="{00000000-0005-0000-0000-0000702E0000}"/>
    <cellStyle name="Normal 2 2 4 2 2 6 7 3" xfId="8881" xr:uid="{00000000-0005-0000-0000-0000712E0000}"/>
    <cellStyle name="Normal 2 2 4 2 2 6 7 3 2" xfId="35202" xr:uid="{00000000-0005-0000-0000-0000722E0000}"/>
    <cellStyle name="Normal 2 2 4 2 2 6 7 4" xfId="32433" xr:uid="{00000000-0005-0000-0000-0000732E0000}"/>
    <cellStyle name="Normal 2 2 4 2 2 6 8" xfId="8882" xr:uid="{00000000-0005-0000-0000-0000742E0000}"/>
    <cellStyle name="Normal 2 2 4 2 2 6 8 2" xfId="8883" xr:uid="{00000000-0005-0000-0000-0000752E0000}"/>
    <cellStyle name="Normal 2 2 4 2 2 6 8 2 2" xfId="47096" xr:uid="{00000000-0005-0000-0000-0000762E0000}"/>
    <cellStyle name="Normal 2 2 4 2 2 6 8 3" xfId="33689" xr:uid="{00000000-0005-0000-0000-0000772E0000}"/>
    <cellStyle name="Normal 2 2 4 2 2 6 9" xfId="8884" xr:uid="{00000000-0005-0000-0000-0000782E0000}"/>
    <cellStyle name="Normal 2 2 4 2 2 6 9 2" xfId="40320" xr:uid="{00000000-0005-0000-0000-0000792E0000}"/>
    <cellStyle name="Normal 2 2 4 2 2 7" xfId="8885" xr:uid="{00000000-0005-0000-0000-00007A2E0000}"/>
    <cellStyle name="Normal 2 2 4 2 2 7 10" xfId="8886" xr:uid="{00000000-0005-0000-0000-00007B2E0000}"/>
    <cellStyle name="Normal 2 2 4 2 2 7 10 2" xfId="34712" xr:uid="{00000000-0005-0000-0000-00007C2E0000}"/>
    <cellStyle name="Normal 2 2 4 2 2 7 11" xfId="26935" xr:uid="{00000000-0005-0000-0000-00007D2E0000}"/>
    <cellStyle name="Normal 2 2 4 2 2 7 2" xfId="8887" xr:uid="{00000000-0005-0000-0000-00007E2E0000}"/>
    <cellStyle name="Normal 2 2 4 2 2 7 2 2" xfId="8888" xr:uid="{00000000-0005-0000-0000-00007F2E0000}"/>
    <cellStyle name="Normal 2 2 4 2 2 7 2 2 2" xfId="8889" xr:uid="{00000000-0005-0000-0000-0000802E0000}"/>
    <cellStyle name="Normal 2 2 4 2 2 7 2 2 2 2" xfId="41755" xr:uid="{00000000-0005-0000-0000-0000812E0000}"/>
    <cellStyle name="Normal 2 2 4 2 2 7 2 2 3" xfId="8890" xr:uid="{00000000-0005-0000-0000-0000822E0000}"/>
    <cellStyle name="Normal 2 2 4 2 2 7 2 2 3 2" xfId="36638" xr:uid="{00000000-0005-0000-0000-0000832E0000}"/>
    <cellStyle name="Normal 2 2 4 2 2 7 2 2 4" xfId="28335" xr:uid="{00000000-0005-0000-0000-0000842E0000}"/>
    <cellStyle name="Normal 2 2 4 2 2 7 2 3" xfId="8891" xr:uid="{00000000-0005-0000-0000-0000852E0000}"/>
    <cellStyle name="Normal 2 2 4 2 2 7 2 3 2" xfId="8892" xr:uid="{00000000-0005-0000-0000-0000862E0000}"/>
    <cellStyle name="Normal 2 2 4 2 2 7 2 3 2 2" xfId="44143" xr:uid="{00000000-0005-0000-0000-0000872E0000}"/>
    <cellStyle name="Normal 2 2 4 2 2 7 2 3 3" xfId="8893" xr:uid="{00000000-0005-0000-0000-0000882E0000}"/>
    <cellStyle name="Normal 2 2 4 2 2 7 2 3 3 2" xfId="39027" xr:uid="{00000000-0005-0000-0000-0000892E0000}"/>
    <cellStyle name="Normal 2 2 4 2 2 7 2 3 4" xfId="30723" xr:uid="{00000000-0005-0000-0000-00008A2E0000}"/>
    <cellStyle name="Normal 2 2 4 2 2 7 2 4" xfId="8894" xr:uid="{00000000-0005-0000-0000-00008B2E0000}"/>
    <cellStyle name="Normal 2 2 4 2 2 7 2 4 2" xfId="8895" xr:uid="{00000000-0005-0000-0000-00008C2E0000}"/>
    <cellStyle name="Normal 2 2 4 2 2 7 2 4 2 2" xfId="46554" xr:uid="{00000000-0005-0000-0000-00008D2E0000}"/>
    <cellStyle name="Normal 2 2 4 2 2 7 2 4 3" xfId="33141" xr:uid="{00000000-0005-0000-0000-00008E2E0000}"/>
    <cellStyle name="Normal 2 2 4 2 2 7 2 5" xfId="8896" xr:uid="{00000000-0005-0000-0000-00008F2E0000}"/>
    <cellStyle name="Normal 2 2 4 2 2 7 2 5 2" xfId="40628" xr:uid="{00000000-0005-0000-0000-0000902E0000}"/>
    <cellStyle name="Normal 2 2 4 2 2 7 2 6" xfId="8897" xr:uid="{00000000-0005-0000-0000-0000912E0000}"/>
    <cellStyle name="Normal 2 2 4 2 2 7 2 6 2" xfId="35511" xr:uid="{00000000-0005-0000-0000-0000922E0000}"/>
    <cellStyle name="Normal 2 2 4 2 2 7 2 7" xfId="27203" xr:uid="{00000000-0005-0000-0000-0000932E0000}"/>
    <cellStyle name="Normal 2 2 4 2 2 7 3" xfId="8898" xr:uid="{00000000-0005-0000-0000-0000942E0000}"/>
    <cellStyle name="Normal 2 2 4 2 2 7 3 2" xfId="8899" xr:uid="{00000000-0005-0000-0000-0000952E0000}"/>
    <cellStyle name="Normal 2 2 4 2 2 7 3 2 2" xfId="41754" xr:uid="{00000000-0005-0000-0000-0000962E0000}"/>
    <cellStyle name="Normal 2 2 4 2 2 7 3 3" xfId="8900" xr:uid="{00000000-0005-0000-0000-0000972E0000}"/>
    <cellStyle name="Normal 2 2 4 2 2 7 3 3 2" xfId="36637" xr:uid="{00000000-0005-0000-0000-0000982E0000}"/>
    <cellStyle name="Normal 2 2 4 2 2 7 3 4" xfId="28334" xr:uid="{00000000-0005-0000-0000-0000992E0000}"/>
    <cellStyle name="Normal 2 2 4 2 2 7 4" xfId="8901" xr:uid="{00000000-0005-0000-0000-00009A2E0000}"/>
    <cellStyle name="Normal 2 2 4 2 2 7 4 2" xfId="8902" xr:uid="{00000000-0005-0000-0000-00009B2E0000}"/>
    <cellStyle name="Normal 2 2 4 2 2 7 4 2 2" xfId="43079" xr:uid="{00000000-0005-0000-0000-00009C2E0000}"/>
    <cellStyle name="Normal 2 2 4 2 2 7 4 3" xfId="8903" xr:uid="{00000000-0005-0000-0000-00009D2E0000}"/>
    <cellStyle name="Normal 2 2 4 2 2 7 4 3 2" xfId="37963" xr:uid="{00000000-0005-0000-0000-00009E2E0000}"/>
    <cellStyle name="Normal 2 2 4 2 2 7 4 4" xfId="29659" xr:uid="{00000000-0005-0000-0000-00009F2E0000}"/>
    <cellStyle name="Normal 2 2 4 2 2 7 5" xfId="8904" xr:uid="{00000000-0005-0000-0000-0000A02E0000}"/>
    <cellStyle name="Normal 2 2 4 2 2 7 5 2" xfId="8905" xr:uid="{00000000-0005-0000-0000-0000A12E0000}"/>
    <cellStyle name="Normal 2 2 4 2 2 7 5 2 2" xfId="43767" xr:uid="{00000000-0005-0000-0000-0000A22E0000}"/>
    <cellStyle name="Normal 2 2 4 2 2 7 5 3" xfId="8906" xr:uid="{00000000-0005-0000-0000-0000A32E0000}"/>
    <cellStyle name="Normal 2 2 4 2 2 7 5 3 2" xfId="38651" xr:uid="{00000000-0005-0000-0000-0000A42E0000}"/>
    <cellStyle name="Normal 2 2 4 2 2 7 5 4" xfId="30347" xr:uid="{00000000-0005-0000-0000-0000A52E0000}"/>
    <cellStyle name="Normal 2 2 4 2 2 7 6" xfId="8907" xr:uid="{00000000-0005-0000-0000-0000A62E0000}"/>
    <cellStyle name="Normal 2 2 4 2 2 7 6 2" xfId="8908" xr:uid="{00000000-0005-0000-0000-0000A72E0000}"/>
    <cellStyle name="Normal 2 2 4 2 2 7 6 2 2" xfId="44874" xr:uid="{00000000-0005-0000-0000-0000A82E0000}"/>
    <cellStyle name="Normal 2 2 4 2 2 7 6 3" xfId="8909" xr:uid="{00000000-0005-0000-0000-0000A92E0000}"/>
    <cellStyle name="Normal 2 2 4 2 2 7 6 3 2" xfId="39758" xr:uid="{00000000-0005-0000-0000-0000AA2E0000}"/>
    <cellStyle name="Normal 2 2 4 2 2 7 6 4" xfId="31454" xr:uid="{00000000-0005-0000-0000-0000AB2E0000}"/>
    <cellStyle name="Normal 2 2 4 2 2 7 7" xfId="8910" xr:uid="{00000000-0005-0000-0000-0000AC2E0000}"/>
    <cellStyle name="Normal 2 2 4 2 2 7 7 2" xfId="8911" xr:uid="{00000000-0005-0000-0000-0000AD2E0000}"/>
    <cellStyle name="Normal 2 2 4 2 2 7 7 2 2" xfId="45852" xr:uid="{00000000-0005-0000-0000-0000AE2E0000}"/>
    <cellStyle name="Normal 2 2 4 2 2 7 7 3" xfId="8912" xr:uid="{00000000-0005-0000-0000-0000AF2E0000}"/>
    <cellStyle name="Normal 2 2 4 2 2 7 7 3 2" xfId="35134" xr:uid="{00000000-0005-0000-0000-0000B02E0000}"/>
    <cellStyle name="Normal 2 2 4 2 2 7 7 4" xfId="32434" xr:uid="{00000000-0005-0000-0000-0000B12E0000}"/>
    <cellStyle name="Normal 2 2 4 2 2 7 8" xfId="8913" xr:uid="{00000000-0005-0000-0000-0000B22E0000}"/>
    <cellStyle name="Normal 2 2 4 2 2 7 8 2" xfId="8914" xr:uid="{00000000-0005-0000-0000-0000B32E0000}"/>
    <cellStyle name="Normal 2 2 4 2 2 7 8 2 2" xfId="47097" xr:uid="{00000000-0005-0000-0000-0000B42E0000}"/>
    <cellStyle name="Normal 2 2 4 2 2 7 8 3" xfId="33690" xr:uid="{00000000-0005-0000-0000-0000B52E0000}"/>
    <cellStyle name="Normal 2 2 4 2 2 7 9" xfId="8915" xr:uid="{00000000-0005-0000-0000-0000B62E0000}"/>
    <cellStyle name="Normal 2 2 4 2 2 7 9 2" xfId="40252" xr:uid="{00000000-0005-0000-0000-0000B72E0000}"/>
    <cellStyle name="Normal 2 2 4 2 2 8" xfId="8916" xr:uid="{00000000-0005-0000-0000-0000B82E0000}"/>
    <cellStyle name="Normal 2 2 4 2 2 8 2" xfId="8917" xr:uid="{00000000-0005-0000-0000-0000B92E0000}"/>
    <cellStyle name="Normal 2 2 4 2 2 8 2 2" xfId="8918" xr:uid="{00000000-0005-0000-0000-0000BA2E0000}"/>
    <cellStyle name="Normal 2 2 4 2 2 8 2 2 2" xfId="41756" xr:uid="{00000000-0005-0000-0000-0000BB2E0000}"/>
    <cellStyle name="Normal 2 2 4 2 2 8 2 3" xfId="8919" xr:uid="{00000000-0005-0000-0000-0000BC2E0000}"/>
    <cellStyle name="Normal 2 2 4 2 2 8 2 3 2" xfId="36639" xr:uid="{00000000-0005-0000-0000-0000BD2E0000}"/>
    <cellStyle name="Normal 2 2 4 2 2 8 2 4" xfId="28336" xr:uid="{00000000-0005-0000-0000-0000BE2E0000}"/>
    <cellStyle name="Normal 2 2 4 2 2 8 3" xfId="8920" xr:uid="{00000000-0005-0000-0000-0000BF2E0000}"/>
    <cellStyle name="Normal 2 2 4 2 2 8 3 2" xfId="8921" xr:uid="{00000000-0005-0000-0000-0000C02E0000}"/>
    <cellStyle name="Normal 2 2 4 2 2 8 3 2 2" xfId="44129" xr:uid="{00000000-0005-0000-0000-0000C12E0000}"/>
    <cellStyle name="Normal 2 2 4 2 2 8 3 3" xfId="8922" xr:uid="{00000000-0005-0000-0000-0000C22E0000}"/>
    <cellStyle name="Normal 2 2 4 2 2 8 3 3 2" xfId="39013" xr:uid="{00000000-0005-0000-0000-0000C32E0000}"/>
    <cellStyle name="Normal 2 2 4 2 2 8 3 4" xfId="30709" xr:uid="{00000000-0005-0000-0000-0000C42E0000}"/>
    <cellStyle name="Normal 2 2 4 2 2 8 4" xfId="8923" xr:uid="{00000000-0005-0000-0000-0000C52E0000}"/>
    <cellStyle name="Normal 2 2 4 2 2 8 4 2" xfId="8924" xr:uid="{00000000-0005-0000-0000-0000C62E0000}"/>
    <cellStyle name="Normal 2 2 4 2 2 8 4 2 2" xfId="46321" xr:uid="{00000000-0005-0000-0000-0000C72E0000}"/>
    <cellStyle name="Normal 2 2 4 2 2 8 4 3" xfId="32905" xr:uid="{00000000-0005-0000-0000-0000C82E0000}"/>
    <cellStyle name="Normal 2 2 4 2 2 8 5" xfId="8925" xr:uid="{00000000-0005-0000-0000-0000C92E0000}"/>
    <cellStyle name="Normal 2 2 4 2 2 8 5 2" xfId="40614" xr:uid="{00000000-0005-0000-0000-0000CA2E0000}"/>
    <cellStyle name="Normal 2 2 4 2 2 8 6" xfId="8926" xr:uid="{00000000-0005-0000-0000-0000CB2E0000}"/>
    <cellStyle name="Normal 2 2 4 2 2 8 6 2" xfId="35497" xr:uid="{00000000-0005-0000-0000-0000CC2E0000}"/>
    <cellStyle name="Normal 2 2 4 2 2 8 7" xfId="27189" xr:uid="{00000000-0005-0000-0000-0000CD2E0000}"/>
    <cellStyle name="Normal 2 2 4 2 2 9" xfId="8927" xr:uid="{00000000-0005-0000-0000-0000CE2E0000}"/>
    <cellStyle name="Normal 2 2 4 2 2 9 2" xfId="8928" xr:uid="{00000000-0005-0000-0000-0000CF2E0000}"/>
    <cellStyle name="Normal 2 2 4 2 2 9 2 2" xfId="8929" xr:uid="{00000000-0005-0000-0000-0000D02E0000}"/>
    <cellStyle name="Normal 2 2 4 2 2 9 2 2 2" xfId="41757" xr:uid="{00000000-0005-0000-0000-0000D12E0000}"/>
    <cellStyle name="Normal 2 2 4 2 2 9 2 3" xfId="8930" xr:uid="{00000000-0005-0000-0000-0000D22E0000}"/>
    <cellStyle name="Normal 2 2 4 2 2 9 2 3 2" xfId="36640" xr:uid="{00000000-0005-0000-0000-0000D32E0000}"/>
    <cellStyle name="Normal 2 2 4 2 2 9 2 4" xfId="28337" xr:uid="{00000000-0005-0000-0000-0000D42E0000}"/>
    <cellStyle name="Normal 2 2 4 2 2 9 3" xfId="8931" xr:uid="{00000000-0005-0000-0000-0000D52E0000}"/>
    <cellStyle name="Normal 2 2 4 2 2 9 3 2" xfId="41097" xr:uid="{00000000-0005-0000-0000-0000D62E0000}"/>
    <cellStyle name="Normal 2 2 4 2 2 9 4" xfId="8932" xr:uid="{00000000-0005-0000-0000-0000D72E0000}"/>
    <cellStyle name="Normal 2 2 4 2 2 9 4 2" xfId="35980" xr:uid="{00000000-0005-0000-0000-0000D82E0000}"/>
    <cellStyle name="Normal 2 2 4 2 2 9 5" xfId="27672" xr:uid="{00000000-0005-0000-0000-0000D92E0000}"/>
    <cellStyle name="Normal 2 2 4 2 20" xfId="8933" xr:uid="{00000000-0005-0000-0000-0000DA2E0000}"/>
    <cellStyle name="Normal 2 2 4 2 20 2" xfId="34210" xr:uid="{00000000-0005-0000-0000-0000DB2E0000}"/>
    <cellStyle name="Normal 2 2 4 2 21" xfId="8934" xr:uid="{00000000-0005-0000-0000-0000DC2E0000}"/>
    <cellStyle name="Normal 2 2 4 2 21 2" xfId="40015" xr:uid="{00000000-0005-0000-0000-0000DD2E0000}"/>
    <cellStyle name="Normal 2 2 4 2 22" xfId="26562" xr:uid="{00000000-0005-0000-0000-0000DE2E0000}"/>
    <cellStyle name="Normal 2 2 4 2 23" xfId="8311" xr:uid="{00000000-0005-0000-0000-0000DF2E0000}"/>
    <cellStyle name="Normal 2 2 4 2 3" xfId="517" xr:uid="{00000000-0005-0000-0000-0000E02E0000}"/>
    <cellStyle name="Normal 2 2 4 2 3 10" xfId="8936" xr:uid="{00000000-0005-0000-0000-0000E12E0000}"/>
    <cellStyle name="Normal 2 2 4 2 3 10 2" xfId="8937" xr:uid="{00000000-0005-0000-0000-0000E22E0000}"/>
    <cellStyle name="Normal 2 2 4 2 3 10 2 2" xfId="43564" xr:uid="{00000000-0005-0000-0000-0000E32E0000}"/>
    <cellStyle name="Normal 2 2 4 2 3 10 3" xfId="8938" xr:uid="{00000000-0005-0000-0000-0000E42E0000}"/>
    <cellStyle name="Normal 2 2 4 2 3 10 3 2" xfId="38448" xr:uid="{00000000-0005-0000-0000-0000E52E0000}"/>
    <cellStyle name="Normal 2 2 4 2 3 10 4" xfId="30144" xr:uid="{00000000-0005-0000-0000-0000E62E0000}"/>
    <cellStyle name="Normal 2 2 4 2 3 11" xfId="8939" xr:uid="{00000000-0005-0000-0000-0000E72E0000}"/>
    <cellStyle name="Normal 2 2 4 2 3 11 2" xfId="8940" xr:uid="{00000000-0005-0000-0000-0000E82E0000}"/>
    <cellStyle name="Normal 2 2 4 2 3 11 2 2" xfId="44642" xr:uid="{00000000-0005-0000-0000-0000E92E0000}"/>
    <cellStyle name="Normal 2 2 4 2 3 11 3" xfId="8941" xr:uid="{00000000-0005-0000-0000-0000EA2E0000}"/>
    <cellStyle name="Normal 2 2 4 2 3 11 3 2" xfId="39526" xr:uid="{00000000-0005-0000-0000-0000EB2E0000}"/>
    <cellStyle name="Normal 2 2 4 2 3 11 4" xfId="31222" xr:uid="{00000000-0005-0000-0000-0000EC2E0000}"/>
    <cellStyle name="Normal 2 2 4 2 3 12" xfId="8942" xr:uid="{00000000-0005-0000-0000-0000ED2E0000}"/>
    <cellStyle name="Normal 2 2 4 2 3 12 2" xfId="8943" xr:uid="{00000000-0005-0000-0000-0000EE2E0000}"/>
    <cellStyle name="Normal 2 2 4 2 3 12 2 2" xfId="45163" xr:uid="{00000000-0005-0000-0000-0000EF2E0000}"/>
    <cellStyle name="Normal 2 2 4 2 3 12 3" xfId="8944" xr:uid="{00000000-0005-0000-0000-0000F02E0000}"/>
    <cellStyle name="Normal 2 2 4 2 3 12 3 2" xfId="34930" xr:uid="{00000000-0005-0000-0000-0000F12E0000}"/>
    <cellStyle name="Normal 2 2 4 2 3 12 4" xfId="31745" xr:uid="{00000000-0005-0000-0000-0000F22E0000}"/>
    <cellStyle name="Normal 2 2 4 2 3 13" xfId="8945" xr:uid="{00000000-0005-0000-0000-0000F32E0000}"/>
    <cellStyle name="Normal 2 2 4 2 3 13 2" xfId="8946" xr:uid="{00000000-0005-0000-0000-0000F42E0000}"/>
    <cellStyle name="Normal 2 2 4 2 3 13 2 2" xfId="45375" xr:uid="{00000000-0005-0000-0000-0000F52E0000}"/>
    <cellStyle name="Normal 2 2 4 2 3 13 3" xfId="31957" xr:uid="{00000000-0005-0000-0000-0000F62E0000}"/>
    <cellStyle name="Normal 2 2 4 2 3 14" xfId="8947" xr:uid="{00000000-0005-0000-0000-0000F72E0000}"/>
    <cellStyle name="Normal 2 2 4 2 3 14 2" xfId="8948" xr:uid="{00000000-0005-0000-0000-0000F82E0000}"/>
    <cellStyle name="Normal 2 2 4 2 3 14 2 2" xfId="45853" xr:uid="{00000000-0005-0000-0000-0000F92E0000}"/>
    <cellStyle name="Normal 2 2 4 2 3 14 3" xfId="32435" xr:uid="{00000000-0005-0000-0000-0000FA2E0000}"/>
    <cellStyle name="Normal 2 2 4 2 3 15" xfId="8949" xr:uid="{00000000-0005-0000-0000-0000FB2E0000}"/>
    <cellStyle name="Normal 2 2 4 2 3 15 2" xfId="8950" xr:uid="{00000000-0005-0000-0000-0000FC2E0000}"/>
    <cellStyle name="Normal 2 2 4 2 3 15 2 2" xfId="46879" xr:uid="{00000000-0005-0000-0000-0000FD2E0000}"/>
    <cellStyle name="Normal 2 2 4 2 3 15 3" xfId="33472" xr:uid="{00000000-0005-0000-0000-0000FE2E0000}"/>
    <cellStyle name="Normal 2 2 4 2 3 16" xfId="8951" xr:uid="{00000000-0005-0000-0000-0000FF2E0000}"/>
    <cellStyle name="Normal 2 2 4 2 3 16 2" xfId="8952" xr:uid="{00000000-0005-0000-0000-0000002F0000}"/>
    <cellStyle name="Normal 2 2 4 2 3 16 2 2" xfId="47399" xr:uid="{00000000-0005-0000-0000-0000012F0000}"/>
    <cellStyle name="Normal 2 2 4 2 3 16 3" xfId="33992" xr:uid="{00000000-0005-0000-0000-0000022F0000}"/>
    <cellStyle name="Normal 2 2 4 2 3 17" xfId="8953" xr:uid="{00000000-0005-0000-0000-0000032F0000}"/>
    <cellStyle name="Normal 2 2 4 2 3 17 2" xfId="34217" xr:uid="{00000000-0005-0000-0000-0000042F0000}"/>
    <cellStyle name="Normal 2 2 4 2 3 18" xfId="8954" xr:uid="{00000000-0005-0000-0000-0000052F0000}"/>
    <cellStyle name="Normal 2 2 4 2 3 18 2" xfId="40049" xr:uid="{00000000-0005-0000-0000-0000062F0000}"/>
    <cellStyle name="Normal 2 2 4 2 3 19" xfId="26572" xr:uid="{00000000-0005-0000-0000-0000072F0000}"/>
    <cellStyle name="Normal 2 2 4 2 3 2" xfId="518" xr:uid="{00000000-0005-0000-0000-0000082F0000}"/>
    <cellStyle name="Normal 2 2 4 2 3 2 10" xfId="8956" xr:uid="{00000000-0005-0000-0000-0000092F0000}"/>
    <cellStyle name="Normal 2 2 4 2 3 2 10 2" xfId="8957" xr:uid="{00000000-0005-0000-0000-00000A2F0000}"/>
    <cellStyle name="Normal 2 2 4 2 3 2 10 2 2" xfId="45520" xr:uid="{00000000-0005-0000-0000-00000B2F0000}"/>
    <cellStyle name="Normal 2 2 4 2 3 2 10 3" xfId="32102" xr:uid="{00000000-0005-0000-0000-00000C2F0000}"/>
    <cellStyle name="Normal 2 2 4 2 3 2 11" xfId="8958" xr:uid="{00000000-0005-0000-0000-00000D2F0000}"/>
    <cellStyle name="Normal 2 2 4 2 3 2 11 2" xfId="8959" xr:uid="{00000000-0005-0000-0000-00000E2F0000}"/>
    <cellStyle name="Normal 2 2 4 2 3 2 11 2 2" xfId="45854" xr:uid="{00000000-0005-0000-0000-00000F2F0000}"/>
    <cellStyle name="Normal 2 2 4 2 3 2 11 3" xfId="32436" xr:uid="{00000000-0005-0000-0000-0000102F0000}"/>
    <cellStyle name="Normal 2 2 4 2 3 2 12" xfId="8960" xr:uid="{00000000-0005-0000-0000-0000112F0000}"/>
    <cellStyle name="Normal 2 2 4 2 3 2 12 2" xfId="8961" xr:uid="{00000000-0005-0000-0000-0000122F0000}"/>
    <cellStyle name="Normal 2 2 4 2 3 2 12 2 2" xfId="46880" xr:uid="{00000000-0005-0000-0000-0000132F0000}"/>
    <cellStyle name="Normal 2 2 4 2 3 2 12 3" xfId="33473" xr:uid="{00000000-0005-0000-0000-0000142F0000}"/>
    <cellStyle name="Normal 2 2 4 2 3 2 13" xfId="8962" xr:uid="{00000000-0005-0000-0000-0000152F0000}"/>
    <cellStyle name="Normal 2 2 4 2 3 2 13 2" xfId="8963" xr:uid="{00000000-0005-0000-0000-0000162F0000}"/>
    <cellStyle name="Normal 2 2 4 2 3 2 13 2 2" xfId="47400" xr:uid="{00000000-0005-0000-0000-0000172F0000}"/>
    <cellStyle name="Normal 2 2 4 2 3 2 13 3" xfId="33993" xr:uid="{00000000-0005-0000-0000-0000182F0000}"/>
    <cellStyle name="Normal 2 2 4 2 3 2 14" xfId="8964" xr:uid="{00000000-0005-0000-0000-0000192F0000}"/>
    <cellStyle name="Normal 2 2 4 2 3 2 14 2" xfId="34218" xr:uid="{00000000-0005-0000-0000-00001A2F0000}"/>
    <cellStyle name="Normal 2 2 4 2 3 2 15" xfId="8965" xr:uid="{00000000-0005-0000-0000-00001B2F0000}"/>
    <cellStyle name="Normal 2 2 4 2 3 2 15 2" xfId="40194" xr:uid="{00000000-0005-0000-0000-00001C2F0000}"/>
    <cellStyle name="Normal 2 2 4 2 3 2 16" xfId="26573" xr:uid="{00000000-0005-0000-0000-00001D2F0000}"/>
    <cellStyle name="Normal 2 2 4 2 3 2 17" xfId="8955" xr:uid="{00000000-0005-0000-0000-00001E2F0000}"/>
    <cellStyle name="Normal 2 2 4 2 3 2 2" xfId="8966" xr:uid="{00000000-0005-0000-0000-00001F2F0000}"/>
    <cellStyle name="Normal 2 2 4 2 3 2 2 10" xfId="8967" xr:uid="{00000000-0005-0000-0000-0000202F0000}"/>
    <cellStyle name="Normal 2 2 4 2 3 2 2 10 2" xfId="8968" xr:uid="{00000000-0005-0000-0000-0000212F0000}"/>
    <cellStyle name="Normal 2 2 4 2 3 2 2 10 2 2" xfId="47098" xr:uid="{00000000-0005-0000-0000-0000222F0000}"/>
    <cellStyle name="Normal 2 2 4 2 3 2 2 10 3" xfId="33691" xr:uid="{00000000-0005-0000-0000-0000232F0000}"/>
    <cellStyle name="Normal 2 2 4 2 3 2 2 11" xfId="8969" xr:uid="{00000000-0005-0000-0000-0000242F0000}"/>
    <cellStyle name="Normal 2 2 4 2 3 2 2 11 2" xfId="40510" xr:uid="{00000000-0005-0000-0000-0000252F0000}"/>
    <cellStyle name="Normal 2 2 4 2 3 2 2 12" xfId="8970" xr:uid="{00000000-0005-0000-0000-0000262F0000}"/>
    <cellStyle name="Normal 2 2 4 2 3 2 2 12 2" xfId="34419" xr:uid="{00000000-0005-0000-0000-0000272F0000}"/>
    <cellStyle name="Normal 2 2 4 2 3 2 2 13" xfId="27095" xr:uid="{00000000-0005-0000-0000-0000282F0000}"/>
    <cellStyle name="Normal 2 2 4 2 3 2 2 2" xfId="8971" xr:uid="{00000000-0005-0000-0000-0000292F0000}"/>
    <cellStyle name="Normal 2 2 4 2 3 2 2 2 2" xfId="8972" xr:uid="{00000000-0005-0000-0000-00002A2F0000}"/>
    <cellStyle name="Normal 2 2 4 2 3 2 2 2 2 2" xfId="8973" xr:uid="{00000000-0005-0000-0000-00002B2F0000}"/>
    <cellStyle name="Normal 2 2 4 2 3 2 2 2 2 2 2" xfId="41761" xr:uid="{00000000-0005-0000-0000-00002C2F0000}"/>
    <cellStyle name="Normal 2 2 4 2 3 2 2 2 2 3" xfId="8974" xr:uid="{00000000-0005-0000-0000-00002D2F0000}"/>
    <cellStyle name="Normal 2 2 4 2 3 2 2 2 2 3 2" xfId="36644" xr:uid="{00000000-0005-0000-0000-00002E2F0000}"/>
    <cellStyle name="Normal 2 2 4 2 3 2 2 2 2 4" xfId="28341" xr:uid="{00000000-0005-0000-0000-00002F2F0000}"/>
    <cellStyle name="Normal 2 2 4 2 3 2 2 2 3" xfId="8975" xr:uid="{00000000-0005-0000-0000-0000302F0000}"/>
    <cellStyle name="Normal 2 2 4 2 3 2 2 2 3 2" xfId="8976" xr:uid="{00000000-0005-0000-0000-0000312F0000}"/>
    <cellStyle name="Normal 2 2 4 2 3 2 2 2 3 2 2" xfId="44146" xr:uid="{00000000-0005-0000-0000-0000322F0000}"/>
    <cellStyle name="Normal 2 2 4 2 3 2 2 2 3 3" xfId="8977" xr:uid="{00000000-0005-0000-0000-0000332F0000}"/>
    <cellStyle name="Normal 2 2 4 2 3 2 2 2 3 3 2" xfId="39030" xr:uid="{00000000-0005-0000-0000-0000342F0000}"/>
    <cellStyle name="Normal 2 2 4 2 3 2 2 2 3 4" xfId="30726" xr:uid="{00000000-0005-0000-0000-0000352F0000}"/>
    <cellStyle name="Normal 2 2 4 2 3 2 2 2 4" xfId="8978" xr:uid="{00000000-0005-0000-0000-0000362F0000}"/>
    <cellStyle name="Normal 2 2 4 2 3 2 2 2 4 2" xfId="8979" xr:uid="{00000000-0005-0000-0000-0000372F0000}"/>
    <cellStyle name="Normal 2 2 4 2 3 2 2 2 4 2 2" xfId="46564" xr:uid="{00000000-0005-0000-0000-0000382F0000}"/>
    <cellStyle name="Normal 2 2 4 2 3 2 2 2 4 3" xfId="33151" xr:uid="{00000000-0005-0000-0000-0000392F0000}"/>
    <cellStyle name="Normal 2 2 4 2 3 2 2 2 5" xfId="8980" xr:uid="{00000000-0005-0000-0000-00003A2F0000}"/>
    <cellStyle name="Normal 2 2 4 2 3 2 2 2 5 2" xfId="40631" xr:uid="{00000000-0005-0000-0000-00003B2F0000}"/>
    <cellStyle name="Normal 2 2 4 2 3 2 2 2 6" xfId="8981" xr:uid="{00000000-0005-0000-0000-00003C2F0000}"/>
    <cellStyle name="Normal 2 2 4 2 3 2 2 2 6 2" xfId="35514" xr:uid="{00000000-0005-0000-0000-00003D2F0000}"/>
    <cellStyle name="Normal 2 2 4 2 3 2 2 2 7" xfId="27206" xr:uid="{00000000-0005-0000-0000-00003E2F0000}"/>
    <cellStyle name="Normal 2 2 4 2 3 2 2 3" xfId="8982" xr:uid="{00000000-0005-0000-0000-00003F2F0000}"/>
    <cellStyle name="Normal 2 2 4 2 3 2 2 3 2" xfId="8983" xr:uid="{00000000-0005-0000-0000-0000402F0000}"/>
    <cellStyle name="Normal 2 2 4 2 3 2 2 3 2 2" xfId="8984" xr:uid="{00000000-0005-0000-0000-0000412F0000}"/>
    <cellStyle name="Normal 2 2 4 2 3 2 2 3 2 2 2" xfId="41762" xr:uid="{00000000-0005-0000-0000-0000422F0000}"/>
    <cellStyle name="Normal 2 2 4 2 3 2 2 3 2 3" xfId="8985" xr:uid="{00000000-0005-0000-0000-0000432F0000}"/>
    <cellStyle name="Normal 2 2 4 2 3 2 2 3 2 3 2" xfId="36645" xr:uid="{00000000-0005-0000-0000-0000442F0000}"/>
    <cellStyle name="Normal 2 2 4 2 3 2 2 3 2 4" xfId="28342" xr:uid="{00000000-0005-0000-0000-0000452F0000}"/>
    <cellStyle name="Normal 2 2 4 2 3 2 2 3 3" xfId="8986" xr:uid="{00000000-0005-0000-0000-0000462F0000}"/>
    <cellStyle name="Normal 2 2 4 2 3 2 2 3 3 2" xfId="41472" xr:uid="{00000000-0005-0000-0000-0000472F0000}"/>
    <cellStyle name="Normal 2 2 4 2 3 2 2 3 4" xfId="8987" xr:uid="{00000000-0005-0000-0000-0000482F0000}"/>
    <cellStyle name="Normal 2 2 4 2 3 2 2 3 4 2" xfId="36355" xr:uid="{00000000-0005-0000-0000-0000492F0000}"/>
    <cellStyle name="Normal 2 2 4 2 3 2 2 3 5" xfId="28052" xr:uid="{00000000-0005-0000-0000-00004A2F0000}"/>
    <cellStyle name="Normal 2 2 4 2 3 2 2 4" xfId="8988" xr:uid="{00000000-0005-0000-0000-00004B2F0000}"/>
    <cellStyle name="Normal 2 2 4 2 3 2 2 4 2" xfId="8989" xr:uid="{00000000-0005-0000-0000-00004C2F0000}"/>
    <cellStyle name="Normal 2 2 4 2 3 2 2 4 2 2" xfId="41760" xr:uid="{00000000-0005-0000-0000-00004D2F0000}"/>
    <cellStyle name="Normal 2 2 4 2 3 2 2 4 3" xfId="8990" xr:uid="{00000000-0005-0000-0000-00004E2F0000}"/>
    <cellStyle name="Normal 2 2 4 2 3 2 2 4 3 2" xfId="36643" xr:uid="{00000000-0005-0000-0000-00004F2F0000}"/>
    <cellStyle name="Normal 2 2 4 2 3 2 2 4 4" xfId="28340" xr:uid="{00000000-0005-0000-0000-0000502F0000}"/>
    <cellStyle name="Normal 2 2 4 2 3 2 2 5" xfId="8991" xr:uid="{00000000-0005-0000-0000-0000512F0000}"/>
    <cellStyle name="Normal 2 2 4 2 3 2 2 5 2" xfId="8992" xr:uid="{00000000-0005-0000-0000-0000522F0000}"/>
    <cellStyle name="Normal 2 2 4 2 3 2 2 5 2 2" xfId="43082" xr:uid="{00000000-0005-0000-0000-0000532F0000}"/>
    <cellStyle name="Normal 2 2 4 2 3 2 2 5 3" xfId="8993" xr:uid="{00000000-0005-0000-0000-0000542F0000}"/>
    <cellStyle name="Normal 2 2 4 2 3 2 2 5 3 2" xfId="37966" xr:uid="{00000000-0005-0000-0000-0000552F0000}"/>
    <cellStyle name="Normal 2 2 4 2 3 2 2 5 4" xfId="29662" xr:uid="{00000000-0005-0000-0000-0000562F0000}"/>
    <cellStyle name="Normal 2 2 4 2 3 2 2 6" xfId="8994" xr:uid="{00000000-0005-0000-0000-0000572F0000}"/>
    <cellStyle name="Normal 2 2 4 2 3 2 2 6 2" xfId="8995" xr:uid="{00000000-0005-0000-0000-0000582F0000}"/>
    <cellStyle name="Normal 2 2 4 2 3 2 2 6 2 2" xfId="44025" xr:uid="{00000000-0005-0000-0000-0000592F0000}"/>
    <cellStyle name="Normal 2 2 4 2 3 2 2 6 3" xfId="8996" xr:uid="{00000000-0005-0000-0000-00005A2F0000}"/>
    <cellStyle name="Normal 2 2 4 2 3 2 2 6 3 2" xfId="38909" xr:uid="{00000000-0005-0000-0000-00005B2F0000}"/>
    <cellStyle name="Normal 2 2 4 2 3 2 2 6 4" xfId="30605" xr:uid="{00000000-0005-0000-0000-00005C2F0000}"/>
    <cellStyle name="Normal 2 2 4 2 3 2 2 7" xfId="8997" xr:uid="{00000000-0005-0000-0000-00005D2F0000}"/>
    <cellStyle name="Normal 2 2 4 2 3 2 2 7 2" xfId="8998" xr:uid="{00000000-0005-0000-0000-00005E2F0000}"/>
    <cellStyle name="Normal 2 2 4 2 3 2 2 7 2 2" xfId="44897" xr:uid="{00000000-0005-0000-0000-00005F2F0000}"/>
    <cellStyle name="Normal 2 2 4 2 3 2 2 7 3" xfId="8999" xr:uid="{00000000-0005-0000-0000-0000602F0000}"/>
    <cellStyle name="Normal 2 2 4 2 3 2 2 7 3 2" xfId="39781" xr:uid="{00000000-0005-0000-0000-0000612F0000}"/>
    <cellStyle name="Normal 2 2 4 2 3 2 2 7 4" xfId="31477" xr:uid="{00000000-0005-0000-0000-0000622F0000}"/>
    <cellStyle name="Normal 2 2 4 2 3 2 2 8" xfId="9000" xr:uid="{00000000-0005-0000-0000-0000632F0000}"/>
    <cellStyle name="Normal 2 2 4 2 3 2 2 8 2" xfId="9001" xr:uid="{00000000-0005-0000-0000-0000642F0000}"/>
    <cellStyle name="Normal 2 2 4 2 3 2 2 8 2 2" xfId="45736" xr:uid="{00000000-0005-0000-0000-0000652F0000}"/>
    <cellStyle name="Normal 2 2 4 2 3 2 2 8 3" xfId="9002" xr:uid="{00000000-0005-0000-0000-0000662F0000}"/>
    <cellStyle name="Normal 2 2 4 2 3 2 2 8 3 2" xfId="35393" xr:uid="{00000000-0005-0000-0000-0000672F0000}"/>
    <cellStyle name="Normal 2 2 4 2 3 2 2 8 4" xfId="32318" xr:uid="{00000000-0005-0000-0000-0000682F0000}"/>
    <cellStyle name="Normal 2 2 4 2 3 2 2 9" xfId="9003" xr:uid="{00000000-0005-0000-0000-0000692F0000}"/>
    <cellStyle name="Normal 2 2 4 2 3 2 2 9 2" xfId="9004" xr:uid="{00000000-0005-0000-0000-00006A2F0000}"/>
    <cellStyle name="Normal 2 2 4 2 3 2 2 9 2 2" xfId="45855" xr:uid="{00000000-0005-0000-0000-00006B2F0000}"/>
    <cellStyle name="Normal 2 2 4 2 3 2 2 9 3" xfId="32437" xr:uid="{00000000-0005-0000-0000-00006C2F0000}"/>
    <cellStyle name="Normal 2 2 4 2 3 2 3" xfId="9005" xr:uid="{00000000-0005-0000-0000-00006D2F0000}"/>
    <cellStyle name="Normal 2 2 4 2 3 2 3 2" xfId="9006" xr:uid="{00000000-0005-0000-0000-00006E2F0000}"/>
    <cellStyle name="Normal 2 2 4 2 3 2 3 2 2" xfId="9007" xr:uid="{00000000-0005-0000-0000-00006F2F0000}"/>
    <cellStyle name="Normal 2 2 4 2 3 2 3 2 2 2" xfId="41763" xr:uid="{00000000-0005-0000-0000-0000702F0000}"/>
    <cellStyle name="Normal 2 2 4 2 3 2 3 2 3" xfId="9008" xr:uid="{00000000-0005-0000-0000-0000712F0000}"/>
    <cellStyle name="Normal 2 2 4 2 3 2 3 2 3 2" xfId="36646" xr:uid="{00000000-0005-0000-0000-0000722F0000}"/>
    <cellStyle name="Normal 2 2 4 2 3 2 3 2 4" xfId="28343" xr:uid="{00000000-0005-0000-0000-0000732F0000}"/>
    <cellStyle name="Normal 2 2 4 2 3 2 3 3" xfId="9009" xr:uid="{00000000-0005-0000-0000-0000742F0000}"/>
    <cellStyle name="Normal 2 2 4 2 3 2 3 3 2" xfId="9010" xr:uid="{00000000-0005-0000-0000-0000752F0000}"/>
    <cellStyle name="Normal 2 2 4 2 3 2 3 3 2 2" xfId="44145" xr:uid="{00000000-0005-0000-0000-0000762F0000}"/>
    <cellStyle name="Normal 2 2 4 2 3 2 3 3 3" xfId="9011" xr:uid="{00000000-0005-0000-0000-0000772F0000}"/>
    <cellStyle name="Normal 2 2 4 2 3 2 3 3 3 2" xfId="39029" xr:uid="{00000000-0005-0000-0000-0000782F0000}"/>
    <cellStyle name="Normal 2 2 4 2 3 2 3 3 4" xfId="30725" xr:uid="{00000000-0005-0000-0000-0000792F0000}"/>
    <cellStyle name="Normal 2 2 4 2 3 2 3 4" xfId="9012" xr:uid="{00000000-0005-0000-0000-00007A2F0000}"/>
    <cellStyle name="Normal 2 2 4 2 3 2 3 4 2" xfId="9013" xr:uid="{00000000-0005-0000-0000-00007B2F0000}"/>
    <cellStyle name="Normal 2 2 4 2 3 2 3 4 2 2" xfId="46480" xr:uid="{00000000-0005-0000-0000-00007C2F0000}"/>
    <cellStyle name="Normal 2 2 4 2 3 2 3 4 3" xfId="9014" xr:uid="{00000000-0005-0000-0000-00007D2F0000}"/>
    <cellStyle name="Normal 2 2 4 2 3 2 3 4 3 2" xfId="35513" xr:uid="{00000000-0005-0000-0000-00007E2F0000}"/>
    <cellStyle name="Normal 2 2 4 2 3 2 3 4 4" xfId="33064" xr:uid="{00000000-0005-0000-0000-00007F2F0000}"/>
    <cellStyle name="Normal 2 2 4 2 3 2 3 5" xfId="9015" xr:uid="{00000000-0005-0000-0000-0000802F0000}"/>
    <cellStyle name="Normal 2 2 4 2 3 2 3 5 2" xfId="40630" xr:uid="{00000000-0005-0000-0000-0000812F0000}"/>
    <cellStyle name="Normal 2 2 4 2 3 2 3 6" xfId="9016" xr:uid="{00000000-0005-0000-0000-0000822F0000}"/>
    <cellStyle name="Normal 2 2 4 2 3 2 3 6 2" xfId="34650" xr:uid="{00000000-0005-0000-0000-0000832F0000}"/>
    <cellStyle name="Normal 2 2 4 2 3 2 3 7" xfId="27205" xr:uid="{00000000-0005-0000-0000-0000842F0000}"/>
    <cellStyle name="Normal 2 2 4 2 3 2 4" xfId="9017" xr:uid="{00000000-0005-0000-0000-0000852F0000}"/>
    <cellStyle name="Normal 2 2 4 2 3 2 4 2" xfId="9018" xr:uid="{00000000-0005-0000-0000-0000862F0000}"/>
    <cellStyle name="Normal 2 2 4 2 3 2 4 2 2" xfId="9019" xr:uid="{00000000-0005-0000-0000-0000872F0000}"/>
    <cellStyle name="Normal 2 2 4 2 3 2 4 2 2 2" xfId="41764" xr:uid="{00000000-0005-0000-0000-0000882F0000}"/>
    <cellStyle name="Normal 2 2 4 2 3 2 4 2 3" xfId="9020" xr:uid="{00000000-0005-0000-0000-0000892F0000}"/>
    <cellStyle name="Normal 2 2 4 2 3 2 4 2 3 2" xfId="36647" xr:uid="{00000000-0005-0000-0000-00008A2F0000}"/>
    <cellStyle name="Normal 2 2 4 2 3 2 4 2 4" xfId="28344" xr:uid="{00000000-0005-0000-0000-00008B2F0000}"/>
    <cellStyle name="Normal 2 2 4 2 3 2 4 3" xfId="9021" xr:uid="{00000000-0005-0000-0000-00008C2F0000}"/>
    <cellStyle name="Normal 2 2 4 2 3 2 4 3 2" xfId="9022" xr:uid="{00000000-0005-0000-0000-00008D2F0000}"/>
    <cellStyle name="Normal 2 2 4 2 3 2 4 3 2 2" xfId="47645" xr:uid="{00000000-0005-0000-0000-00008E2F0000}"/>
    <cellStyle name="Normal 2 2 4 2 3 2 4 3 3" xfId="36139" xr:uid="{00000000-0005-0000-0000-00008F2F0000}"/>
    <cellStyle name="Normal 2 2 4 2 3 2 4 4" xfId="9023" xr:uid="{00000000-0005-0000-0000-0000902F0000}"/>
    <cellStyle name="Normal 2 2 4 2 3 2 4 4 2" xfId="41256" xr:uid="{00000000-0005-0000-0000-0000912F0000}"/>
    <cellStyle name="Normal 2 2 4 2 3 2 4 5" xfId="9024" xr:uid="{00000000-0005-0000-0000-0000922F0000}"/>
    <cellStyle name="Normal 2 2 4 2 3 2 4 5 2" xfId="34719" xr:uid="{00000000-0005-0000-0000-0000932F0000}"/>
    <cellStyle name="Normal 2 2 4 2 3 2 4 6" xfId="27831" xr:uid="{00000000-0005-0000-0000-0000942F0000}"/>
    <cellStyle name="Normal 2 2 4 2 3 2 5" xfId="9025" xr:uid="{00000000-0005-0000-0000-0000952F0000}"/>
    <cellStyle name="Normal 2 2 4 2 3 2 5 2" xfId="9026" xr:uid="{00000000-0005-0000-0000-0000962F0000}"/>
    <cellStyle name="Normal 2 2 4 2 3 2 5 2 2" xfId="41759" xr:uid="{00000000-0005-0000-0000-0000972F0000}"/>
    <cellStyle name="Normal 2 2 4 2 3 2 5 3" xfId="9027" xr:uid="{00000000-0005-0000-0000-0000982F0000}"/>
    <cellStyle name="Normal 2 2 4 2 3 2 5 3 2" xfId="36642" xr:uid="{00000000-0005-0000-0000-0000992F0000}"/>
    <cellStyle name="Normal 2 2 4 2 3 2 5 4" xfId="28339" xr:uid="{00000000-0005-0000-0000-00009A2F0000}"/>
    <cellStyle name="Normal 2 2 4 2 3 2 6" xfId="9028" xr:uid="{00000000-0005-0000-0000-00009B2F0000}"/>
    <cellStyle name="Normal 2 2 4 2 3 2 6 2" xfId="9029" xr:uid="{00000000-0005-0000-0000-00009C2F0000}"/>
    <cellStyle name="Normal 2 2 4 2 3 2 6 2 2" xfId="43081" xr:uid="{00000000-0005-0000-0000-00009D2F0000}"/>
    <cellStyle name="Normal 2 2 4 2 3 2 6 3" xfId="9030" xr:uid="{00000000-0005-0000-0000-00009E2F0000}"/>
    <cellStyle name="Normal 2 2 4 2 3 2 6 3 2" xfId="37965" xr:uid="{00000000-0005-0000-0000-00009F2F0000}"/>
    <cellStyle name="Normal 2 2 4 2 3 2 6 4" xfId="29661" xr:uid="{00000000-0005-0000-0000-0000A02F0000}"/>
    <cellStyle name="Normal 2 2 4 2 3 2 7" xfId="9031" xr:uid="{00000000-0005-0000-0000-0000A12F0000}"/>
    <cellStyle name="Normal 2 2 4 2 3 2 7 2" xfId="9032" xr:uid="{00000000-0005-0000-0000-0000A22F0000}"/>
    <cellStyle name="Normal 2 2 4 2 3 2 7 2 2" xfId="43709" xr:uid="{00000000-0005-0000-0000-0000A32F0000}"/>
    <cellStyle name="Normal 2 2 4 2 3 2 7 3" xfId="9033" xr:uid="{00000000-0005-0000-0000-0000A42F0000}"/>
    <cellStyle name="Normal 2 2 4 2 3 2 7 3 2" xfId="38593" xr:uid="{00000000-0005-0000-0000-0000A52F0000}"/>
    <cellStyle name="Normal 2 2 4 2 3 2 7 4" xfId="30289" xr:uid="{00000000-0005-0000-0000-0000A62F0000}"/>
    <cellStyle name="Normal 2 2 4 2 3 2 8" xfId="9034" xr:uid="{00000000-0005-0000-0000-0000A72F0000}"/>
    <cellStyle name="Normal 2 2 4 2 3 2 8 2" xfId="9035" xr:uid="{00000000-0005-0000-0000-0000A82F0000}"/>
    <cellStyle name="Normal 2 2 4 2 3 2 8 2 2" xfId="44643" xr:uid="{00000000-0005-0000-0000-0000A92F0000}"/>
    <cellStyle name="Normal 2 2 4 2 3 2 8 3" xfId="9036" xr:uid="{00000000-0005-0000-0000-0000AA2F0000}"/>
    <cellStyle name="Normal 2 2 4 2 3 2 8 3 2" xfId="39527" xr:uid="{00000000-0005-0000-0000-0000AB2F0000}"/>
    <cellStyle name="Normal 2 2 4 2 3 2 8 4" xfId="31223" xr:uid="{00000000-0005-0000-0000-0000AC2F0000}"/>
    <cellStyle name="Normal 2 2 4 2 3 2 9" xfId="9037" xr:uid="{00000000-0005-0000-0000-0000AD2F0000}"/>
    <cellStyle name="Normal 2 2 4 2 3 2 9 2" xfId="9038" xr:uid="{00000000-0005-0000-0000-0000AE2F0000}"/>
    <cellStyle name="Normal 2 2 4 2 3 2 9 2 2" xfId="45164" xr:uid="{00000000-0005-0000-0000-0000AF2F0000}"/>
    <cellStyle name="Normal 2 2 4 2 3 2 9 3" xfId="9039" xr:uid="{00000000-0005-0000-0000-0000B02F0000}"/>
    <cellStyle name="Normal 2 2 4 2 3 2 9 3 2" xfId="35075" xr:uid="{00000000-0005-0000-0000-0000B12F0000}"/>
    <cellStyle name="Normal 2 2 4 2 3 2 9 4" xfId="31746" xr:uid="{00000000-0005-0000-0000-0000B22F0000}"/>
    <cellStyle name="Normal 2 2 4 2 3 20" xfId="8935" xr:uid="{00000000-0005-0000-0000-0000B32F0000}"/>
    <cellStyle name="Normal 2 2 4 2 3 3" xfId="519" xr:uid="{00000000-0005-0000-0000-0000B42F0000}"/>
    <cellStyle name="Normal 2 2 4 2 3 3 10" xfId="9041" xr:uid="{00000000-0005-0000-0000-0000B52F0000}"/>
    <cellStyle name="Normal 2 2 4 2 3 3 10 2" xfId="9042" xr:uid="{00000000-0005-0000-0000-0000B62F0000}"/>
    <cellStyle name="Normal 2 2 4 2 3 3 10 2 2" xfId="45451" xr:uid="{00000000-0005-0000-0000-0000B72F0000}"/>
    <cellStyle name="Normal 2 2 4 2 3 3 10 3" xfId="32033" xr:uid="{00000000-0005-0000-0000-0000B82F0000}"/>
    <cellStyle name="Normal 2 2 4 2 3 3 11" xfId="9043" xr:uid="{00000000-0005-0000-0000-0000B92F0000}"/>
    <cellStyle name="Normal 2 2 4 2 3 3 11 2" xfId="9044" xr:uid="{00000000-0005-0000-0000-0000BA2F0000}"/>
    <cellStyle name="Normal 2 2 4 2 3 3 11 2 2" xfId="45856" xr:uid="{00000000-0005-0000-0000-0000BB2F0000}"/>
    <cellStyle name="Normal 2 2 4 2 3 3 11 3" xfId="32438" xr:uid="{00000000-0005-0000-0000-0000BC2F0000}"/>
    <cellStyle name="Normal 2 2 4 2 3 3 12" xfId="9045" xr:uid="{00000000-0005-0000-0000-0000BD2F0000}"/>
    <cellStyle name="Normal 2 2 4 2 3 3 12 2" xfId="9046" xr:uid="{00000000-0005-0000-0000-0000BE2F0000}"/>
    <cellStyle name="Normal 2 2 4 2 3 3 12 2 2" xfId="46881" xr:uid="{00000000-0005-0000-0000-0000BF2F0000}"/>
    <cellStyle name="Normal 2 2 4 2 3 3 12 3" xfId="33474" xr:uid="{00000000-0005-0000-0000-0000C02F0000}"/>
    <cellStyle name="Normal 2 2 4 2 3 3 13" xfId="9047" xr:uid="{00000000-0005-0000-0000-0000C12F0000}"/>
    <cellStyle name="Normal 2 2 4 2 3 3 13 2" xfId="9048" xr:uid="{00000000-0005-0000-0000-0000C22F0000}"/>
    <cellStyle name="Normal 2 2 4 2 3 3 13 2 2" xfId="47527" xr:uid="{00000000-0005-0000-0000-0000C32F0000}"/>
    <cellStyle name="Normal 2 2 4 2 3 3 13 3" xfId="34120" xr:uid="{00000000-0005-0000-0000-0000C42F0000}"/>
    <cellStyle name="Normal 2 2 4 2 3 3 14" xfId="9049" xr:uid="{00000000-0005-0000-0000-0000C52F0000}"/>
    <cellStyle name="Normal 2 2 4 2 3 3 14 2" xfId="34219" xr:uid="{00000000-0005-0000-0000-0000C62F0000}"/>
    <cellStyle name="Normal 2 2 4 2 3 3 15" xfId="9050" xr:uid="{00000000-0005-0000-0000-0000C72F0000}"/>
    <cellStyle name="Normal 2 2 4 2 3 3 15 2" xfId="40125" xr:uid="{00000000-0005-0000-0000-0000C82F0000}"/>
    <cellStyle name="Normal 2 2 4 2 3 3 16" xfId="26574" xr:uid="{00000000-0005-0000-0000-0000C92F0000}"/>
    <cellStyle name="Normal 2 2 4 2 3 3 17" xfId="9040" xr:uid="{00000000-0005-0000-0000-0000CA2F0000}"/>
    <cellStyle name="Normal 2 2 4 2 3 3 2" xfId="9051" xr:uid="{00000000-0005-0000-0000-0000CB2F0000}"/>
    <cellStyle name="Normal 2 2 4 2 3 3 2 10" xfId="9052" xr:uid="{00000000-0005-0000-0000-0000CC2F0000}"/>
    <cellStyle name="Normal 2 2 4 2 3 3 2 10 2" xfId="9053" xr:uid="{00000000-0005-0000-0000-0000CD2F0000}"/>
    <cellStyle name="Normal 2 2 4 2 3 3 2 10 2 2" xfId="47099" xr:uid="{00000000-0005-0000-0000-0000CE2F0000}"/>
    <cellStyle name="Normal 2 2 4 2 3 3 2 10 3" xfId="33692" xr:uid="{00000000-0005-0000-0000-0000CF2F0000}"/>
    <cellStyle name="Normal 2 2 4 2 3 3 2 11" xfId="9054" xr:uid="{00000000-0005-0000-0000-0000D02F0000}"/>
    <cellStyle name="Normal 2 2 4 2 3 3 2 11 2" xfId="40441" xr:uid="{00000000-0005-0000-0000-0000D12F0000}"/>
    <cellStyle name="Normal 2 2 4 2 3 3 2 12" xfId="9055" xr:uid="{00000000-0005-0000-0000-0000D22F0000}"/>
    <cellStyle name="Normal 2 2 4 2 3 3 2 12 2" xfId="34720" xr:uid="{00000000-0005-0000-0000-0000D32F0000}"/>
    <cellStyle name="Normal 2 2 4 2 3 3 2 13" xfId="27033" xr:uid="{00000000-0005-0000-0000-0000D42F0000}"/>
    <cellStyle name="Normal 2 2 4 2 3 3 2 2" xfId="9056" xr:uid="{00000000-0005-0000-0000-0000D52F0000}"/>
    <cellStyle name="Normal 2 2 4 2 3 3 2 2 2" xfId="9057" xr:uid="{00000000-0005-0000-0000-0000D62F0000}"/>
    <cellStyle name="Normal 2 2 4 2 3 3 2 2 2 2" xfId="9058" xr:uid="{00000000-0005-0000-0000-0000D72F0000}"/>
    <cellStyle name="Normal 2 2 4 2 3 3 2 2 2 2 2" xfId="41767" xr:uid="{00000000-0005-0000-0000-0000D82F0000}"/>
    <cellStyle name="Normal 2 2 4 2 3 3 2 2 2 3" xfId="9059" xr:uid="{00000000-0005-0000-0000-0000D92F0000}"/>
    <cellStyle name="Normal 2 2 4 2 3 3 2 2 2 3 2" xfId="36650" xr:uid="{00000000-0005-0000-0000-0000DA2F0000}"/>
    <cellStyle name="Normal 2 2 4 2 3 3 2 2 2 4" xfId="28347" xr:uid="{00000000-0005-0000-0000-0000DB2F0000}"/>
    <cellStyle name="Normal 2 2 4 2 3 3 2 2 3" xfId="9060" xr:uid="{00000000-0005-0000-0000-0000DC2F0000}"/>
    <cellStyle name="Normal 2 2 4 2 3 3 2 2 3 2" xfId="9061" xr:uid="{00000000-0005-0000-0000-0000DD2F0000}"/>
    <cellStyle name="Normal 2 2 4 2 3 3 2 2 3 2 2" xfId="44148" xr:uid="{00000000-0005-0000-0000-0000DE2F0000}"/>
    <cellStyle name="Normal 2 2 4 2 3 3 2 2 3 3" xfId="9062" xr:uid="{00000000-0005-0000-0000-0000DF2F0000}"/>
    <cellStyle name="Normal 2 2 4 2 3 3 2 2 3 3 2" xfId="39032" xr:uid="{00000000-0005-0000-0000-0000E02F0000}"/>
    <cellStyle name="Normal 2 2 4 2 3 3 2 2 3 4" xfId="30728" xr:uid="{00000000-0005-0000-0000-0000E12F0000}"/>
    <cellStyle name="Normal 2 2 4 2 3 3 2 2 4" xfId="9063" xr:uid="{00000000-0005-0000-0000-0000E22F0000}"/>
    <cellStyle name="Normal 2 2 4 2 3 3 2 2 4 2" xfId="9064" xr:uid="{00000000-0005-0000-0000-0000E32F0000}"/>
    <cellStyle name="Normal 2 2 4 2 3 3 2 2 4 2 2" xfId="46565" xr:uid="{00000000-0005-0000-0000-0000E42F0000}"/>
    <cellStyle name="Normal 2 2 4 2 3 3 2 2 4 3" xfId="33152" xr:uid="{00000000-0005-0000-0000-0000E52F0000}"/>
    <cellStyle name="Normal 2 2 4 2 3 3 2 2 5" xfId="9065" xr:uid="{00000000-0005-0000-0000-0000E62F0000}"/>
    <cellStyle name="Normal 2 2 4 2 3 3 2 2 5 2" xfId="40633" xr:uid="{00000000-0005-0000-0000-0000E72F0000}"/>
    <cellStyle name="Normal 2 2 4 2 3 3 2 2 6" xfId="9066" xr:uid="{00000000-0005-0000-0000-0000E82F0000}"/>
    <cellStyle name="Normal 2 2 4 2 3 3 2 2 6 2" xfId="35516" xr:uid="{00000000-0005-0000-0000-0000E92F0000}"/>
    <cellStyle name="Normal 2 2 4 2 3 3 2 2 7" xfId="27208" xr:uid="{00000000-0005-0000-0000-0000EA2F0000}"/>
    <cellStyle name="Normal 2 2 4 2 3 3 2 3" xfId="9067" xr:uid="{00000000-0005-0000-0000-0000EB2F0000}"/>
    <cellStyle name="Normal 2 2 4 2 3 3 2 3 2" xfId="9068" xr:uid="{00000000-0005-0000-0000-0000EC2F0000}"/>
    <cellStyle name="Normal 2 2 4 2 3 3 2 3 2 2" xfId="9069" xr:uid="{00000000-0005-0000-0000-0000ED2F0000}"/>
    <cellStyle name="Normal 2 2 4 2 3 3 2 3 2 2 2" xfId="41768" xr:uid="{00000000-0005-0000-0000-0000EE2F0000}"/>
    <cellStyle name="Normal 2 2 4 2 3 3 2 3 2 3" xfId="9070" xr:uid="{00000000-0005-0000-0000-0000EF2F0000}"/>
    <cellStyle name="Normal 2 2 4 2 3 3 2 3 2 3 2" xfId="36651" xr:uid="{00000000-0005-0000-0000-0000F02F0000}"/>
    <cellStyle name="Normal 2 2 4 2 3 3 2 3 2 4" xfId="28348" xr:uid="{00000000-0005-0000-0000-0000F12F0000}"/>
    <cellStyle name="Normal 2 2 4 2 3 3 2 3 3" xfId="9071" xr:uid="{00000000-0005-0000-0000-0000F22F0000}"/>
    <cellStyle name="Normal 2 2 4 2 3 3 2 3 3 2" xfId="41403" xr:uid="{00000000-0005-0000-0000-0000F32F0000}"/>
    <cellStyle name="Normal 2 2 4 2 3 3 2 3 4" xfId="9072" xr:uid="{00000000-0005-0000-0000-0000F42F0000}"/>
    <cellStyle name="Normal 2 2 4 2 3 3 2 3 4 2" xfId="36286" xr:uid="{00000000-0005-0000-0000-0000F52F0000}"/>
    <cellStyle name="Normal 2 2 4 2 3 3 2 3 5" xfId="27983" xr:uid="{00000000-0005-0000-0000-0000F62F0000}"/>
    <cellStyle name="Normal 2 2 4 2 3 3 2 4" xfId="9073" xr:uid="{00000000-0005-0000-0000-0000F72F0000}"/>
    <cellStyle name="Normal 2 2 4 2 3 3 2 4 2" xfId="9074" xr:uid="{00000000-0005-0000-0000-0000F82F0000}"/>
    <cellStyle name="Normal 2 2 4 2 3 3 2 4 2 2" xfId="41766" xr:uid="{00000000-0005-0000-0000-0000F92F0000}"/>
    <cellStyle name="Normal 2 2 4 2 3 3 2 4 3" xfId="9075" xr:uid="{00000000-0005-0000-0000-0000FA2F0000}"/>
    <cellStyle name="Normal 2 2 4 2 3 3 2 4 3 2" xfId="36649" xr:uid="{00000000-0005-0000-0000-0000FB2F0000}"/>
    <cellStyle name="Normal 2 2 4 2 3 3 2 4 4" xfId="28346" xr:uid="{00000000-0005-0000-0000-0000FC2F0000}"/>
    <cellStyle name="Normal 2 2 4 2 3 3 2 5" xfId="9076" xr:uid="{00000000-0005-0000-0000-0000FD2F0000}"/>
    <cellStyle name="Normal 2 2 4 2 3 3 2 5 2" xfId="9077" xr:uid="{00000000-0005-0000-0000-0000FE2F0000}"/>
    <cellStyle name="Normal 2 2 4 2 3 3 2 5 2 2" xfId="43084" xr:uid="{00000000-0005-0000-0000-0000FF2F0000}"/>
    <cellStyle name="Normal 2 2 4 2 3 3 2 5 3" xfId="9078" xr:uid="{00000000-0005-0000-0000-000000300000}"/>
    <cellStyle name="Normal 2 2 4 2 3 3 2 5 3 2" xfId="37968" xr:uid="{00000000-0005-0000-0000-000001300000}"/>
    <cellStyle name="Normal 2 2 4 2 3 3 2 5 4" xfId="29664" xr:uid="{00000000-0005-0000-0000-000002300000}"/>
    <cellStyle name="Normal 2 2 4 2 3 3 2 6" xfId="9079" xr:uid="{00000000-0005-0000-0000-000003300000}"/>
    <cellStyle name="Normal 2 2 4 2 3 3 2 6 2" xfId="9080" xr:uid="{00000000-0005-0000-0000-000004300000}"/>
    <cellStyle name="Normal 2 2 4 2 3 3 2 6 2 2" xfId="43956" xr:uid="{00000000-0005-0000-0000-000005300000}"/>
    <cellStyle name="Normal 2 2 4 2 3 3 2 6 3" xfId="9081" xr:uid="{00000000-0005-0000-0000-000006300000}"/>
    <cellStyle name="Normal 2 2 4 2 3 3 2 6 3 2" xfId="38840" xr:uid="{00000000-0005-0000-0000-000007300000}"/>
    <cellStyle name="Normal 2 2 4 2 3 3 2 6 4" xfId="30536" xr:uid="{00000000-0005-0000-0000-000008300000}"/>
    <cellStyle name="Normal 2 2 4 2 3 3 2 7" xfId="9082" xr:uid="{00000000-0005-0000-0000-000009300000}"/>
    <cellStyle name="Normal 2 2 4 2 3 3 2 7 2" xfId="9083" xr:uid="{00000000-0005-0000-0000-00000A300000}"/>
    <cellStyle name="Normal 2 2 4 2 3 3 2 7 2 2" xfId="44766" xr:uid="{00000000-0005-0000-0000-00000B300000}"/>
    <cellStyle name="Normal 2 2 4 2 3 3 2 7 3" xfId="9084" xr:uid="{00000000-0005-0000-0000-00000C300000}"/>
    <cellStyle name="Normal 2 2 4 2 3 3 2 7 3 2" xfId="39650" xr:uid="{00000000-0005-0000-0000-00000D300000}"/>
    <cellStyle name="Normal 2 2 4 2 3 3 2 7 4" xfId="31346" xr:uid="{00000000-0005-0000-0000-00000E300000}"/>
    <cellStyle name="Normal 2 2 4 2 3 3 2 8" xfId="9085" xr:uid="{00000000-0005-0000-0000-00000F300000}"/>
    <cellStyle name="Normal 2 2 4 2 3 3 2 8 2" xfId="9086" xr:uid="{00000000-0005-0000-0000-000010300000}"/>
    <cellStyle name="Normal 2 2 4 2 3 3 2 8 2 2" xfId="45667" xr:uid="{00000000-0005-0000-0000-000011300000}"/>
    <cellStyle name="Normal 2 2 4 2 3 3 2 8 3" xfId="9087" xr:uid="{00000000-0005-0000-0000-000012300000}"/>
    <cellStyle name="Normal 2 2 4 2 3 3 2 8 3 2" xfId="35324" xr:uid="{00000000-0005-0000-0000-000013300000}"/>
    <cellStyle name="Normal 2 2 4 2 3 3 2 8 4" xfId="32249" xr:uid="{00000000-0005-0000-0000-000014300000}"/>
    <cellStyle name="Normal 2 2 4 2 3 3 2 9" xfId="9088" xr:uid="{00000000-0005-0000-0000-000015300000}"/>
    <cellStyle name="Normal 2 2 4 2 3 3 2 9 2" xfId="9089" xr:uid="{00000000-0005-0000-0000-000016300000}"/>
    <cellStyle name="Normal 2 2 4 2 3 3 2 9 2 2" xfId="45857" xr:uid="{00000000-0005-0000-0000-000017300000}"/>
    <cellStyle name="Normal 2 2 4 2 3 3 2 9 3" xfId="32439" xr:uid="{00000000-0005-0000-0000-000018300000}"/>
    <cellStyle name="Normal 2 2 4 2 3 3 3" xfId="9090" xr:uid="{00000000-0005-0000-0000-000019300000}"/>
    <cellStyle name="Normal 2 2 4 2 3 3 3 2" xfId="9091" xr:uid="{00000000-0005-0000-0000-00001A300000}"/>
    <cellStyle name="Normal 2 2 4 2 3 3 3 2 2" xfId="9092" xr:uid="{00000000-0005-0000-0000-00001B300000}"/>
    <cellStyle name="Normal 2 2 4 2 3 3 3 2 2 2" xfId="41769" xr:uid="{00000000-0005-0000-0000-00001C300000}"/>
    <cellStyle name="Normal 2 2 4 2 3 3 3 2 3" xfId="9093" xr:uid="{00000000-0005-0000-0000-00001D300000}"/>
    <cellStyle name="Normal 2 2 4 2 3 3 3 2 3 2" xfId="36652" xr:uid="{00000000-0005-0000-0000-00001E300000}"/>
    <cellStyle name="Normal 2 2 4 2 3 3 3 2 4" xfId="28349" xr:uid="{00000000-0005-0000-0000-00001F300000}"/>
    <cellStyle name="Normal 2 2 4 2 3 3 3 3" xfId="9094" xr:uid="{00000000-0005-0000-0000-000020300000}"/>
    <cellStyle name="Normal 2 2 4 2 3 3 3 3 2" xfId="9095" xr:uid="{00000000-0005-0000-0000-000021300000}"/>
    <cellStyle name="Normal 2 2 4 2 3 3 3 3 2 2" xfId="44147" xr:uid="{00000000-0005-0000-0000-000022300000}"/>
    <cellStyle name="Normal 2 2 4 2 3 3 3 3 3" xfId="9096" xr:uid="{00000000-0005-0000-0000-000023300000}"/>
    <cellStyle name="Normal 2 2 4 2 3 3 3 3 3 2" xfId="39031" xr:uid="{00000000-0005-0000-0000-000024300000}"/>
    <cellStyle name="Normal 2 2 4 2 3 3 3 3 4" xfId="30727" xr:uid="{00000000-0005-0000-0000-000025300000}"/>
    <cellStyle name="Normal 2 2 4 2 3 3 3 4" xfId="9097" xr:uid="{00000000-0005-0000-0000-000026300000}"/>
    <cellStyle name="Normal 2 2 4 2 3 3 3 4 2" xfId="9098" xr:uid="{00000000-0005-0000-0000-000027300000}"/>
    <cellStyle name="Normal 2 2 4 2 3 3 3 4 2 2" xfId="46411" xr:uid="{00000000-0005-0000-0000-000028300000}"/>
    <cellStyle name="Normal 2 2 4 2 3 3 3 4 3" xfId="32995" xr:uid="{00000000-0005-0000-0000-000029300000}"/>
    <cellStyle name="Normal 2 2 4 2 3 3 3 5" xfId="9099" xr:uid="{00000000-0005-0000-0000-00002A300000}"/>
    <cellStyle name="Normal 2 2 4 2 3 3 3 5 2" xfId="40632" xr:uid="{00000000-0005-0000-0000-00002B300000}"/>
    <cellStyle name="Normal 2 2 4 2 3 3 3 6" xfId="9100" xr:uid="{00000000-0005-0000-0000-00002C300000}"/>
    <cellStyle name="Normal 2 2 4 2 3 3 3 6 2" xfId="35515" xr:uid="{00000000-0005-0000-0000-00002D300000}"/>
    <cellStyle name="Normal 2 2 4 2 3 3 3 7" xfId="27207" xr:uid="{00000000-0005-0000-0000-00002E300000}"/>
    <cellStyle name="Normal 2 2 4 2 3 3 4" xfId="9101" xr:uid="{00000000-0005-0000-0000-00002F300000}"/>
    <cellStyle name="Normal 2 2 4 2 3 3 4 2" xfId="9102" xr:uid="{00000000-0005-0000-0000-000030300000}"/>
    <cellStyle name="Normal 2 2 4 2 3 3 4 2 2" xfId="9103" xr:uid="{00000000-0005-0000-0000-000031300000}"/>
    <cellStyle name="Normal 2 2 4 2 3 3 4 2 2 2" xfId="41770" xr:uid="{00000000-0005-0000-0000-000032300000}"/>
    <cellStyle name="Normal 2 2 4 2 3 3 4 2 3" xfId="9104" xr:uid="{00000000-0005-0000-0000-000033300000}"/>
    <cellStyle name="Normal 2 2 4 2 3 3 4 2 3 2" xfId="36653" xr:uid="{00000000-0005-0000-0000-000034300000}"/>
    <cellStyle name="Normal 2 2 4 2 3 3 4 2 4" xfId="28350" xr:uid="{00000000-0005-0000-0000-000035300000}"/>
    <cellStyle name="Normal 2 2 4 2 3 3 4 3" xfId="9105" xr:uid="{00000000-0005-0000-0000-000036300000}"/>
    <cellStyle name="Normal 2 2 4 2 3 3 4 3 2" xfId="41187" xr:uid="{00000000-0005-0000-0000-000037300000}"/>
    <cellStyle name="Normal 2 2 4 2 3 3 4 4" xfId="9106" xr:uid="{00000000-0005-0000-0000-000038300000}"/>
    <cellStyle name="Normal 2 2 4 2 3 3 4 4 2" xfId="36070" xr:uid="{00000000-0005-0000-0000-000039300000}"/>
    <cellStyle name="Normal 2 2 4 2 3 3 4 5" xfId="27762" xr:uid="{00000000-0005-0000-0000-00003A300000}"/>
    <cellStyle name="Normal 2 2 4 2 3 3 5" xfId="9107" xr:uid="{00000000-0005-0000-0000-00003B300000}"/>
    <cellStyle name="Normal 2 2 4 2 3 3 5 2" xfId="9108" xr:uid="{00000000-0005-0000-0000-00003C300000}"/>
    <cellStyle name="Normal 2 2 4 2 3 3 5 2 2" xfId="41765" xr:uid="{00000000-0005-0000-0000-00003D300000}"/>
    <cellStyle name="Normal 2 2 4 2 3 3 5 3" xfId="9109" xr:uid="{00000000-0005-0000-0000-00003E300000}"/>
    <cellStyle name="Normal 2 2 4 2 3 3 5 3 2" xfId="36648" xr:uid="{00000000-0005-0000-0000-00003F300000}"/>
    <cellStyle name="Normal 2 2 4 2 3 3 5 4" xfId="28345" xr:uid="{00000000-0005-0000-0000-000040300000}"/>
    <cellStyle name="Normal 2 2 4 2 3 3 6" xfId="9110" xr:uid="{00000000-0005-0000-0000-000041300000}"/>
    <cellStyle name="Normal 2 2 4 2 3 3 6 2" xfId="9111" xr:uid="{00000000-0005-0000-0000-000042300000}"/>
    <cellStyle name="Normal 2 2 4 2 3 3 6 2 2" xfId="43083" xr:uid="{00000000-0005-0000-0000-000043300000}"/>
    <cellStyle name="Normal 2 2 4 2 3 3 6 3" xfId="9112" xr:uid="{00000000-0005-0000-0000-000044300000}"/>
    <cellStyle name="Normal 2 2 4 2 3 3 6 3 2" xfId="37967" xr:uid="{00000000-0005-0000-0000-000045300000}"/>
    <cellStyle name="Normal 2 2 4 2 3 3 6 4" xfId="29663" xr:uid="{00000000-0005-0000-0000-000046300000}"/>
    <cellStyle name="Normal 2 2 4 2 3 3 7" xfId="9113" xr:uid="{00000000-0005-0000-0000-000047300000}"/>
    <cellStyle name="Normal 2 2 4 2 3 3 7 2" xfId="9114" xr:uid="{00000000-0005-0000-0000-000048300000}"/>
    <cellStyle name="Normal 2 2 4 2 3 3 7 2 2" xfId="43640" xr:uid="{00000000-0005-0000-0000-000049300000}"/>
    <cellStyle name="Normal 2 2 4 2 3 3 7 3" xfId="9115" xr:uid="{00000000-0005-0000-0000-00004A300000}"/>
    <cellStyle name="Normal 2 2 4 2 3 3 7 3 2" xfId="38524" xr:uid="{00000000-0005-0000-0000-00004B300000}"/>
    <cellStyle name="Normal 2 2 4 2 3 3 7 4" xfId="30220" xr:uid="{00000000-0005-0000-0000-00004C300000}"/>
    <cellStyle name="Normal 2 2 4 2 3 3 8" xfId="9116" xr:uid="{00000000-0005-0000-0000-00004D300000}"/>
    <cellStyle name="Normal 2 2 4 2 3 3 8 2" xfId="9117" xr:uid="{00000000-0005-0000-0000-00004E300000}"/>
    <cellStyle name="Normal 2 2 4 2 3 3 8 2 2" xfId="44794" xr:uid="{00000000-0005-0000-0000-00004F300000}"/>
    <cellStyle name="Normal 2 2 4 2 3 3 8 3" xfId="9118" xr:uid="{00000000-0005-0000-0000-000050300000}"/>
    <cellStyle name="Normal 2 2 4 2 3 3 8 3 2" xfId="39678" xr:uid="{00000000-0005-0000-0000-000051300000}"/>
    <cellStyle name="Normal 2 2 4 2 3 3 8 4" xfId="31374" xr:uid="{00000000-0005-0000-0000-000052300000}"/>
    <cellStyle name="Normal 2 2 4 2 3 3 9" xfId="9119" xr:uid="{00000000-0005-0000-0000-000053300000}"/>
    <cellStyle name="Normal 2 2 4 2 3 3 9 2" xfId="9120" xr:uid="{00000000-0005-0000-0000-000054300000}"/>
    <cellStyle name="Normal 2 2 4 2 3 3 9 2 2" xfId="45165" xr:uid="{00000000-0005-0000-0000-000055300000}"/>
    <cellStyle name="Normal 2 2 4 2 3 3 9 3" xfId="9121" xr:uid="{00000000-0005-0000-0000-000056300000}"/>
    <cellStyle name="Normal 2 2 4 2 3 3 9 3 2" xfId="35006" xr:uid="{00000000-0005-0000-0000-000057300000}"/>
    <cellStyle name="Normal 2 2 4 2 3 3 9 4" xfId="31747" xr:uid="{00000000-0005-0000-0000-000058300000}"/>
    <cellStyle name="Normal 2 2 4 2 3 4" xfId="520" xr:uid="{00000000-0005-0000-0000-000059300000}"/>
    <cellStyle name="Normal 2 2 4 2 3 4 10" xfId="9123" xr:uid="{00000000-0005-0000-0000-00005A300000}"/>
    <cellStyle name="Normal 2 2 4 2 3 4 10 2" xfId="9124" xr:uid="{00000000-0005-0000-0000-00005B300000}"/>
    <cellStyle name="Normal 2 2 4 2 3 4 10 2 2" xfId="47100" xr:uid="{00000000-0005-0000-0000-00005C300000}"/>
    <cellStyle name="Normal 2 2 4 2 3 4 10 3" xfId="33693" xr:uid="{00000000-0005-0000-0000-00005D300000}"/>
    <cellStyle name="Normal 2 2 4 2 3 4 11" xfId="9125" xr:uid="{00000000-0005-0000-0000-00005E300000}"/>
    <cellStyle name="Normal 2 2 4 2 3 4 11 2" xfId="40365" xr:uid="{00000000-0005-0000-0000-00005F300000}"/>
    <cellStyle name="Normal 2 2 4 2 3 4 12" xfId="9126" xr:uid="{00000000-0005-0000-0000-000060300000}"/>
    <cellStyle name="Normal 2 2 4 2 3 4 12 2" xfId="34418" xr:uid="{00000000-0005-0000-0000-000061300000}"/>
    <cellStyle name="Normal 2 2 4 2 3 4 13" xfId="26575" xr:uid="{00000000-0005-0000-0000-000062300000}"/>
    <cellStyle name="Normal 2 2 4 2 3 4 14" xfId="9122" xr:uid="{00000000-0005-0000-0000-000063300000}"/>
    <cellStyle name="Normal 2 2 4 2 3 4 2" xfId="9127" xr:uid="{00000000-0005-0000-0000-000064300000}"/>
    <cellStyle name="Normal 2 2 4 2 3 4 2 2" xfId="9128" xr:uid="{00000000-0005-0000-0000-000065300000}"/>
    <cellStyle name="Normal 2 2 4 2 3 4 2 2 2" xfId="9129" xr:uid="{00000000-0005-0000-0000-000066300000}"/>
    <cellStyle name="Normal 2 2 4 2 3 4 2 2 2 2" xfId="41772" xr:uid="{00000000-0005-0000-0000-000067300000}"/>
    <cellStyle name="Normal 2 2 4 2 3 4 2 2 3" xfId="9130" xr:uid="{00000000-0005-0000-0000-000068300000}"/>
    <cellStyle name="Normal 2 2 4 2 3 4 2 2 3 2" xfId="36655" xr:uid="{00000000-0005-0000-0000-000069300000}"/>
    <cellStyle name="Normal 2 2 4 2 3 4 2 2 4" xfId="28352" xr:uid="{00000000-0005-0000-0000-00006A300000}"/>
    <cellStyle name="Normal 2 2 4 2 3 4 2 3" xfId="9131" xr:uid="{00000000-0005-0000-0000-00006B300000}"/>
    <cellStyle name="Normal 2 2 4 2 3 4 2 3 2" xfId="9132" xr:uid="{00000000-0005-0000-0000-00006C300000}"/>
    <cellStyle name="Normal 2 2 4 2 3 4 2 3 2 2" xfId="44149" xr:uid="{00000000-0005-0000-0000-00006D300000}"/>
    <cellStyle name="Normal 2 2 4 2 3 4 2 3 3" xfId="9133" xr:uid="{00000000-0005-0000-0000-00006E300000}"/>
    <cellStyle name="Normal 2 2 4 2 3 4 2 3 3 2" xfId="39033" xr:uid="{00000000-0005-0000-0000-00006F300000}"/>
    <cellStyle name="Normal 2 2 4 2 3 4 2 3 4" xfId="30729" xr:uid="{00000000-0005-0000-0000-000070300000}"/>
    <cellStyle name="Normal 2 2 4 2 3 4 2 4" xfId="9134" xr:uid="{00000000-0005-0000-0000-000071300000}"/>
    <cellStyle name="Normal 2 2 4 2 3 4 2 4 2" xfId="9135" xr:uid="{00000000-0005-0000-0000-000072300000}"/>
    <cellStyle name="Normal 2 2 4 2 3 4 2 4 2 2" xfId="46566" xr:uid="{00000000-0005-0000-0000-000073300000}"/>
    <cellStyle name="Normal 2 2 4 2 3 4 2 4 3" xfId="33153" xr:uid="{00000000-0005-0000-0000-000074300000}"/>
    <cellStyle name="Normal 2 2 4 2 3 4 2 5" xfId="9136" xr:uid="{00000000-0005-0000-0000-000075300000}"/>
    <cellStyle name="Normal 2 2 4 2 3 4 2 5 2" xfId="40634" xr:uid="{00000000-0005-0000-0000-000076300000}"/>
    <cellStyle name="Normal 2 2 4 2 3 4 2 6" xfId="9137" xr:uid="{00000000-0005-0000-0000-000077300000}"/>
    <cellStyle name="Normal 2 2 4 2 3 4 2 6 2" xfId="35517" xr:uid="{00000000-0005-0000-0000-000078300000}"/>
    <cellStyle name="Normal 2 2 4 2 3 4 2 7" xfId="27209" xr:uid="{00000000-0005-0000-0000-000079300000}"/>
    <cellStyle name="Normal 2 2 4 2 3 4 3" xfId="9138" xr:uid="{00000000-0005-0000-0000-00007A300000}"/>
    <cellStyle name="Normal 2 2 4 2 3 4 3 2" xfId="9139" xr:uid="{00000000-0005-0000-0000-00007B300000}"/>
    <cellStyle name="Normal 2 2 4 2 3 4 3 2 2" xfId="9140" xr:uid="{00000000-0005-0000-0000-00007C300000}"/>
    <cellStyle name="Normal 2 2 4 2 3 4 3 2 2 2" xfId="41773" xr:uid="{00000000-0005-0000-0000-00007D300000}"/>
    <cellStyle name="Normal 2 2 4 2 3 4 3 2 3" xfId="9141" xr:uid="{00000000-0005-0000-0000-00007E300000}"/>
    <cellStyle name="Normal 2 2 4 2 3 4 3 2 3 2" xfId="36656" xr:uid="{00000000-0005-0000-0000-00007F300000}"/>
    <cellStyle name="Normal 2 2 4 2 3 4 3 2 4" xfId="28353" xr:uid="{00000000-0005-0000-0000-000080300000}"/>
    <cellStyle name="Normal 2 2 4 2 3 4 3 3" xfId="9142" xr:uid="{00000000-0005-0000-0000-000081300000}"/>
    <cellStyle name="Normal 2 2 4 2 3 4 3 3 2" xfId="41327" xr:uid="{00000000-0005-0000-0000-000082300000}"/>
    <cellStyle name="Normal 2 2 4 2 3 4 3 4" xfId="9143" xr:uid="{00000000-0005-0000-0000-000083300000}"/>
    <cellStyle name="Normal 2 2 4 2 3 4 3 4 2" xfId="36210" xr:uid="{00000000-0005-0000-0000-000084300000}"/>
    <cellStyle name="Normal 2 2 4 2 3 4 3 5" xfId="27907" xr:uid="{00000000-0005-0000-0000-000085300000}"/>
    <cellStyle name="Normal 2 2 4 2 3 4 4" xfId="9144" xr:uid="{00000000-0005-0000-0000-000086300000}"/>
    <cellStyle name="Normal 2 2 4 2 3 4 4 2" xfId="9145" xr:uid="{00000000-0005-0000-0000-000087300000}"/>
    <cellStyle name="Normal 2 2 4 2 3 4 4 2 2" xfId="41771" xr:uid="{00000000-0005-0000-0000-000088300000}"/>
    <cellStyle name="Normal 2 2 4 2 3 4 4 3" xfId="9146" xr:uid="{00000000-0005-0000-0000-000089300000}"/>
    <cellStyle name="Normal 2 2 4 2 3 4 4 3 2" xfId="36654" xr:uid="{00000000-0005-0000-0000-00008A300000}"/>
    <cellStyle name="Normal 2 2 4 2 3 4 4 4" xfId="28351" xr:uid="{00000000-0005-0000-0000-00008B300000}"/>
    <cellStyle name="Normal 2 2 4 2 3 4 5" xfId="9147" xr:uid="{00000000-0005-0000-0000-00008C300000}"/>
    <cellStyle name="Normal 2 2 4 2 3 4 5 2" xfId="9148" xr:uid="{00000000-0005-0000-0000-00008D300000}"/>
    <cellStyle name="Normal 2 2 4 2 3 4 5 2 2" xfId="43085" xr:uid="{00000000-0005-0000-0000-00008E300000}"/>
    <cellStyle name="Normal 2 2 4 2 3 4 5 3" xfId="9149" xr:uid="{00000000-0005-0000-0000-00008F300000}"/>
    <cellStyle name="Normal 2 2 4 2 3 4 5 3 2" xfId="37969" xr:uid="{00000000-0005-0000-0000-000090300000}"/>
    <cellStyle name="Normal 2 2 4 2 3 4 5 4" xfId="29665" xr:uid="{00000000-0005-0000-0000-000091300000}"/>
    <cellStyle name="Normal 2 2 4 2 3 4 6" xfId="9150" xr:uid="{00000000-0005-0000-0000-000092300000}"/>
    <cellStyle name="Normal 2 2 4 2 3 4 6 2" xfId="9151" xr:uid="{00000000-0005-0000-0000-000093300000}"/>
    <cellStyle name="Normal 2 2 4 2 3 4 6 2 2" xfId="43880" xr:uid="{00000000-0005-0000-0000-000094300000}"/>
    <cellStyle name="Normal 2 2 4 2 3 4 6 3" xfId="9152" xr:uid="{00000000-0005-0000-0000-000095300000}"/>
    <cellStyle name="Normal 2 2 4 2 3 4 6 3 2" xfId="38764" xr:uid="{00000000-0005-0000-0000-000096300000}"/>
    <cellStyle name="Normal 2 2 4 2 3 4 6 4" xfId="30460" xr:uid="{00000000-0005-0000-0000-000097300000}"/>
    <cellStyle name="Normal 2 2 4 2 3 4 7" xfId="9153" xr:uid="{00000000-0005-0000-0000-000098300000}"/>
    <cellStyle name="Normal 2 2 4 2 3 4 7 2" xfId="9154" xr:uid="{00000000-0005-0000-0000-000099300000}"/>
    <cellStyle name="Normal 2 2 4 2 3 4 7 2 2" xfId="44902" xr:uid="{00000000-0005-0000-0000-00009A300000}"/>
    <cellStyle name="Normal 2 2 4 2 3 4 7 3" xfId="9155" xr:uid="{00000000-0005-0000-0000-00009B300000}"/>
    <cellStyle name="Normal 2 2 4 2 3 4 7 3 2" xfId="39786" xr:uid="{00000000-0005-0000-0000-00009C300000}"/>
    <cellStyle name="Normal 2 2 4 2 3 4 7 4" xfId="31482" xr:uid="{00000000-0005-0000-0000-00009D300000}"/>
    <cellStyle name="Normal 2 2 4 2 3 4 8" xfId="9156" xr:uid="{00000000-0005-0000-0000-00009E300000}"/>
    <cellStyle name="Normal 2 2 4 2 3 4 8 2" xfId="9157" xr:uid="{00000000-0005-0000-0000-00009F300000}"/>
    <cellStyle name="Normal 2 2 4 2 3 4 8 2 2" xfId="45591" xr:uid="{00000000-0005-0000-0000-0000A0300000}"/>
    <cellStyle name="Normal 2 2 4 2 3 4 8 3" xfId="9158" xr:uid="{00000000-0005-0000-0000-0000A1300000}"/>
    <cellStyle name="Normal 2 2 4 2 3 4 8 3 2" xfId="35248" xr:uid="{00000000-0005-0000-0000-0000A2300000}"/>
    <cellStyle name="Normal 2 2 4 2 3 4 8 4" xfId="32173" xr:uid="{00000000-0005-0000-0000-0000A3300000}"/>
    <cellStyle name="Normal 2 2 4 2 3 4 9" xfId="9159" xr:uid="{00000000-0005-0000-0000-0000A4300000}"/>
    <cellStyle name="Normal 2 2 4 2 3 4 9 2" xfId="9160" xr:uid="{00000000-0005-0000-0000-0000A5300000}"/>
    <cellStyle name="Normal 2 2 4 2 3 4 9 2 2" xfId="45858" xr:uid="{00000000-0005-0000-0000-0000A6300000}"/>
    <cellStyle name="Normal 2 2 4 2 3 4 9 3" xfId="32440" xr:uid="{00000000-0005-0000-0000-0000A7300000}"/>
    <cellStyle name="Normal 2 2 4 2 3 5" xfId="9161" xr:uid="{00000000-0005-0000-0000-0000A8300000}"/>
    <cellStyle name="Normal 2 2 4 2 3 5 10" xfId="9162" xr:uid="{00000000-0005-0000-0000-0000A9300000}"/>
    <cellStyle name="Normal 2 2 4 2 3 5 10 2" xfId="34581" xr:uid="{00000000-0005-0000-0000-0000AA300000}"/>
    <cellStyle name="Normal 2 2 4 2 3 5 11" xfId="26909" xr:uid="{00000000-0005-0000-0000-0000AB300000}"/>
    <cellStyle name="Normal 2 2 4 2 3 5 2" xfId="9163" xr:uid="{00000000-0005-0000-0000-0000AC300000}"/>
    <cellStyle name="Normal 2 2 4 2 3 5 2 2" xfId="9164" xr:uid="{00000000-0005-0000-0000-0000AD300000}"/>
    <cellStyle name="Normal 2 2 4 2 3 5 2 2 2" xfId="9165" xr:uid="{00000000-0005-0000-0000-0000AE300000}"/>
    <cellStyle name="Normal 2 2 4 2 3 5 2 2 2 2" xfId="41775" xr:uid="{00000000-0005-0000-0000-0000AF300000}"/>
    <cellStyle name="Normal 2 2 4 2 3 5 2 2 3" xfId="9166" xr:uid="{00000000-0005-0000-0000-0000B0300000}"/>
    <cellStyle name="Normal 2 2 4 2 3 5 2 2 3 2" xfId="36658" xr:uid="{00000000-0005-0000-0000-0000B1300000}"/>
    <cellStyle name="Normal 2 2 4 2 3 5 2 2 4" xfId="28355" xr:uid="{00000000-0005-0000-0000-0000B2300000}"/>
    <cellStyle name="Normal 2 2 4 2 3 5 2 3" xfId="9167" xr:uid="{00000000-0005-0000-0000-0000B3300000}"/>
    <cellStyle name="Normal 2 2 4 2 3 5 2 3 2" xfId="9168" xr:uid="{00000000-0005-0000-0000-0000B4300000}"/>
    <cellStyle name="Normal 2 2 4 2 3 5 2 3 2 2" xfId="44150" xr:uid="{00000000-0005-0000-0000-0000B5300000}"/>
    <cellStyle name="Normal 2 2 4 2 3 5 2 3 3" xfId="9169" xr:uid="{00000000-0005-0000-0000-0000B6300000}"/>
    <cellStyle name="Normal 2 2 4 2 3 5 2 3 3 2" xfId="39034" xr:uid="{00000000-0005-0000-0000-0000B7300000}"/>
    <cellStyle name="Normal 2 2 4 2 3 5 2 3 4" xfId="30730" xr:uid="{00000000-0005-0000-0000-0000B8300000}"/>
    <cellStyle name="Normal 2 2 4 2 3 5 2 4" xfId="9170" xr:uid="{00000000-0005-0000-0000-0000B9300000}"/>
    <cellStyle name="Normal 2 2 4 2 3 5 2 4 2" xfId="9171" xr:uid="{00000000-0005-0000-0000-0000BA300000}"/>
    <cellStyle name="Normal 2 2 4 2 3 5 2 4 2 2" xfId="46563" xr:uid="{00000000-0005-0000-0000-0000BB300000}"/>
    <cellStyle name="Normal 2 2 4 2 3 5 2 4 3" xfId="33150" xr:uid="{00000000-0005-0000-0000-0000BC300000}"/>
    <cellStyle name="Normal 2 2 4 2 3 5 2 5" xfId="9172" xr:uid="{00000000-0005-0000-0000-0000BD300000}"/>
    <cellStyle name="Normal 2 2 4 2 3 5 2 5 2" xfId="40635" xr:uid="{00000000-0005-0000-0000-0000BE300000}"/>
    <cellStyle name="Normal 2 2 4 2 3 5 2 6" xfId="9173" xr:uid="{00000000-0005-0000-0000-0000BF300000}"/>
    <cellStyle name="Normal 2 2 4 2 3 5 2 6 2" xfId="35518" xr:uid="{00000000-0005-0000-0000-0000C0300000}"/>
    <cellStyle name="Normal 2 2 4 2 3 5 2 7" xfId="27210" xr:uid="{00000000-0005-0000-0000-0000C1300000}"/>
    <cellStyle name="Normal 2 2 4 2 3 5 3" xfId="9174" xr:uid="{00000000-0005-0000-0000-0000C2300000}"/>
    <cellStyle name="Normal 2 2 4 2 3 5 3 2" xfId="9175" xr:uid="{00000000-0005-0000-0000-0000C3300000}"/>
    <cellStyle name="Normal 2 2 4 2 3 5 3 2 2" xfId="41774" xr:uid="{00000000-0005-0000-0000-0000C4300000}"/>
    <cellStyle name="Normal 2 2 4 2 3 5 3 3" xfId="9176" xr:uid="{00000000-0005-0000-0000-0000C5300000}"/>
    <cellStyle name="Normal 2 2 4 2 3 5 3 3 2" xfId="36657" xr:uid="{00000000-0005-0000-0000-0000C6300000}"/>
    <cellStyle name="Normal 2 2 4 2 3 5 3 4" xfId="28354" xr:uid="{00000000-0005-0000-0000-0000C7300000}"/>
    <cellStyle name="Normal 2 2 4 2 3 5 4" xfId="9177" xr:uid="{00000000-0005-0000-0000-0000C8300000}"/>
    <cellStyle name="Normal 2 2 4 2 3 5 4 2" xfId="9178" xr:uid="{00000000-0005-0000-0000-0000C9300000}"/>
    <cellStyle name="Normal 2 2 4 2 3 5 4 2 2" xfId="43086" xr:uid="{00000000-0005-0000-0000-0000CA300000}"/>
    <cellStyle name="Normal 2 2 4 2 3 5 4 3" xfId="9179" xr:uid="{00000000-0005-0000-0000-0000CB300000}"/>
    <cellStyle name="Normal 2 2 4 2 3 5 4 3 2" xfId="37970" xr:uid="{00000000-0005-0000-0000-0000CC300000}"/>
    <cellStyle name="Normal 2 2 4 2 3 5 4 4" xfId="29666" xr:uid="{00000000-0005-0000-0000-0000CD300000}"/>
    <cellStyle name="Normal 2 2 4 2 3 5 5" xfId="9180" xr:uid="{00000000-0005-0000-0000-0000CE300000}"/>
    <cellStyle name="Normal 2 2 4 2 3 5 5 2" xfId="9181" xr:uid="{00000000-0005-0000-0000-0000CF300000}"/>
    <cellStyle name="Normal 2 2 4 2 3 5 5 2 2" xfId="43796" xr:uid="{00000000-0005-0000-0000-0000D0300000}"/>
    <cellStyle name="Normal 2 2 4 2 3 5 5 3" xfId="9182" xr:uid="{00000000-0005-0000-0000-0000D1300000}"/>
    <cellStyle name="Normal 2 2 4 2 3 5 5 3 2" xfId="38680" xr:uid="{00000000-0005-0000-0000-0000D2300000}"/>
    <cellStyle name="Normal 2 2 4 2 3 5 5 4" xfId="30376" xr:uid="{00000000-0005-0000-0000-0000D3300000}"/>
    <cellStyle name="Normal 2 2 4 2 3 5 6" xfId="9183" xr:uid="{00000000-0005-0000-0000-0000D4300000}"/>
    <cellStyle name="Normal 2 2 4 2 3 5 6 2" xfId="9184" xr:uid="{00000000-0005-0000-0000-0000D5300000}"/>
    <cellStyle name="Normal 2 2 4 2 3 5 6 2 2" xfId="44588" xr:uid="{00000000-0005-0000-0000-0000D6300000}"/>
    <cellStyle name="Normal 2 2 4 2 3 5 6 3" xfId="9185" xr:uid="{00000000-0005-0000-0000-0000D7300000}"/>
    <cellStyle name="Normal 2 2 4 2 3 5 6 3 2" xfId="39472" xr:uid="{00000000-0005-0000-0000-0000D8300000}"/>
    <cellStyle name="Normal 2 2 4 2 3 5 6 4" xfId="31168" xr:uid="{00000000-0005-0000-0000-0000D9300000}"/>
    <cellStyle name="Normal 2 2 4 2 3 5 7" xfId="9186" xr:uid="{00000000-0005-0000-0000-0000DA300000}"/>
    <cellStyle name="Normal 2 2 4 2 3 5 7 2" xfId="9187" xr:uid="{00000000-0005-0000-0000-0000DB300000}"/>
    <cellStyle name="Normal 2 2 4 2 3 5 7 2 2" xfId="45859" xr:uid="{00000000-0005-0000-0000-0000DC300000}"/>
    <cellStyle name="Normal 2 2 4 2 3 5 7 3" xfId="9188" xr:uid="{00000000-0005-0000-0000-0000DD300000}"/>
    <cellStyle name="Normal 2 2 4 2 3 5 7 3 2" xfId="35163" xr:uid="{00000000-0005-0000-0000-0000DE300000}"/>
    <cellStyle name="Normal 2 2 4 2 3 5 7 4" xfId="32441" xr:uid="{00000000-0005-0000-0000-0000DF300000}"/>
    <cellStyle name="Normal 2 2 4 2 3 5 8" xfId="9189" xr:uid="{00000000-0005-0000-0000-0000E0300000}"/>
    <cellStyle name="Normal 2 2 4 2 3 5 8 2" xfId="9190" xr:uid="{00000000-0005-0000-0000-0000E1300000}"/>
    <cellStyle name="Normal 2 2 4 2 3 5 8 2 2" xfId="47101" xr:uid="{00000000-0005-0000-0000-0000E2300000}"/>
    <cellStyle name="Normal 2 2 4 2 3 5 8 3" xfId="33694" xr:uid="{00000000-0005-0000-0000-0000E3300000}"/>
    <cellStyle name="Normal 2 2 4 2 3 5 9" xfId="9191" xr:uid="{00000000-0005-0000-0000-0000E4300000}"/>
    <cellStyle name="Normal 2 2 4 2 3 5 9 2" xfId="40281" xr:uid="{00000000-0005-0000-0000-0000E5300000}"/>
    <cellStyle name="Normal 2 2 4 2 3 6" xfId="9192" xr:uid="{00000000-0005-0000-0000-0000E6300000}"/>
    <cellStyle name="Normal 2 2 4 2 3 6 2" xfId="9193" xr:uid="{00000000-0005-0000-0000-0000E7300000}"/>
    <cellStyle name="Normal 2 2 4 2 3 6 2 2" xfId="9194" xr:uid="{00000000-0005-0000-0000-0000E8300000}"/>
    <cellStyle name="Normal 2 2 4 2 3 6 2 2 2" xfId="41776" xr:uid="{00000000-0005-0000-0000-0000E9300000}"/>
    <cellStyle name="Normal 2 2 4 2 3 6 2 3" xfId="9195" xr:uid="{00000000-0005-0000-0000-0000EA300000}"/>
    <cellStyle name="Normal 2 2 4 2 3 6 2 3 2" xfId="36659" xr:uid="{00000000-0005-0000-0000-0000EB300000}"/>
    <cellStyle name="Normal 2 2 4 2 3 6 2 4" xfId="28356" xr:uid="{00000000-0005-0000-0000-0000EC300000}"/>
    <cellStyle name="Normal 2 2 4 2 3 6 3" xfId="9196" xr:uid="{00000000-0005-0000-0000-0000ED300000}"/>
    <cellStyle name="Normal 2 2 4 2 3 6 3 2" xfId="9197" xr:uid="{00000000-0005-0000-0000-0000EE300000}"/>
    <cellStyle name="Normal 2 2 4 2 3 6 3 2 2" xfId="44144" xr:uid="{00000000-0005-0000-0000-0000EF300000}"/>
    <cellStyle name="Normal 2 2 4 2 3 6 3 3" xfId="9198" xr:uid="{00000000-0005-0000-0000-0000F0300000}"/>
    <cellStyle name="Normal 2 2 4 2 3 6 3 3 2" xfId="39028" xr:uid="{00000000-0005-0000-0000-0000F1300000}"/>
    <cellStyle name="Normal 2 2 4 2 3 6 3 4" xfId="30724" xr:uid="{00000000-0005-0000-0000-0000F2300000}"/>
    <cellStyle name="Normal 2 2 4 2 3 6 4" xfId="9199" xr:uid="{00000000-0005-0000-0000-0000F3300000}"/>
    <cellStyle name="Normal 2 2 4 2 3 6 4 2" xfId="9200" xr:uid="{00000000-0005-0000-0000-0000F4300000}"/>
    <cellStyle name="Normal 2 2 4 2 3 6 4 2 2" xfId="46335" xr:uid="{00000000-0005-0000-0000-0000F5300000}"/>
    <cellStyle name="Normal 2 2 4 2 3 6 4 3" xfId="9201" xr:uid="{00000000-0005-0000-0000-0000F6300000}"/>
    <cellStyle name="Normal 2 2 4 2 3 6 4 3 2" xfId="35512" xr:uid="{00000000-0005-0000-0000-0000F7300000}"/>
    <cellStyle name="Normal 2 2 4 2 3 6 4 4" xfId="32919" xr:uid="{00000000-0005-0000-0000-0000F8300000}"/>
    <cellStyle name="Normal 2 2 4 2 3 6 5" xfId="9202" xr:uid="{00000000-0005-0000-0000-0000F9300000}"/>
    <cellStyle name="Normal 2 2 4 2 3 6 5 2" xfId="40629" xr:uid="{00000000-0005-0000-0000-0000FA300000}"/>
    <cellStyle name="Normal 2 2 4 2 3 6 6" xfId="9203" xr:uid="{00000000-0005-0000-0000-0000FB300000}"/>
    <cellStyle name="Normal 2 2 4 2 3 6 6 2" xfId="34718" xr:uid="{00000000-0005-0000-0000-0000FC300000}"/>
    <cellStyle name="Normal 2 2 4 2 3 6 7" xfId="27204" xr:uid="{00000000-0005-0000-0000-0000FD300000}"/>
    <cellStyle name="Normal 2 2 4 2 3 7" xfId="9204" xr:uid="{00000000-0005-0000-0000-0000FE300000}"/>
    <cellStyle name="Normal 2 2 4 2 3 7 2" xfId="9205" xr:uid="{00000000-0005-0000-0000-0000FF300000}"/>
    <cellStyle name="Normal 2 2 4 2 3 7 2 2" xfId="9206" xr:uid="{00000000-0005-0000-0000-000000310000}"/>
    <cellStyle name="Normal 2 2 4 2 3 7 2 2 2" xfId="41777" xr:uid="{00000000-0005-0000-0000-000001310000}"/>
    <cellStyle name="Normal 2 2 4 2 3 7 2 3" xfId="9207" xr:uid="{00000000-0005-0000-0000-000002310000}"/>
    <cellStyle name="Normal 2 2 4 2 3 7 2 3 2" xfId="36660" xr:uid="{00000000-0005-0000-0000-000003310000}"/>
    <cellStyle name="Normal 2 2 4 2 3 7 2 4" xfId="28357" xr:uid="{00000000-0005-0000-0000-000004310000}"/>
    <cellStyle name="Normal 2 2 4 2 3 7 3" xfId="9208" xr:uid="{00000000-0005-0000-0000-000005310000}"/>
    <cellStyle name="Normal 2 2 4 2 3 7 3 2" xfId="41111" xr:uid="{00000000-0005-0000-0000-000006310000}"/>
    <cellStyle name="Normal 2 2 4 2 3 7 4" xfId="9209" xr:uid="{00000000-0005-0000-0000-000007310000}"/>
    <cellStyle name="Normal 2 2 4 2 3 7 4 2" xfId="35994" xr:uid="{00000000-0005-0000-0000-000008310000}"/>
    <cellStyle name="Normal 2 2 4 2 3 7 5" xfId="27686" xr:uid="{00000000-0005-0000-0000-000009310000}"/>
    <cellStyle name="Normal 2 2 4 2 3 8" xfId="9210" xr:uid="{00000000-0005-0000-0000-00000A310000}"/>
    <cellStyle name="Normal 2 2 4 2 3 8 2" xfId="9211" xr:uid="{00000000-0005-0000-0000-00000B310000}"/>
    <cellStyle name="Normal 2 2 4 2 3 8 2 2" xfId="41758" xr:uid="{00000000-0005-0000-0000-00000C310000}"/>
    <cellStyle name="Normal 2 2 4 2 3 8 3" xfId="9212" xr:uid="{00000000-0005-0000-0000-00000D310000}"/>
    <cellStyle name="Normal 2 2 4 2 3 8 3 2" xfId="36641" xr:uid="{00000000-0005-0000-0000-00000E310000}"/>
    <cellStyle name="Normal 2 2 4 2 3 8 4" xfId="28338" xr:uid="{00000000-0005-0000-0000-00000F310000}"/>
    <cellStyle name="Normal 2 2 4 2 3 9" xfId="9213" xr:uid="{00000000-0005-0000-0000-000010310000}"/>
    <cellStyle name="Normal 2 2 4 2 3 9 2" xfId="9214" xr:uid="{00000000-0005-0000-0000-000011310000}"/>
    <cellStyle name="Normal 2 2 4 2 3 9 2 2" xfId="43080" xr:uid="{00000000-0005-0000-0000-000012310000}"/>
    <cellStyle name="Normal 2 2 4 2 3 9 3" xfId="9215" xr:uid="{00000000-0005-0000-0000-000013310000}"/>
    <cellStyle name="Normal 2 2 4 2 3 9 3 2" xfId="37964" xr:uid="{00000000-0005-0000-0000-000014310000}"/>
    <cellStyle name="Normal 2 2 4 2 3 9 4" xfId="29660" xr:uid="{00000000-0005-0000-0000-000015310000}"/>
    <cellStyle name="Normal 2 2 4 2 4" xfId="521" xr:uid="{00000000-0005-0000-0000-000016310000}"/>
    <cellStyle name="Normal 2 2 4 2 4 10" xfId="9217" xr:uid="{00000000-0005-0000-0000-000017310000}"/>
    <cellStyle name="Normal 2 2 4 2 4 10 2" xfId="9218" xr:uid="{00000000-0005-0000-0000-000018310000}"/>
    <cellStyle name="Normal 2 2 4 2 4 10 2 2" xfId="45486" xr:uid="{00000000-0005-0000-0000-000019310000}"/>
    <cellStyle name="Normal 2 2 4 2 4 10 3" xfId="32068" xr:uid="{00000000-0005-0000-0000-00001A310000}"/>
    <cellStyle name="Normal 2 2 4 2 4 11" xfId="9219" xr:uid="{00000000-0005-0000-0000-00001B310000}"/>
    <cellStyle name="Normal 2 2 4 2 4 11 2" xfId="9220" xr:uid="{00000000-0005-0000-0000-00001C310000}"/>
    <cellStyle name="Normal 2 2 4 2 4 11 2 2" xfId="45860" xr:uid="{00000000-0005-0000-0000-00001D310000}"/>
    <cellStyle name="Normal 2 2 4 2 4 11 3" xfId="32442" xr:uid="{00000000-0005-0000-0000-00001E310000}"/>
    <cellStyle name="Normal 2 2 4 2 4 12" xfId="9221" xr:uid="{00000000-0005-0000-0000-00001F310000}"/>
    <cellStyle name="Normal 2 2 4 2 4 12 2" xfId="9222" xr:uid="{00000000-0005-0000-0000-000020310000}"/>
    <cellStyle name="Normal 2 2 4 2 4 12 2 2" xfId="46882" xr:uid="{00000000-0005-0000-0000-000021310000}"/>
    <cellStyle name="Normal 2 2 4 2 4 12 3" xfId="33475" xr:uid="{00000000-0005-0000-0000-000022310000}"/>
    <cellStyle name="Normal 2 2 4 2 4 13" xfId="9223" xr:uid="{00000000-0005-0000-0000-000023310000}"/>
    <cellStyle name="Normal 2 2 4 2 4 13 2" xfId="9224" xr:uid="{00000000-0005-0000-0000-000024310000}"/>
    <cellStyle name="Normal 2 2 4 2 4 13 2 2" xfId="47401" xr:uid="{00000000-0005-0000-0000-000025310000}"/>
    <cellStyle name="Normal 2 2 4 2 4 13 3" xfId="33994" xr:uid="{00000000-0005-0000-0000-000026310000}"/>
    <cellStyle name="Normal 2 2 4 2 4 14" xfId="9225" xr:uid="{00000000-0005-0000-0000-000027310000}"/>
    <cellStyle name="Normal 2 2 4 2 4 14 2" xfId="34220" xr:uid="{00000000-0005-0000-0000-000028310000}"/>
    <cellStyle name="Normal 2 2 4 2 4 15" xfId="9226" xr:uid="{00000000-0005-0000-0000-000029310000}"/>
    <cellStyle name="Normal 2 2 4 2 4 15 2" xfId="40160" xr:uid="{00000000-0005-0000-0000-00002A310000}"/>
    <cellStyle name="Normal 2 2 4 2 4 16" xfId="26576" xr:uid="{00000000-0005-0000-0000-00002B310000}"/>
    <cellStyle name="Normal 2 2 4 2 4 17" xfId="9216" xr:uid="{00000000-0005-0000-0000-00002C310000}"/>
    <cellStyle name="Normal 2 2 4 2 4 2" xfId="9227" xr:uid="{00000000-0005-0000-0000-00002D310000}"/>
    <cellStyle name="Normal 2 2 4 2 4 2 10" xfId="9228" xr:uid="{00000000-0005-0000-0000-00002E310000}"/>
    <cellStyle name="Normal 2 2 4 2 4 2 10 2" xfId="9229" xr:uid="{00000000-0005-0000-0000-00002F310000}"/>
    <cellStyle name="Normal 2 2 4 2 4 2 10 2 2" xfId="47102" xr:uid="{00000000-0005-0000-0000-000030310000}"/>
    <cellStyle name="Normal 2 2 4 2 4 2 10 3" xfId="33695" xr:uid="{00000000-0005-0000-0000-000031310000}"/>
    <cellStyle name="Normal 2 2 4 2 4 2 11" xfId="9230" xr:uid="{00000000-0005-0000-0000-000032310000}"/>
    <cellStyle name="Normal 2 2 4 2 4 2 11 2" xfId="40476" xr:uid="{00000000-0005-0000-0000-000033310000}"/>
    <cellStyle name="Normal 2 2 4 2 4 2 12" xfId="9231" xr:uid="{00000000-0005-0000-0000-000034310000}"/>
    <cellStyle name="Normal 2 2 4 2 4 2 12 2" xfId="34420" xr:uid="{00000000-0005-0000-0000-000035310000}"/>
    <cellStyle name="Normal 2 2 4 2 4 2 13" xfId="27067" xr:uid="{00000000-0005-0000-0000-000036310000}"/>
    <cellStyle name="Normal 2 2 4 2 4 2 2" xfId="9232" xr:uid="{00000000-0005-0000-0000-000037310000}"/>
    <cellStyle name="Normal 2 2 4 2 4 2 2 2" xfId="9233" xr:uid="{00000000-0005-0000-0000-000038310000}"/>
    <cellStyle name="Normal 2 2 4 2 4 2 2 2 2" xfId="9234" xr:uid="{00000000-0005-0000-0000-000039310000}"/>
    <cellStyle name="Normal 2 2 4 2 4 2 2 2 2 2" xfId="41780" xr:uid="{00000000-0005-0000-0000-00003A310000}"/>
    <cellStyle name="Normal 2 2 4 2 4 2 2 2 3" xfId="9235" xr:uid="{00000000-0005-0000-0000-00003B310000}"/>
    <cellStyle name="Normal 2 2 4 2 4 2 2 2 3 2" xfId="36663" xr:uid="{00000000-0005-0000-0000-00003C310000}"/>
    <cellStyle name="Normal 2 2 4 2 4 2 2 2 4" xfId="28360" xr:uid="{00000000-0005-0000-0000-00003D310000}"/>
    <cellStyle name="Normal 2 2 4 2 4 2 2 3" xfId="9236" xr:uid="{00000000-0005-0000-0000-00003E310000}"/>
    <cellStyle name="Normal 2 2 4 2 4 2 2 3 2" xfId="9237" xr:uid="{00000000-0005-0000-0000-00003F310000}"/>
    <cellStyle name="Normal 2 2 4 2 4 2 2 3 2 2" xfId="44152" xr:uid="{00000000-0005-0000-0000-000040310000}"/>
    <cellStyle name="Normal 2 2 4 2 4 2 2 3 3" xfId="9238" xr:uid="{00000000-0005-0000-0000-000041310000}"/>
    <cellStyle name="Normal 2 2 4 2 4 2 2 3 3 2" xfId="39036" xr:uid="{00000000-0005-0000-0000-000042310000}"/>
    <cellStyle name="Normal 2 2 4 2 4 2 2 3 4" xfId="30732" xr:uid="{00000000-0005-0000-0000-000043310000}"/>
    <cellStyle name="Normal 2 2 4 2 4 2 2 4" xfId="9239" xr:uid="{00000000-0005-0000-0000-000044310000}"/>
    <cellStyle name="Normal 2 2 4 2 4 2 2 4 2" xfId="9240" xr:uid="{00000000-0005-0000-0000-000045310000}"/>
    <cellStyle name="Normal 2 2 4 2 4 2 2 4 2 2" xfId="46567" xr:uid="{00000000-0005-0000-0000-000046310000}"/>
    <cellStyle name="Normal 2 2 4 2 4 2 2 4 3" xfId="33154" xr:uid="{00000000-0005-0000-0000-000047310000}"/>
    <cellStyle name="Normal 2 2 4 2 4 2 2 5" xfId="9241" xr:uid="{00000000-0005-0000-0000-000048310000}"/>
    <cellStyle name="Normal 2 2 4 2 4 2 2 5 2" xfId="40637" xr:uid="{00000000-0005-0000-0000-000049310000}"/>
    <cellStyle name="Normal 2 2 4 2 4 2 2 6" xfId="9242" xr:uid="{00000000-0005-0000-0000-00004A310000}"/>
    <cellStyle name="Normal 2 2 4 2 4 2 2 6 2" xfId="35520" xr:uid="{00000000-0005-0000-0000-00004B310000}"/>
    <cellStyle name="Normal 2 2 4 2 4 2 2 7" xfId="27212" xr:uid="{00000000-0005-0000-0000-00004C310000}"/>
    <cellStyle name="Normal 2 2 4 2 4 2 3" xfId="9243" xr:uid="{00000000-0005-0000-0000-00004D310000}"/>
    <cellStyle name="Normal 2 2 4 2 4 2 3 2" xfId="9244" xr:uid="{00000000-0005-0000-0000-00004E310000}"/>
    <cellStyle name="Normal 2 2 4 2 4 2 3 2 2" xfId="9245" xr:uid="{00000000-0005-0000-0000-00004F310000}"/>
    <cellStyle name="Normal 2 2 4 2 4 2 3 2 2 2" xfId="41781" xr:uid="{00000000-0005-0000-0000-000050310000}"/>
    <cellStyle name="Normal 2 2 4 2 4 2 3 2 3" xfId="9246" xr:uid="{00000000-0005-0000-0000-000051310000}"/>
    <cellStyle name="Normal 2 2 4 2 4 2 3 2 3 2" xfId="36664" xr:uid="{00000000-0005-0000-0000-000052310000}"/>
    <cellStyle name="Normal 2 2 4 2 4 2 3 2 4" xfId="28361" xr:uid="{00000000-0005-0000-0000-000053310000}"/>
    <cellStyle name="Normal 2 2 4 2 4 2 3 3" xfId="9247" xr:uid="{00000000-0005-0000-0000-000054310000}"/>
    <cellStyle name="Normal 2 2 4 2 4 2 3 3 2" xfId="41438" xr:uid="{00000000-0005-0000-0000-000055310000}"/>
    <cellStyle name="Normal 2 2 4 2 4 2 3 4" xfId="9248" xr:uid="{00000000-0005-0000-0000-000056310000}"/>
    <cellStyle name="Normal 2 2 4 2 4 2 3 4 2" xfId="36321" xr:uid="{00000000-0005-0000-0000-000057310000}"/>
    <cellStyle name="Normal 2 2 4 2 4 2 3 5" xfId="28018" xr:uid="{00000000-0005-0000-0000-000058310000}"/>
    <cellStyle name="Normal 2 2 4 2 4 2 4" xfId="9249" xr:uid="{00000000-0005-0000-0000-000059310000}"/>
    <cellStyle name="Normal 2 2 4 2 4 2 4 2" xfId="9250" xr:uid="{00000000-0005-0000-0000-00005A310000}"/>
    <cellStyle name="Normal 2 2 4 2 4 2 4 2 2" xfId="41779" xr:uid="{00000000-0005-0000-0000-00005B310000}"/>
    <cellStyle name="Normal 2 2 4 2 4 2 4 3" xfId="9251" xr:uid="{00000000-0005-0000-0000-00005C310000}"/>
    <cellStyle name="Normal 2 2 4 2 4 2 4 3 2" xfId="36662" xr:uid="{00000000-0005-0000-0000-00005D310000}"/>
    <cellStyle name="Normal 2 2 4 2 4 2 4 4" xfId="28359" xr:uid="{00000000-0005-0000-0000-00005E310000}"/>
    <cellStyle name="Normal 2 2 4 2 4 2 5" xfId="9252" xr:uid="{00000000-0005-0000-0000-00005F310000}"/>
    <cellStyle name="Normal 2 2 4 2 4 2 5 2" xfId="9253" xr:uid="{00000000-0005-0000-0000-000060310000}"/>
    <cellStyle name="Normal 2 2 4 2 4 2 5 2 2" xfId="43088" xr:uid="{00000000-0005-0000-0000-000061310000}"/>
    <cellStyle name="Normal 2 2 4 2 4 2 5 3" xfId="9254" xr:uid="{00000000-0005-0000-0000-000062310000}"/>
    <cellStyle name="Normal 2 2 4 2 4 2 5 3 2" xfId="37972" xr:uid="{00000000-0005-0000-0000-000063310000}"/>
    <cellStyle name="Normal 2 2 4 2 4 2 5 4" xfId="29668" xr:uid="{00000000-0005-0000-0000-000064310000}"/>
    <cellStyle name="Normal 2 2 4 2 4 2 6" xfId="9255" xr:uid="{00000000-0005-0000-0000-000065310000}"/>
    <cellStyle name="Normal 2 2 4 2 4 2 6 2" xfId="9256" xr:uid="{00000000-0005-0000-0000-000066310000}"/>
    <cellStyle name="Normal 2 2 4 2 4 2 6 2 2" xfId="43991" xr:uid="{00000000-0005-0000-0000-000067310000}"/>
    <cellStyle name="Normal 2 2 4 2 4 2 6 3" xfId="9257" xr:uid="{00000000-0005-0000-0000-000068310000}"/>
    <cellStyle name="Normal 2 2 4 2 4 2 6 3 2" xfId="38875" xr:uid="{00000000-0005-0000-0000-000069310000}"/>
    <cellStyle name="Normal 2 2 4 2 4 2 6 4" xfId="30571" xr:uid="{00000000-0005-0000-0000-00006A310000}"/>
    <cellStyle name="Normal 2 2 4 2 4 2 7" xfId="9258" xr:uid="{00000000-0005-0000-0000-00006B310000}"/>
    <cellStyle name="Normal 2 2 4 2 4 2 7 2" xfId="9259" xr:uid="{00000000-0005-0000-0000-00006C310000}"/>
    <cellStyle name="Normal 2 2 4 2 4 2 7 2 2" xfId="44778" xr:uid="{00000000-0005-0000-0000-00006D310000}"/>
    <cellStyle name="Normal 2 2 4 2 4 2 7 3" xfId="9260" xr:uid="{00000000-0005-0000-0000-00006E310000}"/>
    <cellStyle name="Normal 2 2 4 2 4 2 7 3 2" xfId="39662" xr:uid="{00000000-0005-0000-0000-00006F310000}"/>
    <cellStyle name="Normal 2 2 4 2 4 2 7 4" xfId="31358" xr:uid="{00000000-0005-0000-0000-000070310000}"/>
    <cellStyle name="Normal 2 2 4 2 4 2 8" xfId="9261" xr:uid="{00000000-0005-0000-0000-000071310000}"/>
    <cellStyle name="Normal 2 2 4 2 4 2 8 2" xfId="9262" xr:uid="{00000000-0005-0000-0000-000072310000}"/>
    <cellStyle name="Normal 2 2 4 2 4 2 8 2 2" xfId="45702" xr:uid="{00000000-0005-0000-0000-000073310000}"/>
    <cellStyle name="Normal 2 2 4 2 4 2 8 3" xfId="9263" xr:uid="{00000000-0005-0000-0000-000074310000}"/>
    <cellStyle name="Normal 2 2 4 2 4 2 8 3 2" xfId="35359" xr:uid="{00000000-0005-0000-0000-000075310000}"/>
    <cellStyle name="Normal 2 2 4 2 4 2 8 4" xfId="32284" xr:uid="{00000000-0005-0000-0000-000076310000}"/>
    <cellStyle name="Normal 2 2 4 2 4 2 9" xfId="9264" xr:uid="{00000000-0005-0000-0000-000077310000}"/>
    <cellStyle name="Normal 2 2 4 2 4 2 9 2" xfId="9265" xr:uid="{00000000-0005-0000-0000-000078310000}"/>
    <cellStyle name="Normal 2 2 4 2 4 2 9 2 2" xfId="45861" xr:uid="{00000000-0005-0000-0000-000079310000}"/>
    <cellStyle name="Normal 2 2 4 2 4 2 9 3" xfId="32443" xr:uid="{00000000-0005-0000-0000-00007A310000}"/>
    <cellStyle name="Normal 2 2 4 2 4 3" xfId="9266" xr:uid="{00000000-0005-0000-0000-00007B310000}"/>
    <cellStyle name="Normal 2 2 4 2 4 3 2" xfId="9267" xr:uid="{00000000-0005-0000-0000-00007C310000}"/>
    <cellStyle name="Normal 2 2 4 2 4 3 2 2" xfId="9268" xr:uid="{00000000-0005-0000-0000-00007D310000}"/>
    <cellStyle name="Normal 2 2 4 2 4 3 2 2 2" xfId="41782" xr:uid="{00000000-0005-0000-0000-00007E310000}"/>
    <cellStyle name="Normal 2 2 4 2 4 3 2 3" xfId="9269" xr:uid="{00000000-0005-0000-0000-00007F310000}"/>
    <cellStyle name="Normal 2 2 4 2 4 3 2 3 2" xfId="36665" xr:uid="{00000000-0005-0000-0000-000080310000}"/>
    <cellStyle name="Normal 2 2 4 2 4 3 2 4" xfId="28362" xr:uid="{00000000-0005-0000-0000-000081310000}"/>
    <cellStyle name="Normal 2 2 4 2 4 3 3" xfId="9270" xr:uid="{00000000-0005-0000-0000-000082310000}"/>
    <cellStyle name="Normal 2 2 4 2 4 3 3 2" xfId="9271" xr:uid="{00000000-0005-0000-0000-000083310000}"/>
    <cellStyle name="Normal 2 2 4 2 4 3 3 2 2" xfId="44151" xr:uid="{00000000-0005-0000-0000-000084310000}"/>
    <cellStyle name="Normal 2 2 4 2 4 3 3 3" xfId="9272" xr:uid="{00000000-0005-0000-0000-000085310000}"/>
    <cellStyle name="Normal 2 2 4 2 4 3 3 3 2" xfId="39035" xr:uid="{00000000-0005-0000-0000-000086310000}"/>
    <cellStyle name="Normal 2 2 4 2 4 3 3 4" xfId="30731" xr:uid="{00000000-0005-0000-0000-000087310000}"/>
    <cellStyle name="Normal 2 2 4 2 4 3 4" xfId="9273" xr:uid="{00000000-0005-0000-0000-000088310000}"/>
    <cellStyle name="Normal 2 2 4 2 4 3 4 2" xfId="9274" xr:uid="{00000000-0005-0000-0000-000089310000}"/>
    <cellStyle name="Normal 2 2 4 2 4 3 4 2 2" xfId="46446" xr:uid="{00000000-0005-0000-0000-00008A310000}"/>
    <cellStyle name="Normal 2 2 4 2 4 3 4 3" xfId="9275" xr:uid="{00000000-0005-0000-0000-00008B310000}"/>
    <cellStyle name="Normal 2 2 4 2 4 3 4 3 2" xfId="35519" xr:uid="{00000000-0005-0000-0000-00008C310000}"/>
    <cellStyle name="Normal 2 2 4 2 4 3 4 4" xfId="33030" xr:uid="{00000000-0005-0000-0000-00008D310000}"/>
    <cellStyle name="Normal 2 2 4 2 4 3 5" xfId="9276" xr:uid="{00000000-0005-0000-0000-00008E310000}"/>
    <cellStyle name="Normal 2 2 4 2 4 3 5 2" xfId="40636" xr:uid="{00000000-0005-0000-0000-00008F310000}"/>
    <cellStyle name="Normal 2 2 4 2 4 3 6" xfId="9277" xr:uid="{00000000-0005-0000-0000-000090310000}"/>
    <cellStyle name="Normal 2 2 4 2 4 3 6 2" xfId="34616" xr:uid="{00000000-0005-0000-0000-000091310000}"/>
    <cellStyle name="Normal 2 2 4 2 4 3 7" xfId="27211" xr:uid="{00000000-0005-0000-0000-000092310000}"/>
    <cellStyle name="Normal 2 2 4 2 4 4" xfId="9278" xr:uid="{00000000-0005-0000-0000-000093310000}"/>
    <cellStyle name="Normal 2 2 4 2 4 4 2" xfId="9279" xr:uid="{00000000-0005-0000-0000-000094310000}"/>
    <cellStyle name="Normal 2 2 4 2 4 4 2 2" xfId="9280" xr:uid="{00000000-0005-0000-0000-000095310000}"/>
    <cellStyle name="Normal 2 2 4 2 4 4 2 2 2" xfId="41783" xr:uid="{00000000-0005-0000-0000-000096310000}"/>
    <cellStyle name="Normal 2 2 4 2 4 4 2 3" xfId="9281" xr:uid="{00000000-0005-0000-0000-000097310000}"/>
    <cellStyle name="Normal 2 2 4 2 4 4 2 3 2" xfId="36666" xr:uid="{00000000-0005-0000-0000-000098310000}"/>
    <cellStyle name="Normal 2 2 4 2 4 4 2 4" xfId="28363" xr:uid="{00000000-0005-0000-0000-000099310000}"/>
    <cellStyle name="Normal 2 2 4 2 4 4 3" xfId="9282" xr:uid="{00000000-0005-0000-0000-00009A310000}"/>
    <cellStyle name="Normal 2 2 4 2 4 4 3 2" xfId="9283" xr:uid="{00000000-0005-0000-0000-00009B310000}"/>
    <cellStyle name="Normal 2 2 4 2 4 4 3 2 2" xfId="47617" xr:uid="{00000000-0005-0000-0000-00009C310000}"/>
    <cellStyle name="Normal 2 2 4 2 4 4 3 3" xfId="36105" xr:uid="{00000000-0005-0000-0000-00009D310000}"/>
    <cellStyle name="Normal 2 2 4 2 4 4 4" xfId="9284" xr:uid="{00000000-0005-0000-0000-00009E310000}"/>
    <cellStyle name="Normal 2 2 4 2 4 4 4 2" xfId="41222" xr:uid="{00000000-0005-0000-0000-00009F310000}"/>
    <cellStyle name="Normal 2 2 4 2 4 4 5" xfId="9285" xr:uid="{00000000-0005-0000-0000-0000A0310000}"/>
    <cellStyle name="Normal 2 2 4 2 4 4 5 2" xfId="34721" xr:uid="{00000000-0005-0000-0000-0000A1310000}"/>
    <cellStyle name="Normal 2 2 4 2 4 4 6" xfId="27797" xr:uid="{00000000-0005-0000-0000-0000A2310000}"/>
    <cellStyle name="Normal 2 2 4 2 4 5" xfId="9286" xr:uid="{00000000-0005-0000-0000-0000A3310000}"/>
    <cellStyle name="Normal 2 2 4 2 4 5 2" xfId="9287" xr:uid="{00000000-0005-0000-0000-0000A4310000}"/>
    <cellStyle name="Normal 2 2 4 2 4 5 2 2" xfId="41778" xr:uid="{00000000-0005-0000-0000-0000A5310000}"/>
    <cellStyle name="Normal 2 2 4 2 4 5 3" xfId="9288" xr:uid="{00000000-0005-0000-0000-0000A6310000}"/>
    <cellStyle name="Normal 2 2 4 2 4 5 3 2" xfId="36661" xr:uid="{00000000-0005-0000-0000-0000A7310000}"/>
    <cellStyle name="Normal 2 2 4 2 4 5 4" xfId="28358" xr:uid="{00000000-0005-0000-0000-0000A8310000}"/>
    <cellStyle name="Normal 2 2 4 2 4 6" xfId="9289" xr:uid="{00000000-0005-0000-0000-0000A9310000}"/>
    <cellStyle name="Normal 2 2 4 2 4 6 2" xfId="9290" xr:uid="{00000000-0005-0000-0000-0000AA310000}"/>
    <cellStyle name="Normal 2 2 4 2 4 6 2 2" xfId="43087" xr:uid="{00000000-0005-0000-0000-0000AB310000}"/>
    <cellStyle name="Normal 2 2 4 2 4 6 3" xfId="9291" xr:uid="{00000000-0005-0000-0000-0000AC310000}"/>
    <cellStyle name="Normal 2 2 4 2 4 6 3 2" xfId="37971" xr:uid="{00000000-0005-0000-0000-0000AD310000}"/>
    <cellStyle name="Normal 2 2 4 2 4 6 4" xfId="29667" xr:uid="{00000000-0005-0000-0000-0000AE310000}"/>
    <cellStyle name="Normal 2 2 4 2 4 7" xfId="9292" xr:uid="{00000000-0005-0000-0000-0000AF310000}"/>
    <cellStyle name="Normal 2 2 4 2 4 7 2" xfId="9293" xr:uid="{00000000-0005-0000-0000-0000B0310000}"/>
    <cellStyle name="Normal 2 2 4 2 4 7 2 2" xfId="43675" xr:uid="{00000000-0005-0000-0000-0000B1310000}"/>
    <cellStyle name="Normal 2 2 4 2 4 7 3" xfId="9294" xr:uid="{00000000-0005-0000-0000-0000B2310000}"/>
    <cellStyle name="Normal 2 2 4 2 4 7 3 2" xfId="38559" xr:uid="{00000000-0005-0000-0000-0000B3310000}"/>
    <cellStyle name="Normal 2 2 4 2 4 7 4" xfId="30255" xr:uid="{00000000-0005-0000-0000-0000B4310000}"/>
    <cellStyle name="Normal 2 2 4 2 4 8" xfId="9295" xr:uid="{00000000-0005-0000-0000-0000B5310000}"/>
    <cellStyle name="Normal 2 2 4 2 4 8 2" xfId="9296" xr:uid="{00000000-0005-0000-0000-0000B6310000}"/>
    <cellStyle name="Normal 2 2 4 2 4 8 2 2" xfId="44644" xr:uid="{00000000-0005-0000-0000-0000B7310000}"/>
    <cellStyle name="Normal 2 2 4 2 4 8 3" xfId="9297" xr:uid="{00000000-0005-0000-0000-0000B8310000}"/>
    <cellStyle name="Normal 2 2 4 2 4 8 3 2" xfId="39528" xr:uid="{00000000-0005-0000-0000-0000B9310000}"/>
    <cellStyle name="Normal 2 2 4 2 4 8 4" xfId="31224" xr:uid="{00000000-0005-0000-0000-0000BA310000}"/>
    <cellStyle name="Normal 2 2 4 2 4 9" xfId="9298" xr:uid="{00000000-0005-0000-0000-0000BB310000}"/>
    <cellStyle name="Normal 2 2 4 2 4 9 2" xfId="9299" xr:uid="{00000000-0005-0000-0000-0000BC310000}"/>
    <cellStyle name="Normal 2 2 4 2 4 9 2 2" xfId="45166" xr:uid="{00000000-0005-0000-0000-0000BD310000}"/>
    <cellStyle name="Normal 2 2 4 2 4 9 3" xfId="9300" xr:uid="{00000000-0005-0000-0000-0000BE310000}"/>
    <cellStyle name="Normal 2 2 4 2 4 9 3 2" xfId="35041" xr:uid="{00000000-0005-0000-0000-0000BF310000}"/>
    <cellStyle name="Normal 2 2 4 2 4 9 4" xfId="31748" xr:uid="{00000000-0005-0000-0000-0000C0310000}"/>
    <cellStyle name="Normal 2 2 4 2 5" xfId="522" xr:uid="{00000000-0005-0000-0000-0000C1310000}"/>
    <cellStyle name="Normal 2 2 4 2 5 10" xfId="9302" xr:uid="{00000000-0005-0000-0000-0000C2310000}"/>
    <cellStyle name="Normal 2 2 4 2 5 10 2" xfId="9303" xr:uid="{00000000-0005-0000-0000-0000C3310000}"/>
    <cellStyle name="Normal 2 2 4 2 5 10 2 2" xfId="45416" xr:uid="{00000000-0005-0000-0000-0000C4310000}"/>
    <cellStyle name="Normal 2 2 4 2 5 10 3" xfId="31998" xr:uid="{00000000-0005-0000-0000-0000C5310000}"/>
    <cellStyle name="Normal 2 2 4 2 5 11" xfId="9304" xr:uid="{00000000-0005-0000-0000-0000C6310000}"/>
    <cellStyle name="Normal 2 2 4 2 5 11 2" xfId="9305" xr:uid="{00000000-0005-0000-0000-0000C7310000}"/>
    <cellStyle name="Normal 2 2 4 2 5 11 2 2" xfId="45862" xr:uid="{00000000-0005-0000-0000-0000C8310000}"/>
    <cellStyle name="Normal 2 2 4 2 5 11 3" xfId="32444" xr:uid="{00000000-0005-0000-0000-0000C9310000}"/>
    <cellStyle name="Normal 2 2 4 2 5 12" xfId="9306" xr:uid="{00000000-0005-0000-0000-0000CA310000}"/>
    <cellStyle name="Normal 2 2 4 2 5 12 2" xfId="9307" xr:uid="{00000000-0005-0000-0000-0000CB310000}"/>
    <cellStyle name="Normal 2 2 4 2 5 12 2 2" xfId="46883" xr:uid="{00000000-0005-0000-0000-0000CC310000}"/>
    <cellStyle name="Normal 2 2 4 2 5 12 3" xfId="33476" xr:uid="{00000000-0005-0000-0000-0000CD310000}"/>
    <cellStyle name="Normal 2 2 4 2 5 13" xfId="9308" xr:uid="{00000000-0005-0000-0000-0000CE310000}"/>
    <cellStyle name="Normal 2 2 4 2 5 13 2" xfId="9309" xr:uid="{00000000-0005-0000-0000-0000CF310000}"/>
    <cellStyle name="Normal 2 2 4 2 5 13 2 2" xfId="47528" xr:uid="{00000000-0005-0000-0000-0000D0310000}"/>
    <cellStyle name="Normal 2 2 4 2 5 13 3" xfId="34121" xr:uid="{00000000-0005-0000-0000-0000D1310000}"/>
    <cellStyle name="Normal 2 2 4 2 5 14" xfId="9310" xr:uid="{00000000-0005-0000-0000-0000D2310000}"/>
    <cellStyle name="Normal 2 2 4 2 5 14 2" xfId="34221" xr:uid="{00000000-0005-0000-0000-0000D3310000}"/>
    <cellStyle name="Normal 2 2 4 2 5 15" xfId="9311" xr:uid="{00000000-0005-0000-0000-0000D4310000}"/>
    <cellStyle name="Normal 2 2 4 2 5 15 2" xfId="40090" xr:uid="{00000000-0005-0000-0000-0000D5310000}"/>
    <cellStyle name="Normal 2 2 4 2 5 16" xfId="26577" xr:uid="{00000000-0005-0000-0000-0000D6310000}"/>
    <cellStyle name="Normal 2 2 4 2 5 17" xfId="9301" xr:uid="{00000000-0005-0000-0000-0000D7310000}"/>
    <cellStyle name="Normal 2 2 4 2 5 2" xfId="9312" xr:uid="{00000000-0005-0000-0000-0000D8310000}"/>
    <cellStyle name="Normal 2 2 4 2 5 2 10" xfId="9313" xr:uid="{00000000-0005-0000-0000-0000D9310000}"/>
    <cellStyle name="Normal 2 2 4 2 5 2 10 2" xfId="9314" xr:uid="{00000000-0005-0000-0000-0000DA310000}"/>
    <cellStyle name="Normal 2 2 4 2 5 2 10 2 2" xfId="47103" xr:uid="{00000000-0005-0000-0000-0000DB310000}"/>
    <cellStyle name="Normal 2 2 4 2 5 2 10 3" xfId="33696" xr:uid="{00000000-0005-0000-0000-0000DC310000}"/>
    <cellStyle name="Normal 2 2 4 2 5 2 11" xfId="9315" xr:uid="{00000000-0005-0000-0000-0000DD310000}"/>
    <cellStyle name="Normal 2 2 4 2 5 2 11 2" xfId="40406" xr:uid="{00000000-0005-0000-0000-0000DE310000}"/>
    <cellStyle name="Normal 2 2 4 2 5 2 12" xfId="9316" xr:uid="{00000000-0005-0000-0000-0000DF310000}"/>
    <cellStyle name="Normal 2 2 4 2 5 2 12 2" xfId="34722" xr:uid="{00000000-0005-0000-0000-0000E0310000}"/>
    <cellStyle name="Normal 2 2 4 2 5 2 13" xfId="26998" xr:uid="{00000000-0005-0000-0000-0000E1310000}"/>
    <cellStyle name="Normal 2 2 4 2 5 2 2" xfId="9317" xr:uid="{00000000-0005-0000-0000-0000E2310000}"/>
    <cellStyle name="Normal 2 2 4 2 5 2 2 2" xfId="9318" xr:uid="{00000000-0005-0000-0000-0000E3310000}"/>
    <cellStyle name="Normal 2 2 4 2 5 2 2 2 2" xfId="9319" xr:uid="{00000000-0005-0000-0000-0000E4310000}"/>
    <cellStyle name="Normal 2 2 4 2 5 2 2 2 2 2" xfId="41786" xr:uid="{00000000-0005-0000-0000-0000E5310000}"/>
    <cellStyle name="Normal 2 2 4 2 5 2 2 2 3" xfId="9320" xr:uid="{00000000-0005-0000-0000-0000E6310000}"/>
    <cellStyle name="Normal 2 2 4 2 5 2 2 2 3 2" xfId="36669" xr:uid="{00000000-0005-0000-0000-0000E7310000}"/>
    <cellStyle name="Normal 2 2 4 2 5 2 2 2 4" xfId="28366" xr:uid="{00000000-0005-0000-0000-0000E8310000}"/>
    <cellStyle name="Normal 2 2 4 2 5 2 2 3" xfId="9321" xr:uid="{00000000-0005-0000-0000-0000E9310000}"/>
    <cellStyle name="Normal 2 2 4 2 5 2 2 3 2" xfId="9322" xr:uid="{00000000-0005-0000-0000-0000EA310000}"/>
    <cellStyle name="Normal 2 2 4 2 5 2 2 3 2 2" xfId="44154" xr:uid="{00000000-0005-0000-0000-0000EB310000}"/>
    <cellStyle name="Normal 2 2 4 2 5 2 2 3 3" xfId="9323" xr:uid="{00000000-0005-0000-0000-0000EC310000}"/>
    <cellStyle name="Normal 2 2 4 2 5 2 2 3 3 2" xfId="39038" xr:uid="{00000000-0005-0000-0000-0000ED310000}"/>
    <cellStyle name="Normal 2 2 4 2 5 2 2 3 4" xfId="30734" xr:uid="{00000000-0005-0000-0000-0000EE310000}"/>
    <cellStyle name="Normal 2 2 4 2 5 2 2 4" xfId="9324" xr:uid="{00000000-0005-0000-0000-0000EF310000}"/>
    <cellStyle name="Normal 2 2 4 2 5 2 2 4 2" xfId="9325" xr:uid="{00000000-0005-0000-0000-0000F0310000}"/>
    <cellStyle name="Normal 2 2 4 2 5 2 2 4 2 2" xfId="46568" xr:uid="{00000000-0005-0000-0000-0000F1310000}"/>
    <cellStyle name="Normal 2 2 4 2 5 2 2 4 3" xfId="33155" xr:uid="{00000000-0005-0000-0000-0000F2310000}"/>
    <cellStyle name="Normal 2 2 4 2 5 2 2 5" xfId="9326" xr:uid="{00000000-0005-0000-0000-0000F3310000}"/>
    <cellStyle name="Normal 2 2 4 2 5 2 2 5 2" xfId="40639" xr:uid="{00000000-0005-0000-0000-0000F4310000}"/>
    <cellStyle name="Normal 2 2 4 2 5 2 2 6" xfId="9327" xr:uid="{00000000-0005-0000-0000-0000F5310000}"/>
    <cellStyle name="Normal 2 2 4 2 5 2 2 6 2" xfId="35522" xr:uid="{00000000-0005-0000-0000-0000F6310000}"/>
    <cellStyle name="Normal 2 2 4 2 5 2 2 7" xfId="27214" xr:uid="{00000000-0005-0000-0000-0000F7310000}"/>
    <cellStyle name="Normal 2 2 4 2 5 2 3" xfId="9328" xr:uid="{00000000-0005-0000-0000-0000F8310000}"/>
    <cellStyle name="Normal 2 2 4 2 5 2 3 2" xfId="9329" xr:uid="{00000000-0005-0000-0000-0000F9310000}"/>
    <cellStyle name="Normal 2 2 4 2 5 2 3 2 2" xfId="9330" xr:uid="{00000000-0005-0000-0000-0000FA310000}"/>
    <cellStyle name="Normal 2 2 4 2 5 2 3 2 2 2" xfId="41787" xr:uid="{00000000-0005-0000-0000-0000FB310000}"/>
    <cellStyle name="Normal 2 2 4 2 5 2 3 2 3" xfId="9331" xr:uid="{00000000-0005-0000-0000-0000FC310000}"/>
    <cellStyle name="Normal 2 2 4 2 5 2 3 2 3 2" xfId="36670" xr:uid="{00000000-0005-0000-0000-0000FD310000}"/>
    <cellStyle name="Normal 2 2 4 2 5 2 3 2 4" xfId="28367" xr:uid="{00000000-0005-0000-0000-0000FE310000}"/>
    <cellStyle name="Normal 2 2 4 2 5 2 3 3" xfId="9332" xr:uid="{00000000-0005-0000-0000-0000FF310000}"/>
    <cellStyle name="Normal 2 2 4 2 5 2 3 3 2" xfId="41368" xr:uid="{00000000-0005-0000-0000-000000320000}"/>
    <cellStyle name="Normal 2 2 4 2 5 2 3 4" xfId="9333" xr:uid="{00000000-0005-0000-0000-000001320000}"/>
    <cellStyle name="Normal 2 2 4 2 5 2 3 4 2" xfId="36251" xr:uid="{00000000-0005-0000-0000-000002320000}"/>
    <cellStyle name="Normal 2 2 4 2 5 2 3 5" xfId="27948" xr:uid="{00000000-0005-0000-0000-000003320000}"/>
    <cellStyle name="Normal 2 2 4 2 5 2 4" xfId="9334" xr:uid="{00000000-0005-0000-0000-000004320000}"/>
    <cellStyle name="Normal 2 2 4 2 5 2 4 2" xfId="9335" xr:uid="{00000000-0005-0000-0000-000005320000}"/>
    <cellStyle name="Normal 2 2 4 2 5 2 4 2 2" xfId="41785" xr:uid="{00000000-0005-0000-0000-000006320000}"/>
    <cellStyle name="Normal 2 2 4 2 5 2 4 3" xfId="9336" xr:uid="{00000000-0005-0000-0000-000007320000}"/>
    <cellStyle name="Normal 2 2 4 2 5 2 4 3 2" xfId="36668" xr:uid="{00000000-0005-0000-0000-000008320000}"/>
    <cellStyle name="Normal 2 2 4 2 5 2 4 4" xfId="28365" xr:uid="{00000000-0005-0000-0000-000009320000}"/>
    <cellStyle name="Normal 2 2 4 2 5 2 5" xfId="9337" xr:uid="{00000000-0005-0000-0000-00000A320000}"/>
    <cellStyle name="Normal 2 2 4 2 5 2 5 2" xfId="9338" xr:uid="{00000000-0005-0000-0000-00000B320000}"/>
    <cellStyle name="Normal 2 2 4 2 5 2 5 2 2" xfId="43090" xr:uid="{00000000-0005-0000-0000-00000C320000}"/>
    <cellStyle name="Normal 2 2 4 2 5 2 5 3" xfId="9339" xr:uid="{00000000-0005-0000-0000-00000D320000}"/>
    <cellStyle name="Normal 2 2 4 2 5 2 5 3 2" xfId="37974" xr:uid="{00000000-0005-0000-0000-00000E320000}"/>
    <cellStyle name="Normal 2 2 4 2 5 2 5 4" xfId="29670" xr:uid="{00000000-0005-0000-0000-00000F320000}"/>
    <cellStyle name="Normal 2 2 4 2 5 2 6" xfId="9340" xr:uid="{00000000-0005-0000-0000-000010320000}"/>
    <cellStyle name="Normal 2 2 4 2 5 2 6 2" xfId="9341" xr:uid="{00000000-0005-0000-0000-000011320000}"/>
    <cellStyle name="Normal 2 2 4 2 5 2 6 2 2" xfId="43921" xr:uid="{00000000-0005-0000-0000-000012320000}"/>
    <cellStyle name="Normal 2 2 4 2 5 2 6 3" xfId="9342" xr:uid="{00000000-0005-0000-0000-000013320000}"/>
    <cellStyle name="Normal 2 2 4 2 5 2 6 3 2" xfId="38805" xr:uid="{00000000-0005-0000-0000-000014320000}"/>
    <cellStyle name="Normal 2 2 4 2 5 2 6 4" xfId="30501" xr:uid="{00000000-0005-0000-0000-000015320000}"/>
    <cellStyle name="Normal 2 2 4 2 5 2 7" xfId="9343" xr:uid="{00000000-0005-0000-0000-000016320000}"/>
    <cellStyle name="Normal 2 2 4 2 5 2 7 2" xfId="9344" xr:uid="{00000000-0005-0000-0000-000017320000}"/>
    <cellStyle name="Normal 2 2 4 2 5 2 7 2 2" xfId="44873" xr:uid="{00000000-0005-0000-0000-000018320000}"/>
    <cellStyle name="Normal 2 2 4 2 5 2 7 3" xfId="9345" xr:uid="{00000000-0005-0000-0000-000019320000}"/>
    <cellStyle name="Normal 2 2 4 2 5 2 7 3 2" xfId="39757" xr:uid="{00000000-0005-0000-0000-00001A320000}"/>
    <cellStyle name="Normal 2 2 4 2 5 2 7 4" xfId="31453" xr:uid="{00000000-0005-0000-0000-00001B320000}"/>
    <cellStyle name="Normal 2 2 4 2 5 2 8" xfId="9346" xr:uid="{00000000-0005-0000-0000-00001C320000}"/>
    <cellStyle name="Normal 2 2 4 2 5 2 8 2" xfId="9347" xr:uid="{00000000-0005-0000-0000-00001D320000}"/>
    <cellStyle name="Normal 2 2 4 2 5 2 8 2 2" xfId="45632" xr:uid="{00000000-0005-0000-0000-00001E320000}"/>
    <cellStyle name="Normal 2 2 4 2 5 2 8 3" xfId="9348" xr:uid="{00000000-0005-0000-0000-00001F320000}"/>
    <cellStyle name="Normal 2 2 4 2 5 2 8 3 2" xfId="35289" xr:uid="{00000000-0005-0000-0000-000020320000}"/>
    <cellStyle name="Normal 2 2 4 2 5 2 8 4" xfId="32214" xr:uid="{00000000-0005-0000-0000-000021320000}"/>
    <cellStyle name="Normal 2 2 4 2 5 2 9" xfId="9349" xr:uid="{00000000-0005-0000-0000-000022320000}"/>
    <cellStyle name="Normal 2 2 4 2 5 2 9 2" xfId="9350" xr:uid="{00000000-0005-0000-0000-000023320000}"/>
    <cellStyle name="Normal 2 2 4 2 5 2 9 2 2" xfId="45863" xr:uid="{00000000-0005-0000-0000-000024320000}"/>
    <cellStyle name="Normal 2 2 4 2 5 2 9 3" xfId="32445" xr:uid="{00000000-0005-0000-0000-000025320000}"/>
    <cellStyle name="Normal 2 2 4 2 5 3" xfId="9351" xr:uid="{00000000-0005-0000-0000-000026320000}"/>
    <cellStyle name="Normal 2 2 4 2 5 3 2" xfId="9352" xr:uid="{00000000-0005-0000-0000-000027320000}"/>
    <cellStyle name="Normal 2 2 4 2 5 3 2 2" xfId="9353" xr:uid="{00000000-0005-0000-0000-000028320000}"/>
    <cellStyle name="Normal 2 2 4 2 5 3 2 2 2" xfId="41788" xr:uid="{00000000-0005-0000-0000-000029320000}"/>
    <cellStyle name="Normal 2 2 4 2 5 3 2 3" xfId="9354" xr:uid="{00000000-0005-0000-0000-00002A320000}"/>
    <cellStyle name="Normal 2 2 4 2 5 3 2 3 2" xfId="36671" xr:uid="{00000000-0005-0000-0000-00002B320000}"/>
    <cellStyle name="Normal 2 2 4 2 5 3 2 4" xfId="28368" xr:uid="{00000000-0005-0000-0000-00002C320000}"/>
    <cellStyle name="Normal 2 2 4 2 5 3 3" xfId="9355" xr:uid="{00000000-0005-0000-0000-00002D320000}"/>
    <cellStyle name="Normal 2 2 4 2 5 3 3 2" xfId="9356" xr:uid="{00000000-0005-0000-0000-00002E320000}"/>
    <cellStyle name="Normal 2 2 4 2 5 3 3 2 2" xfId="44153" xr:uid="{00000000-0005-0000-0000-00002F320000}"/>
    <cellStyle name="Normal 2 2 4 2 5 3 3 3" xfId="9357" xr:uid="{00000000-0005-0000-0000-000030320000}"/>
    <cellStyle name="Normal 2 2 4 2 5 3 3 3 2" xfId="39037" xr:uid="{00000000-0005-0000-0000-000031320000}"/>
    <cellStyle name="Normal 2 2 4 2 5 3 3 4" xfId="30733" xr:uid="{00000000-0005-0000-0000-000032320000}"/>
    <cellStyle name="Normal 2 2 4 2 5 3 4" xfId="9358" xr:uid="{00000000-0005-0000-0000-000033320000}"/>
    <cellStyle name="Normal 2 2 4 2 5 3 4 2" xfId="9359" xr:uid="{00000000-0005-0000-0000-000034320000}"/>
    <cellStyle name="Normal 2 2 4 2 5 3 4 2 2" xfId="46376" xr:uid="{00000000-0005-0000-0000-000035320000}"/>
    <cellStyle name="Normal 2 2 4 2 5 3 4 3" xfId="32960" xr:uid="{00000000-0005-0000-0000-000036320000}"/>
    <cellStyle name="Normal 2 2 4 2 5 3 5" xfId="9360" xr:uid="{00000000-0005-0000-0000-000037320000}"/>
    <cellStyle name="Normal 2 2 4 2 5 3 5 2" xfId="40638" xr:uid="{00000000-0005-0000-0000-000038320000}"/>
    <cellStyle name="Normal 2 2 4 2 5 3 6" xfId="9361" xr:uid="{00000000-0005-0000-0000-000039320000}"/>
    <cellStyle name="Normal 2 2 4 2 5 3 6 2" xfId="35521" xr:uid="{00000000-0005-0000-0000-00003A320000}"/>
    <cellStyle name="Normal 2 2 4 2 5 3 7" xfId="27213" xr:uid="{00000000-0005-0000-0000-00003B320000}"/>
    <cellStyle name="Normal 2 2 4 2 5 4" xfId="9362" xr:uid="{00000000-0005-0000-0000-00003C320000}"/>
    <cellStyle name="Normal 2 2 4 2 5 4 2" xfId="9363" xr:uid="{00000000-0005-0000-0000-00003D320000}"/>
    <cellStyle name="Normal 2 2 4 2 5 4 2 2" xfId="9364" xr:uid="{00000000-0005-0000-0000-00003E320000}"/>
    <cellStyle name="Normal 2 2 4 2 5 4 2 2 2" xfId="41789" xr:uid="{00000000-0005-0000-0000-00003F320000}"/>
    <cellStyle name="Normal 2 2 4 2 5 4 2 3" xfId="9365" xr:uid="{00000000-0005-0000-0000-000040320000}"/>
    <cellStyle name="Normal 2 2 4 2 5 4 2 3 2" xfId="36672" xr:uid="{00000000-0005-0000-0000-000041320000}"/>
    <cellStyle name="Normal 2 2 4 2 5 4 2 4" xfId="28369" xr:uid="{00000000-0005-0000-0000-000042320000}"/>
    <cellStyle name="Normal 2 2 4 2 5 4 3" xfId="9366" xr:uid="{00000000-0005-0000-0000-000043320000}"/>
    <cellStyle name="Normal 2 2 4 2 5 4 3 2" xfId="41152" xr:uid="{00000000-0005-0000-0000-000044320000}"/>
    <cellStyle name="Normal 2 2 4 2 5 4 4" xfId="9367" xr:uid="{00000000-0005-0000-0000-000045320000}"/>
    <cellStyle name="Normal 2 2 4 2 5 4 4 2" xfId="36035" xr:uid="{00000000-0005-0000-0000-000046320000}"/>
    <cellStyle name="Normal 2 2 4 2 5 4 5" xfId="27727" xr:uid="{00000000-0005-0000-0000-000047320000}"/>
    <cellStyle name="Normal 2 2 4 2 5 5" xfId="9368" xr:uid="{00000000-0005-0000-0000-000048320000}"/>
    <cellStyle name="Normal 2 2 4 2 5 5 2" xfId="9369" xr:uid="{00000000-0005-0000-0000-000049320000}"/>
    <cellStyle name="Normal 2 2 4 2 5 5 2 2" xfId="41784" xr:uid="{00000000-0005-0000-0000-00004A320000}"/>
    <cellStyle name="Normal 2 2 4 2 5 5 3" xfId="9370" xr:uid="{00000000-0005-0000-0000-00004B320000}"/>
    <cellStyle name="Normal 2 2 4 2 5 5 3 2" xfId="36667" xr:uid="{00000000-0005-0000-0000-00004C320000}"/>
    <cellStyle name="Normal 2 2 4 2 5 5 4" xfId="28364" xr:uid="{00000000-0005-0000-0000-00004D320000}"/>
    <cellStyle name="Normal 2 2 4 2 5 6" xfId="9371" xr:uid="{00000000-0005-0000-0000-00004E320000}"/>
    <cellStyle name="Normal 2 2 4 2 5 6 2" xfId="9372" xr:uid="{00000000-0005-0000-0000-00004F320000}"/>
    <cellStyle name="Normal 2 2 4 2 5 6 2 2" xfId="43089" xr:uid="{00000000-0005-0000-0000-000050320000}"/>
    <cellStyle name="Normal 2 2 4 2 5 6 3" xfId="9373" xr:uid="{00000000-0005-0000-0000-000051320000}"/>
    <cellStyle name="Normal 2 2 4 2 5 6 3 2" xfId="37973" xr:uid="{00000000-0005-0000-0000-000052320000}"/>
    <cellStyle name="Normal 2 2 4 2 5 6 4" xfId="29669" xr:uid="{00000000-0005-0000-0000-000053320000}"/>
    <cellStyle name="Normal 2 2 4 2 5 7" xfId="9374" xr:uid="{00000000-0005-0000-0000-000054320000}"/>
    <cellStyle name="Normal 2 2 4 2 5 7 2" xfId="9375" xr:uid="{00000000-0005-0000-0000-000055320000}"/>
    <cellStyle name="Normal 2 2 4 2 5 7 2 2" xfId="43605" xr:uid="{00000000-0005-0000-0000-000056320000}"/>
    <cellStyle name="Normal 2 2 4 2 5 7 3" xfId="9376" xr:uid="{00000000-0005-0000-0000-000057320000}"/>
    <cellStyle name="Normal 2 2 4 2 5 7 3 2" xfId="38489" xr:uid="{00000000-0005-0000-0000-000058320000}"/>
    <cellStyle name="Normal 2 2 4 2 5 7 4" xfId="30185" xr:uid="{00000000-0005-0000-0000-000059320000}"/>
    <cellStyle name="Normal 2 2 4 2 5 8" xfId="9377" xr:uid="{00000000-0005-0000-0000-00005A320000}"/>
    <cellStyle name="Normal 2 2 4 2 5 8 2" xfId="9378" xr:uid="{00000000-0005-0000-0000-00005B320000}"/>
    <cellStyle name="Normal 2 2 4 2 5 8 2 2" xfId="44795" xr:uid="{00000000-0005-0000-0000-00005C320000}"/>
    <cellStyle name="Normal 2 2 4 2 5 8 3" xfId="9379" xr:uid="{00000000-0005-0000-0000-00005D320000}"/>
    <cellStyle name="Normal 2 2 4 2 5 8 3 2" xfId="39679" xr:uid="{00000000-0005-0000-0000-00005E320000}"/>
    <cellStyle name="Normal 2 2 4 2 5 8 4" xfId="31375" xr:uid="{00000000-0005-0000-0000-00005F320000}"/>
    <cellStyle name="Normal 2 2 4 2 5 9" xfId="9380" xr:uid="{00000000-0005-0000-0000-000060320000}"/>
    <cellStyle name="Normal 2 2 4 2 5 9 2" xfId="9381" xr:uid="{00000000-0005-0000-0000-000061320000}"/>
    <cellStyle name="Normal 2 2 4 2 5 9 2 2" xfId="45167" xr:uid="{00000000-0005-0000-0000-000062320000}"/>
    <cellStyle name="Normal 2 2 4 2 5 9 3" xfId="9382" xr:uid="{00000000-0005-0000-0000-000063320000}"/>
    <cellStyle name="Normal 2 2 4 2 5 9 3 2" xfId="34971" xr:uid="{00000000-0005-0000-0000-000064320000}"/>
    <cellStyle name="Normal 2 2 4 2 5 9 4" xfId="31749" xr:uid="{00000000-0005-0000-0000-000065320000}"/>
    <cellStyle name="Normal 2 2 4 2 6" xfId="523" xr:uid="{00000000-0005-0000-0000-000066320000}"/>
    <cellStyle name="Normal 2 2 4 2 6 10" xfId="9384" xr:uid="{00000000-0005-0000-0000-000067320000}"/>
    <cellStyle name="Normal 2 2 4 2 6 10 2" xfId="9385" xr:uid="{00000000-0005-0000-0000-000068320000}"/>
    <cellStyle name="Normal 2 2 4 2 6 10 2 2" xfId="47104" xr:uid="{00000000-0005-0000-0000-000069320000}"/>
    <cellStyle name="Normal 2 2 4 2 6 10 3" xfId="33697" xr:uid="{00000000-0005-0000-0000-00006A320000}"/>
    <cellStyle name="Normal 2 2 4 2 6 11" xfId="9386" xr:uid="{00000000-0005-0000-0000-00006B320000}"/>
    <cellStyle name="Normal 2 2 4 2 6 11 2" xfId="40331" xr:uid="{00000000-0005-0000-0000-00006C320000}"/>
    <cellStyle name="Normal 2 2 4 2 6 12" xfId="9387" xr:uid="{00000000-0005-0000-0000-00006D320000}"/>
    <cellStyle name="Normal 2 2 4 2 6 12 2" xfId="34413" xr:uid="{00000000-0005-0000-0000-00006E320000}"/>
    <cellStyle name="Normal 2 2 4 2 6 13" xfId="26578" xr:uid="{00000000-0005-0000-0000-00006F320000}"/>
    <cellStyle name="Normal 2 2 4 2 6 14" xfId="9383" xr:uid="{00000000-0005-0000-0000-000070320000}"/>
    <cellStyle name="Normal 2 2 4 2 6 2" xfId="9388" xr:uid="{00000000-0005-0000-0000-000071320000}"/>
    <cellStyle name="Normal 2 2 4 2 6 2 2" xfId="9389" xr:uid="{00000000-0005-0000-0000-000072320000}"/>
    <cellStyle name="Normal 2 2 4 2 6 2 2 2" xfId="9390" xr:uid="{00000000-0005-0000-0000-000073320000}"/>
    <cellStyle name="Normal 2 2 4 2 6 2 2 2 2" xfId="41791" xr:uid="{00000000-0005-0000-0000-000074320000}"/>
    <cellStyle name="Normal 2 2 4 2 6 2 2 3" xfId="9391" xr:uid="{00000000-0005-0000-0000-000075320000}"/>
    <cellStyle name="Normal 2 2 4 2 6 2 2 3 2" xfId="36674" xr:uid="{00000000-0005-0000-0000-000076320000}"/>
    <cellStyle name="Normal 2 2 4 2 6 2 2 4" xfId="28371" xr:uid="{00000000-0005-0000-0000-000077320000}"/>
    <cellStyle name="Normal 2 2 4 2 6 2 3" xfId="9392" xr:uid="{00000000-0005-0000-0000-000078320000}"/>
    <cellStyle name="Normal 2 2 4 2 6 2 3 2" xfId="9393" xr:uid="{00000000-0005-0000-0000-000079320000}"/>
    <cellStyle name="Normal 2 2 4 2 6 2 3 2 2" xfId="44155" xr:uid="{00000000-0005-0000-0000-00007A320000}"/>
    <cellStyle name="Normal 2 2 4 2 6 2 3 3" xfId="9394" xr:uid="{00000000-0005-0000-0000-00007B320000}"/>
    <cellStyle name="Normal 2 2 4 2 6 2 3 3 2" xfId="39039" xr:uid="{00000000-0005-0000-0000-00007C320000}"/>
    <cellStyle name="Normal 2 2 4 2 6 2 3 4" xfId="30735" xr:uid="{00000000-0005-0000-0000-00007D320000}"/>
    <cellStyle name="Normal 2 2 4 2 6 2 4" xfId="9395" xr:uid="{00000000-0005-0000-0000-00007E320000}"/>
    <cellStyle name="Normal 2 2 4 2 6 2 4 2" xfId="9396" xr:uid="{00000000-0005-0000-0000-00007F320000}"/>
    <cellStyle name="Normal 2 2 4 2 6 2 4 2 2" xfId="46569" xr:uid="{00000000-0005-0000-0000-000080320000}"/>
    <cellStyle name="Normal 2 2 4 2 6 2 4 3" xfId="33156" xr:uid="{00000000-0005-0000-0000-000081320000}"/>
    <cellStyle name="Normal 2 2 4 2 6 2 5" xfId="9397" xr:uid="{00000000-0005-0000-0000-000082320000}"/>
    <cellStyle name="Normal 2 2 4 2 6 2 5 2" xfId="40640" xr:uid="{00000000-0005-0000-0000-000083320000}"/>
    <cellStyle name="Normal 2 2 4 2 6 2 6" xfId="9398" xr:uid="{00000000-0005-0000-0000-000084320000}"/>
    <cellStyle name="Normal 2 2 4 2 6 2 6 2" xfId="35523" xr:uid="{00000000-0005-0000-0000-000085320000}"/>
    <cellStyle name="Normal 2 2 4 2 6 2 7" xfId="27215" xr:uid="{00000000-0005-0000-0000-000086320000}"/>
    <cellStyle name="Normal 2 2 4 2 6 3" xfId="9399" xr:uid="{00000000-0005-0000-0000-000087320000}"/>
    <cellStyle name="Normal 2 2 4 2 6 3 2" xfId="9400" xr:uid="{00000000-0005-0000-0000-000088320000}"/>
    <cellStyle name="Normal 2 2 4 2 6 3 2 2" xfId="9401" xr:uid="{00000000-0005-0000-0000-000089320000}"/>
    <cellStyle name="Normal 2 2 4 2 6 3 2 2 2" xfId="41792" xr:uid="{00000000-0005-0000-0000-00008A320000}"/>
    <cellStyle name="Normal 2 2 4 2 6 3 2 3" xfId="9402" xr:uid="{00000000-0005-0000-0000-00008B320000}"/>
    <cellStyle name="Normal 2 2 4 2 6 3 2 3 2" xfId="36675" xr:uid="{00000000-0005-0000-0000-00008C320000}"/>
    <cellStyle name="Normal 2 2 4 2 6 3 2 4" xfId="28372" xr:uid="{00000000-0005-0000-0000-00008D320000}"/>
    <cellStyle name="Normal 2 2 4 2 6 3 3" xfId="9403" xr:uid="{00000000-0005-0000-0000-00008E320000}"/>
    <cellStyle name="Normal 2 2 4 2 6 3 3 2" xfId="41293" xr:uid="{00000000-0005-0000-0000-00008F320000}"/>
    <cellStyle name="Normal 2 2 4 2 6 3 4" xfId="9404" xr:uid="{00000000-0005-0000-0000-000090320000}"/>
    <cellStyle name="Normal 2 2 4 2 6 3 4 2" xfId="36176" xr:uid="{00000000-0005-0000-0000-000091320000}"/>
    <cellStyle name="Normal 2 2 4 2 6 3 5" xfId="27873" xr:uid="{00000000-0005-0000-0000-000092320000}"/>
    <cellStyle name="Normal 2 2 4 2 6 4" xfId="9405" xr:uid="{00000000-0005-0000-0000-000093320000}"/>
    <cellStyle name="Normal 2 2 4 2 6 4 2" xfId="9406" xr:uid="{00000000-0005-0000-0000-000094320000}"/>
    <cellStyle name="Normal 2 2 4 2 6 4 2 2" xfId="41790" xr:uid="{00000000-0005-0000-0000-000095320000}"/>
    <cellStyle name="Normal 2 2 4 2 6 4 3" xfId="9407" xr:uid="{00000000-0005-0000-0000-000096320000}"/>
    <cellStyle name="Normal 2 2 4 2 6 4 3 2" xfId="36673" xr:uid="{00000000-0005-0000-0000-000097320000}"/>
    <cellStyle name="Normal 2 2 4 2 6 4 4" xfId="28370" xr:uid="{00000000-0005-0000-0000-000098320000}"/>
    <cellStyle name="Normal 2 2 4 2 6 5" xfId="9408" xr:uid="{00000000-0005-0000-0000-000099320000}"/>
    <cellStyle name="Normal 2 2 4 2 6 5 2" xfId="9409" xr:uid="{00000000-0005-0000-0000-00009A320000}"/>
    <cellStyle name="Normal 2 2 4 2 6 5 2 2" xfId="43091" xr:uid="{00000000-0005-0000-0000-00009B320000}"/>
    <cellStyle name="Normal 2 2 4 2 6 5 3" xfId="9410" xr:uid="{00000000-0005-0000-0000-00009C320000}"/>
    <cellStyle name="Normal 2 2 4 2 6 5 3 2" xfId="37975" xr:uid="{00000000-0005-0000-0000-00009D320000}"/>
    <cellStyle name="Normal 2 2 4 2 6 5 4" xfId="29671" xr:uid="{00000000-0005-0000-0000-00009E320000}"/>
    <cellStyle name="Normal 2 2 4 2 6 6" xfId="9411" xr:uid="{00000000-0005-0000-0000-00009F320000}"/>
    <cellStyle name="Normal 2 2 4 2 6 6 2" xfId="9412" xr:uid="{00000000-0005-0000-0000-0000A0320000}"/>
    <cellStyle name="Normal 2 2 4 2 6 6 2 2" xfId="43846" xr:uid="{00000000-0005-0000-0000-0000A1320000}"/>
    <cellStyle name="Normal 2 2 4 2 6 6 3" xfId="9413" xr:uid="{00000000-0005-0000-0000-0000A2320000}"/>
    <cellStyle name="Normal 2 2 4 2 6 6 3 2" xfId="38730" xr:uid="{00000000-0005-0000-0000-0000A3320000}"/>
    <cellStyle name="Normal 2 2 4 2 6 6 4" xfId="30426" xr:uid="{00000000-0005-0000-0000-0000A4320000}"/>
    <cellStyle name="Normal 2 2 4 2 6 7" xfId="9414" xr:uid="{00000000-0005-0000-0000-0000A5320000}"/>
    <cellStyle name="Normal 2 2 4 2 6 7 2" xfId="9415" xr:uid="{00000000-0005-0000-0000-0000A6320000}"/>
    <cellStyle name="Normal 2 2 4 2 6 7 2 2" xfId="44604" xr:uid="{00000000-0005-0000-0000-0000A7320000}"/>
    <cellStyle name="Normal 2 2 4 2 6 7 3" xfId="9416" xr:uid="{00000000-0005-0000-0000-0000A8320000}"/>
    <cellStyle name="Normal 2 2 4 2 6 7 3 2" xfId="39488" xr:uid="{00000000-0005-0000-0000-0000A9320000}"/>
    <cellStyle name="Normal 2 2 4 2 6 7 4" xfId="31184" xr:uid="{00000000-0005-0000-0000-0000AA320000}"/>
    <cellStyle name="Normal 2 2 4 2 6 8" xfId="9417" xr:uid="{00000000-0005-0000-0000-0000AB320000}"/>
    <cellStyle name="Normal 2 2 4 2 6 8 2" xfId="9418" xr:uid="{00000000-0005-0000-0000-0000AC320000}"/>
    <cellStyle name="Normal 2 2 4 2 6 8 2 2" xfId="45557" xr:uid="{00000000-0005-0000-0000-0000AD320000}"/>
    <cellStyle name="Normal 2 2 4 2 6 8 3" xfId="9419" xr:uid="{00000000-0005-0000-0000-0000AE320000}"/>
    <cellStyle name="Normal 2 2 4 2 6 8 3 2" xfId="35214" xr:uid="{00000000-0005-0000-0000-0000AF320000}"/>
    <cellStyle name="Normal 2 2 4 2 6 8 4" xfId="32139" xr:uid="{00000000-0005-0000-0000-0000B0320000}"/>
    <cellStyle name="Normal 2 2 4 2 6 9" xfId="9420" xr:uid="{00000000-0005-0000-0000-0000B1320000}"/>
    <cellStyle name="Normal 2 2 4 2 6 9 2" xfId="9421" xr:uid="{00000000-0005-0000-0000-0000B2320000}"/>
    <cellStyle name="Normal 2 2 4 2 6 9 2 2" xfId="45864" xr:uid="{00000000-0005-0000-0000-0000B3320000}"/>
    <cellStyle name="Normal 2 2 4 2 6 9 3" xfId="32446" xr:uid="{00000000-0005-0000-0000-0000B4320000}"/>
    <cellStyle name="Normal 2 2 4 2 7" xfId="524" xr:uid="{00000000-0005-0000-0000-0000B5320000}"/>
    <cellStyle name="Normal 2 2 4 2 7 10" xfId="9423" xr:uid="{00000000-0005-0000-0000-0000B6320000}"/>
    <cellStyle name="Normal 2 2 4 2 7 10 2" xfId="34546" xr:uid="{00000000-0005-0000-0000-0000B7320000}"/>
    <cellStyle name="Normal 2 2 4 2 7 11" xfId="26579" xr:uid="{00000000-0005-0000-0000-0000B8320000}"/>
    <cellStyle name="Normal 2 2 4 2 7 12" xfId="9422" xr:uid="{00000000-0005-0000-0000-0000B9320000}"/>
    <cellStyle name="Normal 2 2 4 2 7 2" xfId="9424" xr:uid="{00000000-0005-0000-0000-0000BA320000}"/>
    <cellStyle name="Normal 2 2 4 2 7 2 2" xfId="9425" xr:uid="{00000000-0005-0000-0000-0000BB320000}"/>
    <cellStyle name="Normal 2 2 4 2 7 2 2 2" xfId="9426" xr:uid="{00000000-0005-0000-0000-0000BC320000}"/>
    <cellStyle name="Normal 2 2 4 2 7 2 2 2 2" xfId="41794" xr:uid="{00000000-0005-0000-0000-0000BD320000}"/>
    <cellStyle name="Normal 2 2 4 2 7 2 2 3" xfId="9427" xr:uid="{00000000-0005-0000-0000-0000BE320000}"/>
    <cellStyle name="Normal 2 2 4 2 7 2 2 3 2" xfId="36677" xr:uid="{00000000-0005-0000-0000-0000BF320000}"/>
    <cellStyle name="Normal 2 2 4 2 7 2 2 4" xfId="28374" xr:uid="{00000000-0005-0000-0000-0000C0320000}"/>
    <cellStyle name="Normal 2 2 4 2 7 2 3" xfId="9428" xr:uid="{00000000-0005-0000-0000-0000C1320000}"/>
    <cellStyle name="Normal 2 2 4 2 7 2 3 2" xfId="9429" xr:uid="{00000000-0005-0000-0000-0000C2320000}"/>
    <cellStyle name="Normal 2 2 4 2 7 2 3 2 2" xfId="44156" xr:uid="{00000000-0005-0000-0000-0000C3320000}"/>
    <cellStyle name="Normal 2 2 4 2 7 2 3 3" xfId="9430" xr:uid="{00000000-0005-0000-0000-0000C4320000}"/>
    <cellStyle name="Normal 2 2 4 2 7 2 3 3 2" xfId="39040" xr:uid="{00000000-0005-0000-0000-0000C5320000}"/>
    <cellStyle name="Normal 2 2 4 2 7 2 3 4" xfId="30736" xr:uid="{00000000-0005-0000-0000-0000C6320000}"/>
    <cellStyle name="Normal 2 2 4 2 7 2 4" xfId="9431" xr:uid="{00000000-0005-0000-0000-0000C7320000}"/>
    <cellStyle name="Normal 2 2 4 2 7 2 4 2" xfId="9432" xr:uid="{00000000-0005-0000-0000-0000C8320000}"/>
    <cellStyle name="Normal 2 2 4 2 7 2 4 2 2" xfId="46570" xr:uid="{00000000-0005-0000-0000-0000C9320000}"/>
    <cellStyle name="Normal 2 2 4 2 7 2 4 3" xfId="33157" xr:uid="{00000000-0005-0000-0000-0000CA320000}"/>
    <cellStyle name="Normal 2 2 4 2 7 2 5" xfId="9433" xr:uid="{00000000-0005-0000-0000-0000CB320000}"/>
    <cellStyle name="Normal 2 2 4 2 7 2 5 2" xfId="40641" xr:uid="{00000000-0005-0000-0000-0000CC320000}"/>
    <cellStyle name="Normal 2 2 4 2 7 2 6" xfId="9434" xr:uid="{00000000-0005-0000-0000-0000CD320000}"/>
    <cellStyle name="Normal 2 2 4 2 7 2 6 2" xfId="35524" xr:uid="{00000000-0005-0000-0000-0000CE320000}"/>
    <cellStyle name="Normal 2 2 4 2 7 2 7" xfId="27216" xr:uid="{00000000-0005-0000-0000-0000CF320000}"/>
    <cellStyle name="Normal 2 2 4 2 7 3" xfId="9435" xr:uid="{00000000-0005-0000-0000-0000D0320000}"/>
    <cellStyle name="Normal 2 2 4 2 7 3 2" xfId="9436" xr:uid="{00000000-0005-0000-0000-0000D1320000}"/>
    <cellStyle name="Normal 2 2 4 2 7 3 2 2" xfId="41793" xr:uid="{00000000-0005-0000-0000-0000D2320000}"/>
    <cellStyle name="Normal 2 2 4 2 7 3 3" xfId="9437" xr:uid="{00000000-0005-0000-0000-0000D3320000}"/>
    <cellStyle name="Normal 2 2 4 2 7 3 3 2" xfId="36676" xr:uid="{00000000-0005-0000-0000-0000D4320000}"/>
    <cellStyle name="Normal 2 2 4 2 7 3 4" xfId="28373" xr:uid="{00000000-0005-0000-0000-0000D5320000}"/>
    <cellStyle name="Normal 2 2 4 2 7 4" xfId="9438" xr:uid="{00000000-0005-0000-0000-0000D6320000}"/>
    <cellStyle name="Normal 2 2 4 2 7 4 2" xfId="9439" xr:uid="{00000000-0005-0000-0000-0000D7320000}"/>
    <cellStyle name="Normal 2 2 4 2 7 4 2 2" xfId="43092" xr:uid="{00000000-0005-0000-0000-0000D8320000}"/>
    <cellStyle name="Normal 2 2 4 2 7 4 3" xfId="9440" xr:uid="{00000000-0005-0000-0000-0000D9320000}"/>
    <cellStyle name="Normal 2 2 4 2 7 4 3 2" xfId="37976" xr:uid="{00000000-0005-0000-0000-0000DA320000}"/>
    <cellStyle name="Normal 2 2 4 2 7 4 4" xfId="29672" xr:uid="{00000000-0005-0000-0000-0000DB320000}"/>
    <cellStyle name="Normal 2 2 4 2 7 5" xfId="9441" xr:uid="{00000000-0005-0000-0000-0000DC320000}"/>
    <cellStyle name="Normal 2 2 4 2 7 5 2" xfId="9442" xr:uid="{00000000-0005-0000-0000-0000DD320000}"/>
    <cellStyle name="Normal 2 2 4 2 7 5 2 2" xfId="43818" xr:uid="{00000000-0005-0000-0000-0000DE320000}"/>
    <cellStyle name="Normal 2 2 4 2 7 5 3" xfId="9443" xr:uid="{00000000-0005-0000-0000-0000DF320000}"/>
    <cellStyle name="Normal 2 2 4 2 7 5 3 2" xfId="38702" xr:uid="{00000000-0005-0000-0000-0000E0320000}"/>
    <cellStyle name="Normal 2 2 4 2 7 5 4" xfId="30398" xr:uid="{00000000-0005-0000-0000-0000E1320000}"/>
    <cellStyle name="Normal 2 2 4 2 7 6" xfId="9444" xr:uid="{00000000-0005-0000-0000-0000E2320000}"/>
    <cellStyle name="Normal 2 2 4 2 7 6 2" xfId="9445" xr:uid="{00000000-0005-0000-0000-0000E3320000}"/>
    <cellStyle name="Normal 2 2 4 2 7 6 2 2" xfId="44882" xr:uid="{00000000-0005-0000-0000-0000E4320000}"/>
    <cellStyle name="Normal 2 2 4 2 7 6 3" xfId="9446" xr:uid="{00000000-0005-0000-0000-0000E5320000}"/>
    <cellStyle name="Normal 2 2 4 2 7 6 3 2" xfId="39766" xr:uid="{00000000-0005-0000-0000-0000E6320000}"/>
    <cellStyle name="Normal 2 2 4 2 7 6 4" xfId="31462" xr:uid="{00000000-0005-0000-0000-0000E7320000}"/>
    <cellStyle name="Normal 2 2 4 2 7 7" xfId="9447" xr:uid="{00000000-0005-0000-0000-0000E8320000}"/>
    <cellStyle name="Normal 2 2 4 2 7 7 2" xfId="9448" xr:uid="{00000000-0005-0000-0000-0000E9320000}"/>
    <cellStyle name="Normal 2 2 4 2 7 7 2 2" xfId="45865" xr:uid="{00000000-0005-0000-0000-0000EA320000}"/>
    <cellStyle name="Normal 2 2 4 2 7 7 3" xfId="9449" xr:uid="{00000000-0005-0000-0000-0000EB320000}"/>
    <cellStyle name="Normal 2 2 4 2 7 7 3 2" xfId="35185" xr:uid="{00000000-0005-0000-0000-0000EC320000}"/>
    <cellStyle name="Normal 2 2 4 2 7 7 4" xfId="32447" xr:uid="{00000000-0005-0000-0000-0000ED320000}"/>
    <cellStyle name="Normal 2 2 4 2 7 8" xfId="9450" xr:uid="{00000000-0005-0000-0000-0000EE320000}"/>
    <cellStyle name="Normal 2 2 4 2 7 8 2" xfId="9451" xr:uid="{00000000-0005-0000-0000-0000EF320000}"/>
    <cellStyle name="Normal 2 2 4 2 7 8 2 2" xfId="47105" xr:uid="{00000000-0005-0000-0000-0000F0320000}"/>
    <cellStyle name="Normal 2 2 4 2 7 8 3" xfId="33698" xr:uid="{00000000-0005-0000-0000-0000F1320000}"/>
    <cellStyle name="Normal 2 2 4 2 7 9" xfId="9452" xr:uid="{00000000-0005-0000-0000-0000F2320000}"/>
    <cellStyle name="Normal 2 2 4 2 7 9 2" xfId="40303" xr:uid="{00000000-0005-0000-0000-0000F3320000}"/>
    <cellStyle name="Normal 2 2 4 2 8" xfId="9453" xr:uid="{00000000-0005-0000-0000-0000F4320000}"/>
    <cellStyle name="Normal 2 2 4 2 8 10" xfId="9454" xr:uid="{00000000-0005-0000-0000-0000F5320000}"/>
    <cellStyle name="Normal 2 2 4 2 8 10 2" xfId="34711" xr:uid="{00000000-0005-0000-0000-0000F6320000}"/>
    <cellStyle name="Normal 2 2 4 2 8 11" xfId="26951" xr:uid="{00000000-0005-0000-0000-0000F7320000}"/>
    <cellStyle name="Normal 2 2 4 2 8 2" xfId="9455" xr:uid="{00000000-0005-0000-0000-0000F8320000}"/>
    <cellStyle name="Normal 2 2 4 2 8 2 2" xfId="9456" xr:uid="{00000000-0005-0000-0000-0000F9320000}"/>
    <cellStyle name="Normal 2 2 4 2 8 2 2 2" xfId="9457" xr:uid="{00000000-0005-0000-0000-0000FA320000}"/>
    <cellStyle name="Normal 2 2 4 2 8 2 2 2 2" xfId="41796" xr:uid="{00000000-0005-0000-0000-0000FB320000}"/>
    <cellStyle name="Normal 2 2 4 2 8 2 2 3" xfId="9458" xr:uid="{00000000-0005-0000-0000-0000FC320000}"/>
    <cellStyle name="Normal 2 2 4 2 8 2 2 3 2" xfId="36679" xr:uid="{00000000-0005-0000-0000-0000FD320000}"/>
    <cellStyle name="Normal 2 2 4 2 8 2 2 4" xfId="28376" xr:uid="{00000000-0005-0000-0000-0000FE320000}"/>
    <cellStyle name="Normal 2 2 4 2 8 2 3" xfId="9459" xr:uid="{00000000-0005-0000-0000-0000FF320000}"/>
    <cellStyle name="Normal 2 2 4 2 8 2 3 2" xfId="9460" xr:uid="{00000000-0005-0000-0000-000000330000}"/>
    <cellStyle name="Normal 2 2 4 2 8 2 3 2 2" xfId="44157" xr:uid="{00000000-0005-0000-0000-000001330000}"/>
    <cellStyle name="Normal 2 2 4 2 8 2 3 3" xfId="9461" xr:uid="{00000000-0005-0000-0000-000002330000}"/>
    <cellStyle name="Normal 2 2 4 2 8 2 3 3 2" xfId="39041" xr:uid="{00000000-0005-0000-0000-000003330000}"/>
    <cellStyle name="Normal 2 2 4 2 8 2 3 4" xfId="30737" xr:uid="{00000000-0005-0000-0000-000004330000}"/>
    <cellStyle name="Normal 2 2 4 2 8 2 4" xfId="9462" xr:uid="{00000000-0005-0000-0000-000005330000}"/>
    <cellStyle name="Normal 2 2 4 2 8 2 4 2" xfId="9463" xr:uid="{00000000-0005-0000-0000-000006330000}"/>
    <cellStyle name="Normal 2 2 4 2 8 2 4 2 2" xfId="46553" xr:uid="{00000000-0005-0000-0000-000007330000}"/>
    <cellStyle name="Normal 2 2 4 2 8 2 4 3" xfId="33140" xr:uid="{00000000-0005-0000-0000-000008330000}"/>
    <cellStyle name="Normal 2 2 4 2 8 2 5" xfId="9464" xr:uid="{00000000-0005-0000-0000-000009330000}"/>
    <cellStyle name="Normal 2 2 4 2 8 2 5 2" xfId="40642" xr:uid="{00000000-0005-0000-0000-00000A330000}"/>
    <cellStyle name="Normal 2 2 4 2 8 2 6" xfId="9465" xr:uid="{00000000-0005-0000-0000-00000B330000}"/>
    <cellStyle name="Normal 2 2 4 2 8 2 6 2" xfId="35525" xr:uid="{00000000-0005-0000-0000-00000C330000}"/>
    <cellStyle name="Normal 2 2 4 2 8 2 7" xfId="27217" xr:uid="{00000000-0005-0000-0000-00000D330000}"/>
    <cellStyle name="Normal 2 2 4 2 8 3" xfId="9466" xr:uid="{00000000-0005-0000-0000-00000E330000}"/>
    <cellStyle name="Normal 2 2 4 2 8 3 2" xfId="9467" xr:uid="{00000000-0005-0000-0000-00000F330000}"/>
    <cellStyle name="Normal 2 2 4 2 8 3 2 2" xfId="41795" xr:uid="{00000000-0005-0000-0000-000010330000}"/>
    <cellStyle name="Normal 2 2 4 2 8 3 3" xfId="9468" xr:uid="{00000000-0005-0000-0000-000011330000}"/>
    <cellStyle name="Normal 2 2 4 2 8 3 3 2" xfId="36678" xr:uid="{00000000-0005-0000-0000-000012330000}"/>
    <cellStyle name="Normal 2 2 4 2 8 3 4" xfId="28375" xr:uid="{00000000-0005-0000-0000-000013330000}"/>
    <cellStyle name="Normal 2 2 4 2 8 4" xfId="9469" xr:uid="{00000000-0005-0000-0000-000014330000}"/>
    <cellStyle name="Normal 2 2 4 2 8 4 2" xfId="9470" xr:uid="{00000000-0005-0000-0000-000015330000}"/>
    <cellStyle name="Normal 2 2 4 2 8 4 2 2" xfId="43093" xr:uid="{00000000-0005-0000-0000-000016330000}"/>
    <cellStyle name="Normal 2 2 4 2 8 4 3" xfId="9471" xr:uid="{00000000-0005-0000-0000-000017330000}"/>
    <cellStyle name="Normal 2 2 4 2 8 4 3 2" xfId="37977" xr:uid="{00000000-0005-0000-0000-000018330000}"/>
    <cellStyle name="Normal 2 2 4 2 8 4 4" xfId="29673" xr:uid="{00000000-0005-0000-0000-000019330000}"/>
    <cellStyle name="Normal 2 2 4 2 8 5" xfId="9472" xr:uid="{00000000-0005-0000-0000-00001A330000}"/>
    <cellStyle name="Normal 2 2 4 2 8 5 2" xfId="9473" xr:uid="{00000000-0005-0000-0000-00001B330000}"/>
    <cellStyle name="Normal 2 2 4 2 8 5 2 2" xfId="43745" xr:uid="{00000000-0005-0000-0000-00001C330000}"/>
    <cellStyle name="Normal 2 2 4 2 8 5 3" xfId="9474" xr:uid="{00000000-0005-0000-0000-00001D330000}"/>
    <cellStyle name="Normal 2 2 4 2 8 5 3 2" xfId="38629" xr:uid="{00000000-0005-0000-0000-00001E330000}"/>
    <cellStyle name="Normal 2 2 4 2 8 5 4" xfId="30325" xr:uid="{00000000-0005-0000-0000-00001F330000}"/>
    <cellStyle name="Normal 2 2 4 2 8 6" xfId="9475" xr:uid="{00000000-0005-0000-0000-000020330000}"/>
    <cellStyle name="Normal 2 2 4 2 8 6 2" xfId="9476" xr:uid="{00000000-0005-0000-0000-000021330000}"/>
    <cellStyle name="Normal 2 2 4 2 8 6 2 2" xfId="44887" xr:uid="{00000000-0005-0000-0000-000022330000}"/>
    <cellStyle name="Normal 2 2 4 2 8 6 3" xfId="9477" xr:uid="{00000000-0005-0000-0000-000023330000}"/>
    <cellStyle name="Normal 2 2 4 2 8 6 3 2" xfId="39771" xr:uid="{00000000-0005-0000-0000-000024330000}"/>
    <cellStyle name="Normal 2 2 4 2 8 6 4" xfId="31467" xr:uid="{00000000-0005-0000-0000-000025330000}"/>
    <cellStyle name="Normal 2 2 4 2 8 7" xfId="9478" xr:uid="{00000000-0005-0000-0000-000026330000}"/>
    <cellStyle name="Normal 2 2 4 2 8 7 2" xfId="9479" xr:uid="{00000000-0005-0000-0000-000027330000}"/>
    <cellStyle name="Normal 2 2 4 2 8 7 2 2" xfId="45866" xr:uid="{00000000-0005-0000-0000-000028330000}"/>
    <cellStyle name="Normal 2 2 4 2 8 7 3" xfId="9480" xr:uid="{00000000-0005-0000-0000-000029330000}"/>
    <cellStyle name="Normal 2 2 4 2 8 7 3 2" xfId="35112" xr:uid="{00000000-0005-0000-0000-00002A330000}"/>
    <cellStyle name="Normal 2 2 4 2 8 7 4" xfId="32448" xr:uid="{00000000-0005-0000-0000-00002B330000}"/>
    <cellStyle name="Normal 2 2 4 2 8 8" xfId="9481" xr:uid="{00000000-0005-0000-0000-00002C330000}"/>
    <cellStyle name="Normal 2 2 4 2 8 8 2" xfId="9482" xr:uid="{00000000-0005-0000-0000-00002D330000}"/>
    <cellStyle name="Normal 2 2 4 2 8 8 2 2" xfId="47160" xr:uid="{00000000-0005-0000-0000-00002E330000}"/>
    <cellStyle name="Normal 2 2 4 2 8 8 3" xfId="33753" xr:uid="{00000000-0005-0000-0000-00002F330000}"/>
    <cellStyle name="Normal 2 2 4 2 8 9" xfId="9483" xr:uid="{00000000-0005-0000-0000-000030330000}"/>
    <cellStyle name="Normal 2 2 4 2 8 9 2" xfId="40230" xr:uid="{00000000-0005-0000-0000-000031330000}"/>
    <cellStyle name="Normal 2 2 4 2 9" xfId="9484" xr:uid="{00000000-0005-0000-0000-000032330000}"/>
    <cellStyle name="Normal 2 2 4 2 9 2" xfId="9485" xr:uid="{00000000-0005-0000-0000-000033330000}"/>
    <cellStyle name="Normal 2 2 4 2 9 2 2" xfId="9486" xr:uid="{00000000-0005-0000-0000-000034330000}"/>
    <cellStyle name="Normal 2 2 4 2 9 2 2 2" xfId="41797" xr:uid="{00000000-0005-0000-0000-000035330000}"/>
    <cellStyle name="Normal 2 2 4 2 9 2 3" xfId="9487" xr:uid="{00000000-0005-0000-0000-000036330000}"/>
    <cellStyle name="Normal 2 2 4 2 9 2 3 2" xfId="36680" xr:uid="{00000000-0005-0000-0000-000037330000}"/>
    <cellStyle name="Normal 2 2 4 2 9 2 4" xfId="28377" xr:uid="{00000000-0005-0000-0000-000038330000}"/>
    <cellStyle name="Normal 2 2 4 2 9 3" xfId="9488" xr:uid="{00000000-0005-0000-0000-000039330000}"/>
    <cellStyle name="Normal 2 2 4 2 9 3 2" xfId="9489" xr:uid="{00000000-0005-0000-0000-00003A330000}"/>
    <cellStyle name="Normal 2 2 4 2 9 3 2 2" xfId="44128" xr:uid="{00000000-0005-0000-0000-00003B330000}"/>
    <cellStyle name="Normal 2 2 4 2 9 3 3" xfId="9490" xr:uid="{00000000-0005-0000-0000-00003C330000}"/>
    <cellStyle name="Normal 2 2 4 2 9 3 3 2" xfId="39012" xr:uid="{00000000-0005-0000-0000-00003D330000}"/>
    <cellStyle name="Normal 2 2 4 2 9 3 4" xfId="30708" xr:uid="{00000000-0005-0000-0000-00003E330000}"/>
    <cellStyle name="Normal 2 2 4 2 9 4" xfId="9491" xr:uid="{00000000-0005-0000-0000-00003F330000}"/>
    <cellStyle name="Normal 2 2 4 2 9 4 2" xfId="9492" xr:uid="{00000000-0005-0000-0000-000040330000}"/>
    <cellStyle name="Normal 2 2 4 2 9 4 2 2" xfId="46301" xr:uid="{00000000-0005-0000-0000-000041330000}"/>
    <cellStyle name="Normal 2 2 4 2 9 4 3" xfId="32885" xr:uid="{00000000-0005-0000-0000-000042330000}"/>
    <cellStyle name="Normal 2 2 4 2 9 5" xfId="9493" xr:uid="{00000000-0005-0000-0000-000043330000}"/>
    <cellStyle name="Normal 2 2 4 2 9 5 2" xfId="40613" xr:uid="{00000000-0005-0000-0000-000044330000}"/>
    <cellStyle name="Normal 2 2 4 2 9 6" xfId="9494" xr:uid="{00000000-0005-0000-0000-000045330000}"/>
    <cellStyle name="Normal 2 2 4 2 9 6 2" xfId="35496" xr:uid="{00000000-0005-0000-0000-000046330000}"/>
    <cellStyle name="Normal 2 2 4 2 9 7" xfId="27188" xr:uid="{00000000-0005-0000-0000-000047330000}"/>
    <cellStyle name="Normal 2 2 4 20" xfId="9495" xr:uid="{00000000-0005-0000-0000-000048330000}"/>
    <cellStyle name="Normal 2 2 4 20 2" xfId="9496" xr:uid="{00000000-0005-0000-0000-000049330000}"/>
    <cellStyle name="Normal 2 2 4 20 2 2" xfId="45834" xr:uid="{00000000-0005-0000-0000-00004A330000}"/>
    <cellStyle name="Normal 2 2 4 20 3" xfId="32416" xr:uid="{00000000-0005-0000-0000-00004B330000}"/>
    <cellStyle name="Normal 2 2 4 21" xfId="9497" xr:uid="{00000000-0005-0000-0000-00004C330000}"/>
    <cellStyle name="Normal 2 2 4 21 2" xfId="9498" xr:uid="{00000000-0005-0000-0000-00004D330000}"/>
    <cellStyle name="Normal 2 2 4 21 2 2" xfId="46871" xr:uid="{00000000-0005-0000-0000-00004E330000}"/>
    <cellStyle name="Normal 2 2 4 21 3" xfId="33464" xr:uid="{00000000-0005-0000-0000-00004F330000}"/>
    <cellStyle name="Normal 2 2 4 22" xfId="9499" xr:uid="{00000000-0005-0000-0000-000050330000}"/>
    <cellStyle name="Normal 2 2 4 22 2" xfId="9500" xr:uid="{00000000-0005-0000-0000-000051330000}"/>
    <cellStyle name="Normal 2 2 4 22 2 2" xfId="47393" xr:uid="{00000000-0005-0000-0000-000052330000}"/>
    <cellStyle name="Normal 2 2 4 22 3" xfId="33986" xr:uid="{00000000-0005-0000-0000-000053330000}"/>
    <cellStyle name="Normal 2 2 4 23" xfId="9501" xr:uid="{00000000-0005-0000-0000-000054330000}"/>
    <cellStyle name="Normal 2 2 4 23 2" xfId="34209" xr:uid="{00000000-0005-0000-0000-000055330000}"/>
    <cellStyle name="Normal 2 2 4 24" xfId="9502" xr:uid="{00000000-0005-0000-0000-000056330000}"/>
    <cellStyle name="Normal 2 2 4 24 2" xfId="40011" xr:uid="{00000000-0005-0000-0000-000057330000}"/>
    <cellStyle name="Normal 2 2 4 25" xfId="26560" xr:uid="{00000000-0005-0000-0000-000058330000}"/>
    <cellStyle name="Normal 2 2 4 26" xfId="8214" xr:uid="{00000000-0005-0000-0000-000059330000}"/>
    <cellStyle name="Normal 2 2 4 3" xfId="525" xr:uid="{00000000-0005-0000-0000-00005A330000}"/>
    <cellStyle name="Normal 2 2 4 3 10" xfId="9504" xr:uid="{00000000-0005-0000-0000-00005B330000}"/>
    <cellStyle name="Normal 2 2 4 3 10 2" xfId="9505" xr:uid="{00000000-0005-0000-0000-00005C330000}"/>
    <cellStyle name="Normal 2 2 4 3 10 2 2" xfId="41798" xr:uid="{00000000-0005-0000-0000-00005D330000}"/>
    <cellStyle name="Normal 2 2 4 3 10 3" xfId="9506" xr:uid="{00000000-0005-0000-0000-00005E330000}"/>
    <cellStyle name="Normal 2 2 4 3 10 3 2" xfId="36681" xr:uid="{00000000-0005-0000-0000-00005F330000}"/>
    <cellStyle name="Normal 2 2 4 3 10 4" xfId="28378" xr:uid="{00000000-0005-0000-0000-000060330000}"/>
    <cellStyle name="Normal 2 2 4 3 11" xfId="9507" xr:uid="{00000000-0005-0000-0000-000061330000}"/>
    <cellStyle name="Normal 2 2 4 3 11 2" xfId="9508" xr:uid="{00000000-0005-0000-0000-000062330000}"/>
    <cellStyle name="Normal 2 2 4 3 11 2 2" xfId="43094" xr:uid="{00000000-0005-0000-0000-000063330000}"/>
    <cellStyle name="Normal 2 2 4 3 11 3" xfId="9509" xr:uid="{00000000-0005-0000-0000-000064330000}"/>
    <cellStyle name="Normal 2 2 4 3 11 3 2" xfId="37978" xr:uid="{00000000-0005-0000-0000-000065330000}"/>
    <cellStyle name="Normal 2 2 4 3 11 4" xfId="29674" xr:uid="{00000000-0005-0000-0000-000066330000}"/>
    <cellStyle name="Normal 2 2 4 3 12" xfId="9510" xr:uid="{00000000-0005-0000-0000-000067330000}"/>
    <cellStyle name="Normal 2 2 4 3 12 2" xfId="9511" xr:uid="{00000000-0005-0000-0000-000068330000}"/>
    <cellStyle name="Normal 2 2 4 3 12 2 2" xfId="43536" xr:uid="{00000000-0005-0000-0000-000069330000}"/>
    <cellStyle name="Normal 2 2 4 3 12 3" xfId="9512" xr:uid="{00000000-0005-0000-0000-00006A330000}"/>
    <cellStyle name="Normal 2 2 4 3 12 3 2" xfId="38420" xr:uid="{00000000-0005-0000-0000-00006B330000}"/>
    <cellStyle name="Normal 2 2 4 3 12 4" xfId="30116" xr:uid="{00000000-0005-0000-0000-00006C330000}"/>
    <cellStyle name="Normal 2 2 4 3 13" xfId="9513" xr:uid="{00000000-0005-0000-0000-00006D330000}"/>
    <cellStyle name="Normal 2 2 4 3 13 2" xfId="9514" xr:uid="{00000000-0005-0000-0000-00006E330000}"/>
    <cellStyle name="Normal 2 2 4 3 13 2 2" xfId="44645" xr:uid="{00000000-0005-0000-0000-00006F330000}"/>
    <cellStyle name="Normal 2 2 4 3 13 3" xfId="9515" xr:uid="{00000000-0005-0000-0000-000070330000}"/>
    <cellStyle name="Normal 2 2 4 3 13 3 2" xfId="39529" xr:uid="{00000000-0005-0000-0000-000071330000}"/>
    <cellStyle name="Normal 2 2 4 3 13 4" xfId="31225" xr:uid="{00000000-0005-0000-0000-000072330000}"/>
    <cellStyle name="Normal 2 2 4 3 14" xfId="9516" xr:uid="{00000000-0005-0000-0000-000073330000}"/>
    <cellStyle name="Normal 2 2 4 3 14 2" xfId="9517" xr:uid="{00000000-0005-0000-0000-000074330000}"/>
    <cellStyle name="Normal 2 2 4 3 14 2 2" xfId="45168" xr:uid="{00000000-0005-0000-0000-000075330000}"/>
    <cellStyle name="Normal 2 2 4 3 14 3" xfId="9518" xr:uid="{00000000-0005-0000-0000-000076330000}"/>
    <cellStyle name="Normal 2 2 4 3 14 3 2" xfId="34903" xr:uid="{00000000-0005-0000-0000-000077330000}"/>
    <cellStyle name="Normal 2 2 4 3 14 4" xfId="31750" xr:uid="{00000000-0005-0000-0000-000078330000}"/>
    <cellStyle name="Normal 2 2 4 3 15" xfId="9519" xr:uid="{00000000-0005-0000-0000-000079330000}"/>
    <cellStyle name="Normal 2 2 4 3 15 2" xfId="9520" xr:uid="{00000000-0005-0000-0000-00007A330000}"/>
    <cellStyle name="Normal 2 2 4 3 15 2 2" xfId="45348" xr:uid="{00000000-0005-0000-0000-00007B330000}"/>
    <cellStyle name="Normal 2 2 4 3 15 3" xfId="31930" xr:uid="{00000000-0005-0000-0000-00007C330000}"/>
    <cellStyle name="Normal 2 2 4 3 16" xfId="9521" xr:uid="{00000000-0005-0000-0000-00007D330000}"/>
    <cellStyle name="Normal 2 2 4 3 16 2" xfId="9522" xr:uid="{00000000-0005-0000-0000-00007E330000}"/>
    <cellStyle name="Normal 2 2 4 3 16 2 2" xfId="45867" xr:uid="{00000000-0005-0000-0000-00007F330000}"/>
    <cellStyle name="Normal 2 2 4 3 16 3" xfId="32449" xr:uid="{00000000-0005-0000-0000-000080330000}"/>
    <cellStyle name="Normal 2 2 4 3 17" xfId="9523" xr:uid="{00000000-0005-0000-0000-000081330000}"/>
    <cellStyle name="Normal 2 2 4 3 17 2" xfId="9524" xr:uid="{00000000-0005-0000-0000-000082330000}"/>
    <cellStyle name="Normal 2 2 4 3 17 2 2" xfId="46884" xr:uid="{00000000-0005-0000-0000-000083330000}"/>
    <cellStyle name="Normal 2 2 4 3 17 3" xfId="33477" xr:uid="{00000000-0005-0000-0000-000084330000}"/>
    <cellStyle name="Normal 2 2 4 3 18" xfId="9525" xr:uid="{00000000-0005-0000-0000-000085330000}"/>
    <cellStyle name="Normal 2 2 4 3 18 2" xfId="9526" xr:uid="{00000000-0005-0000-0000-000086330000}"/>
    <cellStyle name="Normal 2 2 4 3 18 2 2" xfId="47402" xr:uid="{00000000-0005-0000-0000-000087330000}"/>
    <cellStyle name="Normal 2 2 4 3 18 3" xfId="33995" xr:uid="{00000000-0005-0000-0000-000088330000}"/>
    <cellStyle name="Normal 2 2 4 3 19" xfId="9527" xr:uid="{00000000-0005-0000-0000-000089330000}"/>
    <cellStyle name="Normal 2 2 4 3 19 2" xfId="34222" xr:uid="{00000000-0005-0000-0000-00008A330000}"/>
    <cellStyle name="Normal 2 2 4 3 2" xfId="526" xr:uid="{00000000-0005-0000-0000-00008B330000}"/>
    <cellStyle name="Normal 2 2 4 3 2 10" xfId="9529" xr:uid="{00000000-0005-0000-0000-00008C330000}"/>
    <cellStyle name="Normal 2 2 4 3 2 10 2" xfId="9530" xr:uid="{00000000-0005-0000-0000-00008D330000}"/>
    <cellStyle name="Normal 2 2 4 3 2 10 2 2" xfId="43571" xr:uid="{00000000-0005-0000-0000-00008E330000}"/>
    <cellStyle name="Normal 2 2 4 3 2 10 3" xfId="9531" xr:uid="{00000000-0005-0000-0000-00008F330000}"/>
    <cellStyle name="Normal 2 2 4 3 2 10 3 2" xfId="38455" xr:uid="{00000000-0005-0000-0000-000090330000}"/>
    <cellStyle name="Normal 2 2 4 3 2 10 4" xfId="30151" xr:uid="{00000000-0005-0000-0000-000091330000}"/>
    <cellStyle name="Normal 2 2 4 3 2 11" xfId="9532" xr:uid="{00000000-0005-0000-0000-000092330000}"/>
    <cellStyle name="Normal 2 2 4 3 2 11 2" xfId="9533" xr:uid="{00000000-0005-0000-0000-000093330000}"/>
    <cellStyle name="Normal 2 2 4 3 2 11 2 2" xfId="44646" xr:uid="{00000000-0005-0000-0000-000094330000}"/>
    <cellStyle name="Normal 2 2 4 3 2 11 3" xfId="9534" xr:uid="{00000000-0005-0000-0000-000095330000}"/>
    <cellStyle name="Normal 2 2 4 3 2 11 3 2" xfId="39530" xr:uid="{00000000-0005-0000-0000-000096330000}"/>
    <cellStyle name="Normal 2 2 4 3 2 11 4" xfId="31226" xr:uid="{00000000-0005-0000-0000-000097330000}"/>
    <cellStyle name="Normal 2 2 4 3 2 12" xfId="9535" xr:uid="{00000000-0005-0000-0000-000098330000}"/>
    <cellStyle name="Normal 2 2 4 3 2 12 2" xfId="9536" xr:uid="{00000000-0005-0000-0000-000099330000}"/>
    <cellStyle name="Normal 2 2 4 3 2 12 2 2" xfId="45169" xr:uid="{00000000-0005-0000-0000-00009A330000}"/>
    <cellStyle name="Normal 2 2 4 3 2 12 3" xfId="9537" xr:uid="{00000000-0005-0000-0000-00009B330000}"/>
    <cellStyle name="Normal 2 2 4 3 2 12 3 2" xfId="34937" xr:uid="{00000000-0005-0000-0000-00009C330000}"/>
    <cellStyle name="Normal 2 2 4 3 2 12 4" xfId="31751" xr:uid="{00000000-0005-0000-0000-00009D330000}"/>
    <cellStyle name="Normal 2 2 4 3 2 13" xfId="9538" xr:uid="{00000000-0005-0000-0000-00009E330000}"/>
    <cellStyle name="Normal 2 2 4 3 2 13 2" xfId="9539" xr:uid="{00000000-0005-0000-0000-00009F330000}"/>
    <cellStyle name="Normal 2 2 4 3 2 13 2 2" xfId="45382" xr:uid="{00000000-0005-0000-0000-0000A0330000}"/>
    <cellStyle name="Normal 2 2 4 3 2 13 3" xfId="31964" xr:uid="{00000000-0005-0000-0000-0000A1330000}"/>
    <cellStyle name="Normal 2 2 4 3 2 14" xfId="9540" xr:uid="{00000000-0005-0000-0000-0000A2330000}"/>
    <cellStyle name="Normal 2 2 4 3 2 14 2" xfId="9541" xr:uid="{00000000-0005-0000-0000-0000A3330000}"/>
    <cellStyle name="Normal 2 2 4 3 2 14 2 2" xfId="45868" xr:uid="{00000000-0005-0000-0000-0000A4330000}"/>
    <cellStyle name="Normal 2 2 4 3 2 14 3" xfId="32450" xr:uid="{00000000-0005-0000-0000-0000A5330000}"/>
    <cellStyle name="Normal 2 2 4 3 2 15" xfId="9542" xr:uid="{00000000-0005-0000-0000-0000A6330000}"/>
    <cellStyle name="Normal 2 2 4 3 2 15 2" xfId="9543" xr:uid="{00000000-0005-0000-0000-0000A7330000}"/>
    <cellStyle name="Normal 2 2 4 3 2 15 2 2" xfId="46885" xr:uid="{00000000-0005-0000-0000-0000A8330000}"/>
    <cellStyle name="Normal 2 2 4 3 2 15 3" xfId="33478" xr:uid="{00000000-0005-0000-0000-0000A9330000}"/>
    <cellStyle name="Normal 2 2 4 3 2 16" xfId="9544" xr:uid="{00000000-0005-0000-0000-0000AA330000}"/>
    <cellStyle name="Normal 2 2 4 3 2 16 2" xfId="9545" xr:uid="{00000000-0005-0000-0000-0000AB330000}"/>
    <cellStyle name="Normal 2 2 4 3 2 16 2 2" xfId="47403" xr:uid="{00000000-0005-0000-0000-0000AC330000}"/>
    <cellStyle name="Normal 2 2 4 3 2 16 3" xfId="33996" xr:uid="{00000000-0005-0000-0000-0000AD330000}"/>
    <cellStyle name="Normal 2 2 4 3 2 17" xfId="9546" xr:uid="{00000000-0005-0000-0000-0000AE330000}"/>
    <cellStyle name="Normal 2 2 4 3 2 17 2" xfId="34223" xr:uid="{00000000-0005-0000-0000-0000AF330000}"/>
    <cellStyle name="Normal 2 2 4 3 2 18" xfId="9547" xr:uid="{00000000-0005-0000-0000-0000B0330000}"/>
    <cellStyle name="Normal 2 2 4 3 2 18 2" xfId="40056" xr:uid="{00000000-0005-0000-0000-0000B1330000}"/>
    <cellStyle name="Normal 2 2 4 3 2 19" xfId="26581" xr:uid="{00000000-0005-0000-0000-0000B2330000}"/>
    <cellStyle name="Normal 2 2 4 3 2 2" xfId="527" xr:uid="{00000000-0005-0000-0000-0000B3330000}"/>
    <cellStyle name="Normal 2 2 4 3 2 2 10" xfId="9549" xr:uid="{00000000-0005-0000-0000-0000B4330000}"/>
    <cellStyle name="Normal 2 2 4 3 2 2 10 2" xfId="9550" xr:uid="{00000000-0005-0000-0000-0000B5330000}"/>
    <cellStyle name="Normal 2 2 4 3 2 2 10 2 2" xfId="45527" xr:uid="{00000000-0005-0000-0000-0000B6330000}"/>
    <cellStyle name="Normal 2 2 4 3 2 2 10 3" xfId="32109" xr:uid="{00000000-0005-0000-0000-0000B7330000}"/>
    <cellStyle name="Normal 2 2 4 3 2 2 11" xfId="9551" xr:uid="{00000000-0005-0000-0000-0000B8330000}"/>
    <cellStyle name="Normal 2 2 4 3 2 2 11 2" xfId="9552" xr:uid="{00000000-0005-0000-0000-0000B9330000}"/>
    <cellStyle name="Normal 2 2 4 3 2 2 11 2 2" xfId="45869" xr:uid="{00000000-0005-0000-0000-0000BA330000}"/>
    <cellStyle name="Normal 2 2 4 3 2 2 11 3" xfId="32451" xr:uid="{00000000-0005-0000-0000-0000BB330000}"/>
    <cellStyle name="Normal 2 2 4 3 2 2 12" xfId="9553" xr:uid="{00000000-0005-0000-0000-0000BC330000}"/>
    <cellStyle name="Normal 2 2 4 3 2 2 12 2" xfId="9554" xr:uid="{00000000-0005-0000-0000-0000BD330000}"/>
    <cellStyle name="Normal 2 2 4 3 2 2 12 2 2" xfId="46886" xr:uid="{00000000-0005-0000-0000-0000BE330000}"/>
    <cellStyle name="Normal 2 2 4 3 2 2 12 3" xfId="33479" xr:uid="{00000000-0005-0000-0000-0000BF330000}"/>
    <cellStyle name="Normal 2 2 4 3 2 2 13" xfId="9555" xr:uid="{00000000-0005-0000-0000-0000C0330000}"/>
    <cellStyle name="Normal 2 2 4 3 2 2 13 2" xfId="9556" xr:uid="{00000000-0005-0000-0000-0000C1330000}"/>
    <cellStyle name="Normal 2 2 4 3 2 2 13 2 2" xfId="47404" xr:uid="{00000000-0005-0000-0000-0000C2330000}"/>
    <cellStyle name="Normal 2 2 4 3 2 2 13 3" xfId="33997" xr:uid="{00000000-0005-0000-0000-0000C3330000}"/>
    <cellStyle name="Normal 2 2 4 3 2 2 14" xfId="9557" xr:uid="{00000000-0005-0000-0000-0000C4330000}"/>
    <cellStyle name="Normal 2 2 4 3 2 2 14 2" xfId="34224" xr:uid="{00000000-0005-0000-0000-0000C5330000}"/>
    <cellStyle name="Normal 2 2 4 3 2 2 15" xfId="9558" xr:uid="{00000000-0005-0000-0000-0000C6330000}"/>
    <cellStyle name="Normal 2 2 4 3 2 2 15 2" xfId="40201" xr:uid="{00000000-0005-0000-0000-0000C7330000}"/>
    <cellStyle name="Normal 2 2 4 3 2 2 16" xfId="26582" xr:uid="{00000000-0005-0000-0000-0000C8330000}"/>
    <cellStyle name="Normal 2 2 4 3 2 2 17" xfId="9548" xr:uid="{00000000-0005-0000-0000-0000C9330000}"/>
    <cellStyle name="Normal 2 2 4 3 2 2 2" xfId="9559" xr:uid="{00000000-0005-0000-0000-0000CA330000}"/>
    <cellStyle name="Normal 2 2 4 3 2 2 2 10" xfId="9560" xr:uid="{00000000-0005-0000-0000-0000CB330000}"/>
    <cellStyle name="Normal 2 2 4 3 2 2 2 10 2" xfId="9561" xr:uid="{00000000-0005-0000-0000-0000CC330000}"/>
    <cellStyle name="Normal 2 2 4 3 2 2 2 10 2 2" xfId="47106" xr:uid="{00000000-0005-0000-0000-0000CD330000}"/>
    <cellStyle name="Normal 2 2 4 3 2 2 2 10 3" xfId="33699" xr:uid="{00000000-0005-0000-0000-0000CE330000}"/>
    <cellStyle name="Normal 2 2 4 3 2 2 2 11" xfId="9562" xr:uid="{00000000-0005-0000-0000-0000CF330000}"/>
    <cellStyle name="Normal 2 2 4 3 2 2 2 11 2" xfId="40517" xr:uid="{00000000-0005-0000-0000-0000D0330000}"/>
    <cellStyle name="Normal 2 2 4 3 2 2 2 12" xfId="9563" xr:uid="{00000000-0005-0000-0000-0000D1330000}"/>
    <cellStyle name="Normal 2 2 4 3 2 2 2 12 2" xfId="34423" xr:uid="{00000000-0005-0000-0000-0000D2330000}"/>
    <cellStyle name="Normal 2 2 4 3 2 2 2 13" xfId="27102" xr:uid="{00000000-0005-0000-0000-0000D3330000}"/>
    <cellStyle name="Normal 2 2 4 3 2 2 2 2" xfId="9564" xr:uid="{00000000-0005-0000-0000-0000D4330000}"/>
    <cellStyle name="Normal 2 2 4 3 2 2 2 2 2" xfId="9565" xr:uid="{00000000-0005-0000-0000-0000D5330000}"/>
    <cellStyle name="Normal 2 2 4 3 2 2 2 2 2 2" xfId="9566" xr:uid="{00000000-0005-0000-0000-0000D6330000}"/>
    <cellStyle name="Normal 2 2 4 3 2 2 2 2 2 2 2" xfId="41802" xr:uid="{00000000-0005-0000-0000-0000D7330000}"/>
    <cellStyle name="Normal 2 2 4 3 2 2 2 2 2 3" xfId="9567" xr:uid="{00000000-0005-0000-0000-0000D8330000}"/>
    <cellStyle name="Normal 2 2 4 3 2 2 2 2 2 3 2" xfId="36685" xr:uid="{00000000-0005-0000-0000-0000D9330000}"/>
    <cellStyle name="Normal 2 2 4 3 2 2 2 2 2 4" xfId="28382" xr:uid="{00000000-0005-0000-0000-0000DA330000}"/>
    <cellStyle name="Normal 2 2 4 3 2 2 2 2 3" xfId="9568" xr:uid="{00000000-0005-0000-0000-0000DB330000}"/>
    <cellStyle name="Normal 2 2 4 3 2 2 2 2 3 2" xfId="9569" xr:uid="{00000000-0005-0000-0000-0000DC330000}"/>
    <cellStyle name="Normal 2 2 4 3 2 2 2 2 3 2 2" xfId="44161" xr:uid="{00000000-0005-0000-0000-0000DD330000}"/>
    <cellStyle name="Normal 2 2 4 3 2 2 2 2 3 3" xfId="9570" xr:uid="{00000000-0005-0000-0000-0000DE330000}"/>
    <cellStyle name="Normal 2 2 4 3 2 2 2 2 3 3 2" xfId="39045" xr:uid="{00000000-0005-0000-0000-0000DF330000}"/>
    <cellStyle name="Normal 2 2 4 3 2 2 2 2 3 4" xfId="30741" xr:uid="{00000000-0005-0000-0000-0000E0330000}"/>
    <cellStyle name="Normal 2 2 4 3 2 2 2 2 4" xfId="9571" xr:uid="{00000000-0005-0000-0000-0000E1330000}"/>
    <cellStyle name="Normal 2 2 4 3 2 2 2 2 4 2" xfId="9572" xr:uid="{00000000-0005-0000-0000-0000E2330000}"/>
    <cellStyle name="Normal 2 2 4 3 2 2 2 2 4 2 2" xfId="46573" xr:uid="{00000000-0005-0000-0000-0000E3330000}"/>
    <cellStyle name="Normal 2 2 4 3 2 2 2 2 4 3" xfId="33160" xr:uid="{00000000-0005-0000-0000-0000E4330000}"/>
    <cellStyle name="Normal 2 2 4 3 2 2 2 2 5" xfId="9573" xr:uid="{00000000-0005-0000-0000-0000E5330000}"/>
    <cellStyle name="Normal 2 2 4 3 2 2 2 2 5 2" xfId="40646" xr:uid="{00000000-0005-0000-0000-0000E6330000}"/>
    <cellStyle name="Normal 2 2 4 3 2 2 2 2 6" xfId="9574" xr:uid="{00000000-0005-0000-0000-0000E7330000}"/>
    <cellStyle name="Normal 2 2 4 3 2 2 2 2 6 2" xfId="35529" xr:uid="{00000000-0005-0000-0000-0000E8330000}"/>
    <cellStyle name="Normal 2 2 4 3 2 2 2 2 7" xfId="27221" xr:uid="{00000000-0005-0000-0000-0000E9330000}"/>
    <cellStyle name="Normal 2 2 4 3 2 2 2 3" xfId="9575" xr:uid="{00000000-0005-0000-0000-0000EA330000}"/>
    <cellStyle name="Normal 2 2 4 3 2 2 2 3 2" xfId="9576" xr:uid="{00000000-0005-0000-0000-0000EB330000}"/>
    <cellStyle name="Normal 2 2 4 3 2 2 2 3 2 2" xfId="9577" xr:uid="{00000000-0005-0000-0000-0000EC330000}"/>
    <cellStyle name="Normal 2 2 4 3 2 2 2 3 2 2 2" xfId="41803" xr:uid="{00000000-0005-0000-0000-0000ED330000}"/>
    <cellStyle name="Normal 2 2 4 3 2 2 2 3 2 3" xfId="9578" xr:uid="{00000000-0005-0000-0000-0000EE330000}"/>
    <cellStyle name="Normal 2 2 4 3 2 2 2 3 2 3 2" xfId="36686" xr:uid="{00000000-0005-0000-0000-0000EF330000}"/>
    <cellStyle name="Normal 2 2 4 3 2 2 2 3 2 4" xfId="28383" xr:uid="{00000000-0005-0000-0000-0000F0330000}"/>
    <cellStyle name="Normal 2 2 4 3 2 2 2 3 3" xfId="9579" xr:uid="{00000000-0005-0000-0000-0000F1330000}"/>
    <cellStyle name="Normal 2 2 4 3 2 2 2 3 3 2" xfId="41479" xr:uid="{00000000-0005-0000-0000-0000F2330000}"/>
    <cellStyle name="Normal 2 2 4 3 2 2 2 3 4" xfId="9580" xr:uid="{00000000-0005-0000-0000-0000F3330000}"/>
    <cellStyle name="Normal 2 2 4 3 2 2 2 3 4 2" xfId="36362" xr:uid="{00000000-0005-0000-0000-0000F4330000}"/>
    <cellStyle name="Normal 2 2 4 3 2 2 2 3 5" xfId="28059" xr:uid="{00000000-0005-0000-0000-0000F5330000}"/>
    <cellStyle name="Normal 2 2 4 3 2 2 2 4" xfId="9581" xr:uid="{00000000-0005-0000-0000-0000F6330000}"/>
    <cellStyle name="Normal 2 2 4 3 2 2 2 4 2" xfId="9582" xr:uid="{00000000-0005-0000-0000-0000F7330000}"/>
    <cellStyle name="Normal 2 2 4 3 2 2 2 4 2 2" xfId="41801" xr:uid="{00000000-0005-0000-0000-0000F8330000}"/>
    <cellStyle name="Normal 2 2 4 3 2 2 2 4 3" xfId="9583" xr:uid="{00000000-0005-0000-0000-0000F9330000}"/>
    <cellStyle name="Normal 2 2 4 3 2 2 2 4 3 2" xfId="36684" xr:uid="{00000000-0005-0000-0000-0000FA330000}"/>
    <cellStyle name="Normal 2 2 4 3 2 2 2 4 4" xfId="28381" xr:uid="{00000000-0005-0000-0000-0000FB330000}"/>
    <cellStyle name="Normal 2 2 4 3 2 2 2 5" xfId="9584" xr:uid="{00000000-0005-0000-0000-0000FC330000}"/>
    <cellStyle name="Normal 2 2 4 3 2 2 2 5 2" xfId="9585" xr:uid="{00000000-0005-0000-0000-0000FD330000}"/>
    <cellStyle name="Normal 2 2 4 3 2 2 2 5 2 2" xfId="43097" xr:uid="{00000000-0005-0000-0000-0000FE330000}"/>
    <cellStyle name="Normal 2 2 4 3 2 2 2 5 3" xfId="9586" xr:uid="{00000000-0005-0000-0000-0000FF330000}"/>
    <cellStyle name="Normal 2 2 4 3 2 2 2 5 3 2" xfId="37981" xr:uid="{00000000-0005-0000-0000-000000340000}"/>
    <cellStyle name="Normal 2 2 4 3 2 2 2 5 4" xfId="29677" xr:uid="{00000000-0005-0000-0000-000001340000}"/>
    <cellStyle name="Normal 2 2 4 3 2 2 2 6" xfId="9587" xr:uid="{00000000-0005-0000-0000-000002340000}"/>
    <cellStyle name="Normal 2 2 4 3 2 2 2 6 2" xfId="9588" xr:uid="{00000000-0005-0000-0000-000003340000}"/>
    <cellStyle name="Normal 2 2 4 3 2 2 2 6 2 2" xfId="44032" xr:uid="{00000000-0005-0000-0000-000004340000}"/>
    <cellStyle name="Normal 2 2 4 3 2 2 2 6 3" xfId="9589" xr:uid="{00000000-0005-0000-0000-000005340000}"/>
    <cellStyle name="Normal 2 2 4 3 2 2 2 6 3 2" xfId="38916" xr:uid="{00000000-0005-0000-0000-000006340000}"/>
    <cellStyle name="Normal 2 2 4 3 2 2 2 6 4" xfId="30612" xr:uid="{00000000-0005-0000-0000-000007340000}"/>
    <cellStyle name="Normal 2 2 4 3 2 2 2 7" xfId="9590" xr:uid="{00000000-0005-0000-0000-000008340000}"/>
    <cellStyle name="Normal 2 2 4 3 2 2 2 7 2" xfId="9591" xr:uid="{00000000-0005-0000-0000-000009340000}"/>
    <cellStyle name="Normal 2 2 4 3 2 2 2 7 2 2" xfId="44603" xr:uid="{00000000-0005-0000-0000-00000A340000}"/>
    <cellStyle name="Normal 2 2 4 3 2 2 2 7 3" xfId="9592" xr:uid="{00000000-0005-0000-0000-00000B340000}"/>
    <cellStyle name="Normal 2 2 4 3 2 2 2 7 3 2" xfId="39487" xr:uid="{00000000-0005-0000-0000-00000C340000}"/>
    <cellStyle name="Normal 2 2 4 3 2 2 2 7 4" xfId="31183" xr:uid="{00000000-0005-0000-0000-00000D340000}"/>
    <cellStyle name="Normal 2 2 4 3 2 2 2 8" xfId="9593" xr:uid="{00000000-0005-0000-0000-00000E340000}"/>
    <cellStyle name="Normal 2 2 4 3 2 2 2 8 2" xfId="9594" xr:uid="{00000000-0005-0000-0000-00000F340000}"/>
    <cellStyle name="Normal 2 2 4 3 2 2 2 8 2 2" xfId="45743" xr:uid="{00000000-0005-0000-0000-000010340000}"/>
    <cellStyle name="Normal 2 2 4 3 2 2 2 8 3" xfId="9595" xr:uid="{00000000-0005-0000-0000-000011340000}"/>
    <cellStyle name="Normal 2 2 4 3 2 2 2 8 3 2" xfId="35400" xr:uid="{00000000-0005-0000-0000-000012340000}"/>
    <cellStyle name="Normal 2 2 4 3 2 2 2 8 4" xfId="32325" xr:uid="{00000000-0005-0000-0000-000013340000}"/>
    <cellStyle name="Normal 2 2 4 3 2 2 2 9" xfId="9596" xr:uid="{00000000-0005-0000-0000-000014340000}"/>
    <cellStyle name="Normal 2 2 4 3 2 2 2 9 2" xfId="9597" xr:uid="{00000000-0005-0000-0000-000015340000}"/>
    <cellStyle name="Normal 2 2 4 3 2 2 2 9 2 2" xfId="45870" xr:uid="{00000000-0005-0000-0000-000016340000}"/>
    <cellStyle name="Normal 2 2 4 3 2 2 2 9 3" xfId="32452" xr:uid="{00000000-0005-0000-0000-000017340000}"/>
    <cellStyle name="Normal 2 2 4 3 2 2 3" xfId="9598" xr:uid="{00000000-0005-0000-0000-000018340000}"/>
    <cellStyle name="Normal 2 2 4 3 2 2 3 2" xfId="9599" xr:uid="{00000000-0005-0000-0000-000019340000}"/>
    <cellStyle name="Normal 2 2 4 3 2 2 3 2 2" xfId="9600" xr:uid="{00000000-0005-0000-0000-00001A340000}"/>
    <cellStyle name="Normal 2 2 4 3 2 2 3 2 2 2" xfId="41804" xr:uid="{00000000-0005-0000-0000-00001B340000}"/>
    <cellStyle name="Normal 2 2 4 3 2 2 3 2 3" xfId="9601" xr:uid="{00000000-0005-0000-0000-00001C340000}"/>
    <cellStyle name="Normal 2 2 4 3 2 2 3 2 3 2" xfId="36687" xr:uid="{00000000-0005-0000-0000-00001D340000}"/>
    <cellStyle name="Normal 2 2 4 3 2 2 3 2 4" xfId="28384" xr:uid="{00000000-0005-0000-0000-00001E340000}"/>
    <cellStyle name="Normal 2 2 4 3 2 2 3 3" xfId="9602" xr:uid="{00000000-0005-0000-0000-00001F340000}"/>
    <cellStyle name="Normal 2 2 4 3 2 2 3 3 2" xfId="9603" xr:uid="{00000000-0005-0000-0000-000020340000}"/>
    <cellStyle name="Normal 2 2 4 3 2 2 3 3 2 2" xfId="44160" xr:uid="{00000000-0005-0000-0000-000021340000}"/>
    <cellStyle name="Normal 2 2 4 3 2 2 3 3 3" xfId="9604" xr:uid="{00000000-0005-0000-0000-000022340000}"/>
    <cellStyle name="Normal 2 2 4 3 2 2 3 3 3 2" xfId="39044" xr:uid="{00000000-0005-0000-0000-000023340000}"/>
    <cellStyle name="Normal 2 2 4 3 2 2 3 3 4" xfId="30740" xr:uid="{00000000-0005-0000-0000-000024340000}"/>
    <cellStyle name="Normal 2 2 4 3 2 2 3 4" xfId="9605" xr:uid="{00000000-0005-0000-0000-000025340000}"/>
    <cellStyle name="Normal 2 2 4 3 2 2 3 4 2" xfId="9606" xr:uid="{00000000-0005-0000-0000-000026340000}"/>
    <cellStyle name="Normal 2 2 4 3 2 2 3 4 2 2" xfId="46487" xr:uid="{00000000-0005-0000-0000-000027340000}"/>
    <cellStyle name="Normal 2 2 4 3 2 2 3 4 3" xfId="9607" xr:uid="{00000000-0005-0000-0000-000028340000}"/>
    <cellStyle name="Normal 2 2 4 3 2 2 3 4 3 2" xfId="35528" xr:uid="{00000000-0005-0000-0000-000029340000}"/>
    <cellStyle name="Normal 2 2 4 3 2 2 3 4 4" xfId="33071" xr:uid="{00000000-0005-0000-0000-00002A340000}"/>
    <cellStyle name="Normal 2 2 4 3 2 2 3 5" xfId="9608" xr:uid="{00000000-0005-0000-0000-00002B340000}"/>
    <cellStyle name="Normal 2 2 4 3 2 2 3 5 2" xfId="40645" xr:uid="{00000000-0005-0000-0000-00002C340000}"/>
    <cellStyle name="Normal 2 2 4 3 2 2 3 6" xfId="9609" xr:uid="{00000000-0005-0000-0000-00002D340000}"/>
    <cellStyle name="Normal 2 2 4 3 2 2 3 6 2" xfId="34657" xr:uid="{00000000-0005-0000-0000-00002E340000}"/>
    <cellStyle name="Normal 2 2 4 3 2 2 3 7" xfId="27220" xr:uid="{00000000-0005-0000-0000-00002F340000}"/>
    <cellStyle name="Normal 2 2 4 3 2 2 4" xfId="9610" xr:uid="{00000000-0005-0000-0000-000030340000}"/>
    <cellStyle name="Normal 2 2 4 3 2 2 4 2" xfId="9611" xr:uid="{00000000-0005-0000-0000-000031340000}"/>
    <cellStyle name="Normal 2 2 4 3 2 2 4 2 2" xfId="9612" xr:uid="{00000000-0005-0000-0000-000032340000}"/>
    <cellStyle name="Normal 2 2 4 3 2 2 4 2 2 2" xfId="41805" xr:uid="{00000000-0005-0000-0000-000033340000}"/>
    <cellStyle name="Normal 2 2 4 3 2 2 4 2 3" xfId="9613" xr:uid="{00000000-0005-0000-0000-000034340000}"/>
    <cellStyle name="Normal 2 2 4 3 2 2 4 2 3 2" xfId="36688" xr:uid="{00000000-0005-0000-0000-000035340000}"/>
    <cellStyle name="Normal 2 2 4 3 2 2 4 2 4" xfId="28385" xr:uid="{00000000-0005-0000-0000-000036340000}"/>
    <cellStyle name="Normal 2 2 4 3 2 2 4 3" xfId="9614" xr:uid="{00000000-0005-0000-0000-000037340000}"/>
    <cellStyle name="Normal 2 2 4 3 2 2 4 3 2" xfId="9615" xr:uid="{00000000-0005-0000-0000-000038340000}"/>
    <cellStyle name="Normal 2 2 4 3 2 2 4 3 2 2" xfId="47652" xr:uid="{00000000-0005-0000-0000-000039340000}"/>
    <cellStyle name="Normal 2 2 4 3 2 2 4 3 3" xfId="36146" xr:uid="{00000000-0005-0000-0000-00003A340000}"/>
    <cellStyle name="Normal 2 2 4 3 2 2 4 4" xfId="9616" xr:uid="{00000000-0005-0000-0000-00003B340000}"/>
    <cellStyle name="Normal 2 2 4 3 2 2 4 4 2" xfId="41263" xr:uid="{00000000-0005-0000-0000-00003C340000}"/>
    <cellStyle name="Normal 2 2 4 3 2 2 4 5" xfId="9617" xr:uid="{00000000-0005-0000-0000-00003D340000}"/>
    <cellStyle name="Normal 2 2 4 3 2 2 4 5 2" xfId="34725" xr:uid="{00000000-0005-0000-0000-00003E340000}"/>
    <cellStyle name="Normal 2 2 4 3 2 2 4 6" xfId="27838" xr:uid="{00000000-0005-0000-0000-00003F340000}"/>
    <cellStyle name="Normal 2 2 4 3 2 2 5" xfId="9618" xr:uid="{00000000-0005-0000-0000-000040340000}"/>
    <cellStyle name="Normal 2 2 4 3 2 2 5 2" xfId="9619" xr:uid="{00000000-0005-0000-0000-000041340000}"/>
    <cellStyle name="Normal 2 2 4 3 2 2 5 2 2" xfId="41800" xr:uid="{00000000-0005-0000-0000-000042340000}"/>
    <cellStyle name="Normal 2 2 4 3 2 2 5 3" xfId="9620" xr:uid="{00000000-0005-0000-0000-000043340000}"/>
    <cellStyle name="Normal 2 2 4 3 2 2 5 3 2" xfId="36683" xr:uid="{00000000-0005-0000-0000-000044340000}"/>
    <cellStyle name="Normal 2 2 4 3 2 2 5 4" xfId="28380" xr:uid="{00000000-0005-0000-0000-000045340000}"/>
    <cellStyle name="Normal 2 2 4 3 2 2 6" xfId="9621" xr:uid="{00000000-0005-0000-0000-000046340000}"/>
    <cellStyle name="Normal 2 2 4 3 2 2 6 2" xfId="9622" xr:uid="{00000000-0005-0000-0000-000047340000}"/>
    <cellStyle name="Normal 2 2 4 3 2 2 6 2 2" xfId="43096" xr:uid="{00000000-0005-0000-0000-000048340000}"/>
    <cellStyle name="Normal 2 2 4 3 2 2 6 3" xfId="9623" xr:uid="{00000000-0005-0000-0000-000049340000}"/>
    <cellStyle name="Normal 2 2 4 3 2 2 6 3 2" xfId="37980" xr:uid="{00000000-0005-0000-0000-00004A340000}"/>
    <cellStyle name="Normal 2 2 4 3 2 2 6 4" xfId="29676" xr:uid="{00000000-0005-0000-0000-00004B340000}"/>
    <cellStyle name="Normal 2 2 4 3 2 2 7" xfId="9624" xr:uid="{00000000-0005-0000-0000-00004C340000}"/>
    <cellStyle name="Normal 2 2 4 3 2 2 7 2" xfId="9625" xr:uid="{00000000-0005-0000-0000-00004D340000}"/>
    <cellStyle name="Normal 2 2 4 3 2 2 7 2 2" xfId="43716" xr:uid="{00000000-0005-0000-0000-00004E340000}"/>
    <cellStyle name="Normal 2 2 4 3 2 2 7 3" xfId="9626" xr:uid="{00000000-0005-0000-0000-00004F340000}"/>
    <cellStyle name="Normal 2 2 4 3 2 2 7 3 2" xfId="38600" xr:uid="{00000000-0005-0000-0000-000050340000}"/>
    <cellStyle name="Normal 2 2 4 3 2 2 7 4" xfId="30296" xr:uid="{00000000-0005-0000-0000-000051340000}"/>
    <cellStyle name="Normal 2 2 4 3 2 2 8" xfId="9627" xr:uid="{00000000-0005-0000-0000-000052340000}"/>
    <cellStyle name="Normal 2 2 4 3 2 2 8 2" xfId="9628" xr:uid="{00000000-0005-0000-0000-000053340000}"/>
    <cellStyle name="Normal 2 2 4 3 2 2 8 2 2" xfId="44647" xr:uid="{00000000-0005-0000-0000-000054340000}"/>
    <cellStyle name="Normal 2 2 4 3 2 2 8 3" xfId="9629" xr:uid="{00000000-0005-0000-0000-000055340000}"/>
    <cellStyle name="Normal 2 2 4 3 2 2 8 3 2" xfId="39531" xr:uid="{00000000-0005-0000-0000-000056340000}"/>
    <cellStyle name="Normal 2 2 4 3 2 2 8 4" xfId="31227" xr:uid="{00000000-0005-0000-0000-000057340000}"/>
    <cellStyle name="Normal 2 2 4 3 2 2 9" xfId="9630" xr:uid="{00000000-0005-0000-0000-000058340000}"/>
    <cellStyle name="Normal 2 2 4 3 2 2 9 2" xfId="9631" xr:uid="{00000000-0005-0000-0000-000059340000}"/>
    <cellStyle name="Normal 2 2 4 3 2 2 9 2 2" xfId="45170" xr:uid="{00000000-0005-0000-0000-00005A340000}"/>
    <cellStyle name="Normal 2 2 4 3 2 2 9 3" xfId="9632" xr:uid="{00000000-0005-0000-0000-00005B340000}"/>
    <cellStyle name="Normal 2 2 4 3 2 2 9 3 2" xfId="35082" xr:uid="{00000000-0005-0000-0000-00005C340000}"/>
    <cellStyle name="Normal 2 2 4 3 2 2 9 4" xfId="31752" xr:uid="{00000000-0005-0000-0000-00005D340000}"/>
    <cellStyle name="Normal 2 2 4 3 2 20" xfId="9528" xr:uid="{00000000-0005-0000-0000-00005E340000}"/>
    <cellStyle name="Normal 2 2 4 3 2 3" xfId="528" xr:uid="{00000000-0005-0000-0000-00005F340000}"/>
    <cellStyle name="Normal 2 2 4 3 2 3 10" xfId="9634" xr:uid="{00000000-0005-0000-0000-000060340000}"/>
    <cellStyle name="Normal 2 2 4 3 2 3 10 2" xfId="9635" xr:uid="{00000000-0005-0000-0000-000061340000}"/>
    <cellStyle name="Normal 2 2 4 3 2 3 10 2 2" xfId="45458" xr:uid="{00000000-0005-0000-0000-000062340000}"/>
    <cellStyle name="Normal 2 2 4 3 2 3 10 3" xfId="32040" xr:uid="{00000000-0005-0000-0000-000063340000}"/>
    <cellStyle name="Normal 2 2 4 3 2 3 11" xfId="9636" xr:uid="{00000000-0005-0000-0000-000064340000}"/>
    <cellStyle name="Normal 2 2 4 3 2 3 11 2" xfId="9637" xr:uid="{00000000-0005-0000-0000-000065340000}"/>
    <cellStyle name="Normal 2 2 4 3 2 3 11 2 2" xfId="45871" xr:uid="{00000000-0005-0000-0000-000066340000}"/>
    <cellStyle name="Normal 2 2 4 3 2 3 11 3" xfId="32453" xr:uid="{00000000-0005-0000-0000-000067340000}"/>
    <cellStyle name="Normal 2 2 4 3 2 3 12" xfId="9638" xr:uid="{00000000-0005-0000-0000-000068340000}"/>
    <cellStyle name="Normal 2 2 4 3 2 3 12 2" xfId="9639" xr:uid="{00000000-0005-0000-0000-000069340000}"/>
    <cellStyle name="Normal 2 2 4 3 2 3 12 2 2" xfId="46887" xr:uid="{00000000-0005-0000-0000-00006A340000}"/>
    <cellStyle name="Normal 2 2 4 3 2 3 12 3" xfId="33480" xr:uid="{00000000-0005-0000-0000-00006B340000}"/>
    <cellStyle name="Normal 2 2 4 3 2 3 13" xfId="9640" xr:uid="{00000000-0005-0000-0000-00006C340000}"/>
    <cellStyle name="Normal 2 2 4 3 2 3 13 2" xfId="9641" xr:uid="{00000000-0005-0000-0000-00006D340000}"/>
    <cellStyle name="Normal 2 2 4 3 2 3 13 2 2" xfId="47529" xr:uid="{00000000-0005-0000-0000-00006E340000}"/>
    <cellStyle name="Normal 2 2 4 3 2 3 13 3" xfId="34122" xr:uid="{00000000-0005-0000-0000-00006F340000}"/>
    <cellStyle name="Normal 2 2 4 3 2 3 14" xfId="9642" xr:uid="{00000000-0005-0000-0000-000070340000}"/>
    <cellStyle name="Normal 2 2 4 3 2 3 14 2" xfId="34225" xr:uid="{00000000-0005-0000-0000-000071340000}"/>
    <cellStyle name="Normal 2 2 4 3 2 3 15" xfId="9643" xr:uid="{00000000-0005-0000-0000-000072340000}"/>
    <cellStyle name="Normal 2 2 4 3 2 3 15 2" xfId="40132" xr:uid="{00000000-0005-0000-0000-000073340000}"/>
    <cellStyle name="Normal 2 2 4 3 2 3 16" xfId="26583" xr:uid="{00000000-0005-0000-0000-000074340000}"/>
    <cellStyle name="Normal 2 2 4 3 2 3 17" xfId="9633" xr:uid="{00000000-0005-0000-0000-000075340000}"/>
    <cellStyle name="Normal 2 2 4 3 2 3 2" xfId="9644" xr:uid="{00000000-0005-0000-0000-000076340000}"/>
    <cellStyle name="Normal 2 2 4 3 2 3 2 10" xfId="9645" xr:uid="{00000000-0005-0000-0000-000077340000}"/>
    <cellStyle name="Normal 2 2 4 3 2 3 2 10 2" xfId="9646" xr:uid="{00000000-0005-0000-0000-000078340000}"/>
    <cellStyle name="Normal 2 2 4 3 2 3 2 10 2 2" xfId="47107" xr:uid="{00000000-0005-0000-0000-000079340000}"/>
    <cellStyle name="Normal 2 2 4 3 2 3 2 10 3" xfId="33700" xr:uid="{00000000-0005-0000-0000-00007A340000}"/>
    <cellStyle name="Normal 2 2 4 3 2 3 2 11" xfId="9647" xr:uid="{00000000-0005-0000-0000-00007B340000}"/>
    <cellStyle name="Normal 2 2 4 3 2 3 2 11 2" xfId="40448" xr:uid="{00000000-0005-0000-0000-00007C340000}"/>
    <cellStyle name="Normal 2 2 4 3 2 3 2 12" xfId="9648" xr:uid="{00000000-0005-0000-0000-00007D340000}"/>
    <cellStyle name="Normal 2 2 4 3 2 3 2 12 2" xfId="34726" xr:uid="{00000000-0005-0000-0000-00007E340000}"/>
    <cellStyle name="Normal 2 2 4 3 2 3 2 13" xfId="27040" xr:uid="{00000000-0005-0000-0000-00007F340000}"/>
    <cellStyle name="Normal 2 2 4 3 2 3 2 2" xfId="9649" xr:uid="{00000000-0005-0000-0000-000080340000}"/>
    <cellStyle name="Normal 2 2 4 3 2 3 2 2 2" xfId="9650" xr:uid="{00000000-0005-0000-0000-000081340000}"/>
    <cellStyle name="Normal 2 2 4 3 2 3 2 2 2 2" xfId="9651" xr:uid="{00000000-0005-0000-0000-000082340000}"/>
    <cellStyle name="Normal 2 2 4 3 2 3 2 2 2 2 2" xfId="41808" xr:uid="{00000000-0005-0000-0000-000083340000}"/>
    <cellStyle name="Normal 2 2 4 3 2 3 2 2 2 3" xfId="9652" xr:uid="{00000000-0005-0000-0000-000084340000}"/>
    <cellStyle name="Normal 2 2 4 3 2 3 2 2 2 3 2" xfId="36691" xr:uid="{00000000-0005-0000-0000-000085340000}"/>
    <cellStyle name="Normal 2 2 4 3 2 3 2 2 2 4" xfId="28388" xr:uid="{00000000-0005-0000-0000-000086340000}"/>
    <cellStyle name="Normal 2 2 4 3 2 3 2 2 3" xfId="9653" xr:uid="{00000000-0005-0000-0000-000087340000}"/>
    <cellStyle name="Normal 2 2 4 3 2 3 2 2 3 2" xfId="9654" xr:uid="{00000000-0005-0000-0000-000088340000}"/>
    <cellStyle name="Normal 2 2 4 3 2 3 2 2 3 2 2" xfId="44163" xr:uid="{00000000-0005-0000-0000-000089340000}"/>
    <cellStyle name="Normal 2 2 4 3 2 3 2 2 3 3" xfId="9655" xr:uid="{00000000-0005-0000-0000-00008A340000}"/>
    <cellStyle name="Normal 2 2 4 3 2 3 2 2 3 3 2" xfId="39047" xr:uid="{00000000-0005-0000-0000-00008B340000}"/>
    <cellStyle name="Normal 2 2 4 3 2 3 2 2 3 4" xfId="30743" xr:uid="{00000000-0005-0000-0000-00008C340000}"/>
    <cellStyle name="Normal 2 2 4 3 2 3 2 2 4" xfId="9656" xr:uid="{00000000-0005-0000-0000-00008D340000}"/>
    <cellStyle name="Normal 2 2 4 3 2 3 2 2 4 2" xfId="9657" xr:uid="{00000000-0005-0000-0000-00008E340000}"/>
    <cellStyle name="Normal 2 2 4 3 2 3 2 2 4 2 2" xfId="46574" xr:uid="{00000000-0005-0000-0000-00008F340000}"/>
    <cellStyle name="Normal 2 2 4 3 2 3 2 2 4 3" xfId="33161" xr:uid="{00000000-0005-0000-0000-000090340000}"/>
    <cellStyle name="Normal 2 2 4 3 2 3 2 2 5" xfId="9658" xr:uid="{00000000-0005-0000-0000-000091340000}"/>
    <cellStyle name="Normal 2 2 4 3 2 3 2 2 5 2" xfId="40648" xr:uid="{00000000-0005-0000-0000-000092340000}"/>
    <cellStyle name="Normal 2 2 4 3 2 3 2 2 6" xfId="9659" xr:uid="{00000000-0005-0000-0000-000093340000}"/>
    <cellStyle name="Normal 2 2 4 3 2 3 2 2 6 2" xfId="35531" xr:uid="{00000000-0005-0000-0000-000094340000}"/>
    <cellStyle name="Normal 2 2 4 3 2 3 2 2 7" xfId="27223" xr:uid="{00000000-0005-0000-0000-000095340000}"/>
    <cellStyle name="Normal 2 2 4 3 2 3 2 3" xfId="9660" xr:uid="{00000000-0005-0000-0000-000096340000}"/>
    <cellStyle name="Normal 2 2 4 3 2 3 2 3 2" xfId="9661" xr:uid="{00000000-0005-0000-0000-000097340000}"/>
    <cellStyle name="Normal 2 2 4 3 2 3 2 3 2 2" xfId="9662" xr:uid="{00000000-0005-0000-0000-000098340000}"/>
    <cellStyle name="Normal 2 2 4 3 2 3 2 3 2 2 2" xfId="41809" xr:uid="{00000000-0005-0000-0000-000099340000}"/>
    <cellStyle name="Normal 2 2 4 3 2 3 2 3 2 3" xfId="9663" xr:uid="{00000000-0005-0000-0000-00009A340000}"/>
    <cellStyle name="Normal 2 2 4 3 2 3 2 3 2 3 2" xfId="36692" xr:uid="{00000000-0005-0000-0000-00009B340000}"/>
    <cellStyle name="Normal 2 2 4 3 2 3 2 3 2 4" xfId="28389" xr:uid="{00000000-0005-0000-0000-00009C340000}"/>
    <cellStyle name="Normal 2 2 4 3 2 3 2 3 3" xfId="9664" xr:uid="{00000000-0005-0000-0000-00009D340000}"/>
    <cellStyle name="Normal 2 2 4 3 2 3 2 3 3 2" xfId="41410" xr:uid="{00000000-0005-0000-0000-00009E340000}"/>
    <cellStyle name="Normal 2 2 4 3 2 3 2 3 4" xfId="9665" xr:uid="{00000000-0005-0000-0000-00009F340000}"/>
    <cellStyle name="Normal 2 2 4 3 2 3 2 3 4 2" xfId="36293" xr:uid="{00000000-0005-0000-0000-0000A0340000}"/>
    <cellStyle name="Normal 2 2 4 3 2 3 2 3 5" xfId="27990" xr:uid="{00000000-0005-0000-0000-0000A1340000}"/>
    <cellStyle name="Normal 2 2 4 3 2 3 2 4" xfId="9666" xr:uid="{00000000-0005-0000-0000-0000A2340000}"/>
    <cellStyle name="Normal 2 2 4 3 2 3 2 4 2" xfId="9667" xr:uid="{00000000-0005-0000-0000-0000A3340000}"/>
    <cellStyle name="Normal 2 2 4 3 2 3 2 4 2 2" xfId="41807" xr:uid="{00000000-0005-0000-0000-0000A4340000}"/>
    <cellStyle name="Normal 2 2 4 3 2 3 2 4 3" xfId="9668" xr:uid="{00000000-0005-0000-0000-0000A5340000}"/>
    <cellStyle name="Normal 2 2 4 3 2 3 2 4 3 2" xfId="36690" xr:uid="{00000000-0005-0000-0000-0000A6340000}"/>
    <cellStyle name="Normal 2 2 4 3 2 3 2 4 4" xfId="28387" xr:uid="{00000000-0005-0000-0000-0000A7340000}"/>
    <cellStyle name="Normal 2 2 4 3 2 3 2 5" xfId="9669" xr:uid="{00000000-0005-0000-0000-0000A8340000}"/>
    <cellStyle name="Normal 2 2 4 3 2 3 2 5 2" xfId="9670" xr:uid="{00000000-0005-0000-0000-0000A9340000}"/>
    <cellStyle name="Normal 2 2 4 3 2 3 2 5 2 2" xfId="43099" xr:uid="{00000000-0005-0000-0000-0000AA340000}"/>
    <cellStyle name="Normal 2 2 4 3 2 3 2 5 3" xfId="9671" xr:uid="{00000000-0005-0000-0000-0000AB340000}"/>
    <cellStyle name="Normal 2 2 4 3 2 3 2 5 3 2" xfId="37983" xr:uid="{00000000-0005-0000-0000-0000AC340000}"/>
    <cellStyle name="Normal 2 2 4 3 2 3 2 5 4" xfId="29679" xr:uid="{00000000-0005-0000-0000-0000AD340000}"/>
    <cellStyle name="Normal 2 2 4 3 2 3 2 6" xfId="9672" xr:uid="{00000000-0005-0000-0000-0000AE340000}"/>
    <cellStyle name="Normal 2 2 4 3 2 3 2 6 2" xfId="9673" xr:uid="{00000000-0005-0000-0000-0000AF340000}"/>
    <cellStyle name="Normal 2 2 4 3 2 3 2 6 2 2" xfId="43963" xr:uid="{00000000-0005-0000-0000-0000B0340000}"/>
    <cellStyle name="Normal 2 2 4 3 2 3 2 6 3" xfId="9674" xr:uid="{00000000-0005-0000-0000-0000B1340000}"/>
    <cellStyle name="Normal 2 2 4 3 2 3 2 6 3 2" xfId="38847" xr:uid="{00000000-0005-0000-0000-0000B2340000}"/>
    <cellStyle name="Normal 2 2 4 3 2 3 2 6 4" xfId="30543" xr:uid="{00000000-0005-0000-0000-0000B3340000}"/>
    <cellStyle name="Normal 2 2 4 3 2 3 2 7" xfId="9675" xr:uid="{00000000-0005-0000-0000-0000B4340000}"/>
    <cellStyle name="Normal 2 2 4 3 2 3 2 7 2" xfId="9676" xr:uid="{00000000-0005-0000-0000-0000B5340000}"/>
    <cellStyle name="Normal 2 2 4 3 2 3 2 7 2 2" xfId="44589" xr:uid="{00000000-0005-0000-0000-0000B6340000}"/>
    <cellStyle name="Normal 2 2 4 3 2 3 2 7 3" xfId="9677" xr:uid="{00000000-0005-0000-0000-0000B7340000}"/>
    <cellStyle name="Normal 2 2 4 3 2 3 2 7 3 2" xfId="39473" xr:uid="{00000000-0005-0000-0000-0000B8340000}"/>
    <cellStyle name="Normal 2 2 4 3 2 3 2 7 4" xfId="31169" xr:uid="{00000000-0005-0000-0000-0000B9340000}"/>
    <cellStyle name="Normal 2 2 4 3 2 3 2 8" xfId="9678" xr:uid="{00000000-0005-0000-0000-0000BA340000}"/>
    <cellStyle name="Normal 2 2 4 3 2 3 2 8 2" xfId="9679" xr:uid="{00000000-0005-0000-0000-0000BB340000}"/>
    <cellStyle name="Normal 2 2 4 3 2 3 2 8 2 2" xfId="45674" xr:uid="{00000000-0005-0000-0000-0000BC340000}"/>
    <cellStyle name="Normal 2 2 4 3 2 3 2 8 3" xfId="9680" xr:uid="{00000000-0005-0000-0000-0000BD340000}"/>
    <cellStyle name="Normal 2 2 4 3 2 3 2 8 3 2" xfId="35331" xr:uid="{00000000-0005-0000-0000-0000BE340000}"/>
    <cellStyle name="Normal 2 2 4 3 2 3 2 8 4" xfId="32256" xr:uid="{00000000-0005-0000-0000-0000BF340000}"/>
    <cellStyle name="Normal 2 2 4 3 2 3 2 9" xfId="9681" xr:uid="{00000000-0005-0000-0000-0000C0340000}"/>
    <cellStyle name="Normal 2 2 4 3 2 3 2 9 2" xfId="9682" xr:uid="{00000000-0005-0000-0000-0000C1340000}"/>
    <cellStyle name="Normal 2 2 4 3 2 3 2 9 2 2" xfId="45872" xr:uid="{00000000-0005-0000-0000-0000C2340000}"/>
    <cellStyle name="Normal 2 2 4 3 2 3 2 9 3" xfId="32454" xr:uid="{00000000-0005-0000-0000-0000C3340000}"/>
    <cellStyle name="Normal 2 2 4 3 2 3 3" xfId="9683" xr:uid="{00000000-0005-0000-0000-0000C4340000}"/>
    <cellStyle name="Normal 2 2 4 3 2 3 3 2" xfId="9684" xr:uid="{00000000-0005-0000-0000-0000C5340000}"/>
    <cellStyle name="Normal 2 2 4 3 2 3 3 2 2" xfId="9685" xr:uid="{00000000-0005-0000-0000-0000C6340000}"/>
    <cellStyle name="Normal 2 2 4 3 2 3 3 2 2 2" xfId="41810" xr:uid="{00000000-0005-0000-0000-0000C7340000}"/>
    <cellStyle name="Normal 2 2 4 3 2 3 3 2 3" xfId="9686" xr:uid="{00000000-0005-0000-0000-0000C8340000}"/>
    <cellStyle name="Normal 2 2 4 3 2 3 3 2 3 2" xfId="36693" xr:uid="{00000000-0005-0000-0000-0000C9340000}"/>
    <cellStyle name="Normal 2 2 4 3 2 3 3 2 4" xfId="28390" xr:uid="{00000000-0005-0000-0000-0000CA340000}"/>
    <cellStyle name="Normal 2 2 4 3 2 3 3 3" xfId="9687" xr:uid="{00000000-0005-0000-0000-0000CB340000}"/>
    <cellStyle name="Normal 2 2 4 3 2 3 3 3 2" xfId="9688" xr:uid="{00000000-0005-0000-0000-0000CC340000}"/>
    <cellStyle name="Normal 2 2 4 3 2 3 3 3 2 2" xfId="44162" xr:uid="{00000000-0005-0000-0000-0000CD340000}"/>
    <cellStyle name="Normal 2 2 4 3 2 3 3 3 3" xfId="9689" xr:uid="{00000000-0005-0000-0000-0000CE340000}"/>
    <cellStyle name="Normal 2 2 4 3 2 3 3 3 3 2" xfId="39046" xr:uid="{00000000-0005-0000-0000-0000CF340000}"/>
    <cellStyle name="Normal 2 2 4 3 2 3 3 3 4" xfId="30742" xr:uid="{00000000-0005-0000-0000-0000D0340000}"/>
    <cellStyle name="Normal 2 2 4 3 2 3 3 4" xfId="9690" xr:uid="{00000000-0005-0000-0000-0000D1340000}"/>
    <cellStyle name="Normal 2 2 4 3 2 3 3 4 2" xfId="9691" xr:uid="{00000000-0005-0000-0000-0000D2340000}"/>
    <cellStyle name="Normal 2 2 4 3 2 3 3 4 2 2" xfId="46418" xr:uid="{00000000-0005-0000-0000-0000D3340000}"/>
    <cellStyle name="Normal 2 2 4 3 2 3 3 4 3" xfId="33002" xr:uid="{00000000-0005-0000-0000-0000D4340000}"/>
    <cellStyle name="Normal 2 2 4 3 2 3 3 5" xfId="9692" xr:uid="{00000000-0005-0000-0000-0000D5340000}"/>
    <cellStyle name="Normal 2 2 4 3 2 3 3 5 2" xfId="40647" xr:uid="{00000000-0005-0000-0000-0000D6340000}"/>
    <cellStyle name="Normal 2 2 4 3 2 3 3 6" xfId="9693" xr:uid="{00000000-0005-0000-0000-0000D7340000}"/>
    <cellStyle name="Normal 2 2 4 3 2 3 3 6 2" xfId="35530" xr:uid="{00000000-0005-0000-0000-0000D8340000}"/>
    <cellStyle name="Normal 2 2 4 3 2 3 3 7" xfId="27222" xr:uid="{00000000-0005-0000-0000-0000D9340000}"/>
    <cellStyle name="Normal 2 2 4 3 2 3 4" xfId="9694" xr:uid="{00000000-0005-0000-0000-0000DA340000}"/>
    <cellStyle name="Normal 2 2 4 3 2 3 4 2" xfId="9695" xr:uid="{00000000-0005-0000-0000-0000DB340000}"/>
    <cellStyle name="Normal 2 2 4 3 2 3 4 2 2" xfId="9696" xr:uid="{00000000-0005-0000-0000-0000DC340000}"/>
    <cellStyle name="Normal 2 2 4 3 2 3 4 2 2 2" xfId="41811" xr:uid="{00000000-0005-0000-0000-0000DD340000}"/>
    <cellStyle name="Normal 2 2 4 3 2 3 4 2 3" xfId="9697" xr:uid="{00000000-0005-0000-0000-0000DE340000}"/>
    <cellStyle name="Normal 2 2 4 3 2 3 4 2 3 2" xfId="36694" xr:uid="{00000000-0005-0000-0000-0000DF340000}"/>
    <cellStyle name="Normal 2 2 4 3 2 3 4 2 4" xfId="28391" xr:uid="{00000000-0005-0000-0000-0000E0340000}"/>
    <cellStyle name="Normal 2 2 4 3 2 3 4 3" xfId="9698" xr:uid="{00000000-0005-0000-0000-0000E1340000}"/>
    <cellStyle name="Normal 2 2 4 3 2 3 4 3 2" xfId="41194" xr:uid="{00000000-0005-0000-0000-0000E2340000}"/>
    <cellStyle name="Normal 2 2 4 3 2 3 4 4" xfId="9699" xr:uid="{00000000-0005-0000-0000-0000E3340000}"/>
    <cellStyle name="Normal 2 2 4 3 2 3 4 4 2" xfId="36077" xr:uid="{00000000-0005-0000-0000-0000E4340000}"/>
    <cellStyle name="Normal 2 2 4 3 2 3 4 5" xfId="27769" xr:uid="{00000000-0005-0000-0000-0000E5340000}"/>
    <cellStyle name="Normal 2 2 4 3 2 3 5" xfId="9700" xr:uid="{00000000-0005-0000-0000-0000E6340000}"/>
    <cellStyle name="Normal 2 2 4 3 2 3 5 2" xfId="9701" xr:uid="{00000000-0005-0000-0000-0000E7340000}"/>
    <cellStyle name="Normal 2 2 4 3 2 3 5 2 2" xfId="41806" xr:uid="{00000000-0005-0000-0000-0000E8340000}"/>
    <cellStyle name="Normal 2 2 4 3 2 3 5 3" xfId="9702" xr:uid="{00000000-0005-0000-0000-0000E9340000}"/>
    <cellStyle name="Normal 2 2 4 3 2 3 5 3 2" xfId="36689" xr:uid="{00000000-0005-0000-0000-0000EA340000}"/>
    <cellStyle name="Normal 2 2 4 3 2 3 5 4" xfId="28386" xr:uid="{00000000-0005-0000-0000-0000EB340000}"/>
    <cellStyle name="Normal 2 2 4 3 2 3 6" xfId="9703" xr:uid="{00000000-0005-0000-0000-0000EC340000}"/>
    <cellStyle name="Normal 2 2 4 3 2 3 6 2" xfId="9704" xr:uid="{00000000-0005-0000-0000-0000ED340000}"/>
    <cellStyle name="Normal 2 2 4 3 2 3 6 2 2" xfId="43098" xr:uid="{00000000-0005-0000-0000-0000EE340000}"/>
    <cellStyle name="Normal 2 2 4 3 2 3 6 3" xfId="9705" xr:uid="{00000000-0005-0000-0000-0000EF340000}"/>
    <cellStyle name="Normal 2 2 4 3 2 3 6 3 2" xfId="37982" xr:uid="{00000000-0005-0000-0000-0000F0340000}"/>
    <cellStyle name="Normal 2 2 4 3 2 3 6 4" xfId="29678" xr:uid="{00000000-0005-0000-0000-0000F1340000}"/>
    <cellStyle name="Normal 2 2 4 3 2 3 7" xfId="9706" xr:uid="{00000000-0005-0000-0000-0000F2340000}"/>
    <cellStyle name="Normal 2 2 4 3 2 3 7 2" xfId="9707" xr:uid="{00000000-0005-0000-0000-0000F3340000}"/>
    <cellStyle name="Normal 2 2 4 3 2 3 7 2 2" xfId="43647" xr:uid="{00000000-0005-0000-0000-0000F4340000}"/>
    <cellStyle name="Normal 2 2 4 3 2 3 7 3" xfId="9708" xr:uid="{00000000-0005-0000-0000-0000F5340000}"/>
    <cellStyle name="Normal 2 2 4 3 2 3 7 3 2" xfId="38531" xr:uid="{00000000-0005-0000-0000-0000F6340000}"/>
    <cellStyle name="Normal 2 2 4 3 2 3 7 4" xfId="30227" xr:uid="{00000000-0005-0000-0000-0000F7340000}"/>
    <cellStyle name="Normal 2 2 4 3 2 3 8" xfId="9709" xr:uid="{00000000-0005-0000-0000-0000F8340000}"/>
    <cellStyle name="Normal 2 2 4 3 2 3 8 2" xfId="9710" xr:uid="{00000000-0005-0000-0000-0000F9340000}"/>
    <cellStyle name="Normal 2 2 4 3 2 3 8 2 2" xfId="44796" xr:uid="{00000000-0005-0000-0000-0000FA340000}"/>
    <cellStyle name="Normal 2 2 4 3 2 3 8 3" xfId="9711" xr:uid="{00000000-0005-0000-0000-0000FB340000}"/>
    <cellStyle name="Normal 2 2 4 3 2 3 8 3 2" xfId="39680" xr:uid="{00000000-0005-0000-0000-0000FC340000}"/>
    <cellStyle name="Normal 2 2 4 3 2 3 8 4" xfId="31376" xr:uid="{00000000-0005-0000-0000-0000FD340000}"/>
    <cellStyle name="Normal 2 2 4 3 2 3 9" xfId="9712" xr:uid="{00000000-0005-0000-0000-0000FE340000}"/>
    <cellStyle name="Normal 2 2 4 3 2 3 9 2" xfId="9713" xr:uid="{00000000-0005-0000-0000-0000FF340000}"/>
    <cellStyle name="Normal 2 2 4 3 2 3 9 2 2" xfId="45171" xr:uid="{00000000-0005-0000-0000-000000350000}"/>
    <cellStyle name="Normal 2 2 4 3 2 3 9 3" xfId="9714" xr:uid="{00000000-0005-0000-0000-000001350000}"/>
    <cellStyle name="Normal 2 2 4 3 2 3 9 3 2" xfId="35013" xr:uid="{00000000-0005-0000-0000-000002350000}"/>
    <cellStyle name="Normal 2 2 4 3 2 3 9 4" xfId="31753" xr:uid="{00000000-0005-0000-0000-000003350000}"/>
    <cellStyle name="Normal 2 2 4 3 2 4" xfId="529" xr:uid="{00000000-0005-0000-0000-000004350000}"/>
    <cellStyle name="Normal 2 2 4 3 2 4 10" xfId="9716" xr:uid="{00000000-0005-0000-0000-000005350000}"/>
    <cellStyle name="Normal 2 2 4 3 2 4 10 2" xfId="9717" xr:uid="{00000000-0005-0000-0000-000006350000}"/>
    <cellStyle name="Normal 2 2 4 3 2 4 10 2 2" xfId="47108" xr:uid="{00000000-0005-0000-0000-000007350000}"/>
    <cellStyle name="Normal 2 2 4 3 2 4 10 3" xfId="33701" xr:uid="{00000000-0005-0000-0000-000008350000}"/>
    <cellStyle name="Normal 2 2 4 3 2 4 11" xfId="9718" xr:uid="{00000000-0005-0000-0000-000009350000}"/>
    <cellStyle name="Normal 2 2 4 3 2 4 11 2" xfId="40372" xr:uid="{00000000-0005-0000-0000-00000A350000}"/>
    <cellStyle name="Normal 2 2 4 3 2 4 12" xfId="9719" xr:uid="{00000000-0005-0000-0000-00000B350000}"/>
    <cellStyle name="Normal 2 2 4 3 2 4 12 2" xfId="34422" xr:uid="{00000000-0005-0000-0000-00000C350000}"/>
    <cellStyle name="Normal 2 2 4 3 2 4 13" xfId="26584" xr:uid="{00000000-0005-0000-0000-00000D350000}"/>
    <cellStyle name="Normal 2 2 4 3 2 4 14" xfId="9715" xr:uid="{00000000-0005-0000-0000-00000E350000}"/>
    <cellStyle name="Normal 2 2 4 3 2 4 2" xfId="9720" xr:uid="{00000000-0005-0000-0000-00000F350000}"/>
    <cellStyle name="Normal 2 2 4 3 2 4 2 2" xfId="9721" xr:uid="{00000000-0005-0000-0000-000010350000}"/>
    <cellStyle name="Normal 2 2 4 3 2 4 2 2 2" xfId="9722" xr:uid="{00000000-0005-0000-0000-000011350000}"/>
    <cellStyle name="Normal 2 2 4 3 2 4 2 2 2 2" xfId="41813" xr:uid="{00000000-0005-0000-0000-000012350000}"/>
    <cellStyle name="Normal 2 2 4 3 2 4 2 2 3" xfId="9723" xr:uid="{00000000-0005-0000-0000-000013350000}"/>
    <cellStyle name="Normal 2 2 4 3 2 4 2 2 3 2" xfId="36696" xr:uid="{00000000-0005-0000-0000-000014350000}"/>
    <cellStyle name="Normal 2 2 4 3 2 4 2 2 4" xfId="28393" xr:uid="{00000000-0005-0000-0000-000015350000}"/>
    <cellStyle name="Normal 2 2 4 3 2 4 2 3" xfId="9724" xr:uid="{00000000-0005-0000-0000-000016350000}"/>
    <cellStyle name="Normal 2 2 4 3 2 4 2 3 2" xfId="9725" xr:uid="{00000000-0005-0000-0000-000017350000}"/>
    <cellStyle name="Normal 2 2 4 3 2 4 2 3 2 2" xfId="44164" xr:uid="{00000000-0005-0000-0000-000018350000}"/>
    <cellStyle name="Normal 2 2 4 3 2 4 2 3 3" xfId="9726" xr:uid="{00000000-0005-0000-0000-000019350000}"/>
    <cellStyle name="Normal 2 2 4 3 2 4 2 3 3 2" xfId="39048" xr:uid="{00000000-0005-0000-0000-00001A350000}"/>
    <cellStyle name="Normal 2 2 4 3 2 4 2 3 4" xfId="30744" xr:uid="{00000000-0005-0000-0000-00001B350000}"/>
    <cellStyle name="Normal 2 2 4 3 2 4 2 4" xfId="9727" xr:uid="{00000000-0005-0000-0000-00001C350000}"/>
    <cellStyle name="Normal 2 2 4 3 2 4 2 4 2" xfId="9728" xr:uid="{00000000-0005-0000-0000-00001D350000}"/>
    <cellStyle name="Normal 2 2 4 3 2 4 2 4 2 2" xfId="46575" xr:uid="{00000000-0005-0000-0000-00001E350000}"/>
    <cellStyle name="Normal 2 2 4 3 2 4 2 4 3" xfId="33162" xr:uid="{00000000-0005-0000-0000-00001F350000}"/>
    <cellStyle name="Normal 2 2 4 3 2 4 2 5" xfId="9729" xr:uid="{00000000-0005-0000-0000-000020350000}"/>
    <cellStyle name="Normal 2 2 4 3 2 4 2 5 2" xfId="40649" xr:uid="{00000000-0005-0000-0000-000021350000}"/>
    <cellStyle name="Normal 2 2 4 3 2 4 2 6" xfId="9730" xr:uid="{00000000-0005-0000-0000-000022350000}"/>
    <cellStyle name="Normal 2 2 4 3 2 4 2 6 2" xfId="35532" xr:uid="{00000000-0005-0000-0000-000023350000}"/>
    <cellStyle name="Normal 2 2 4 3 2 4 2 7" xfId="27224" xr:uid="{00000000-0005-0000-0000-000024350000}"/>
    <cellStyle name="Normal 2 2 4 3 2 4 3" xfId="9731" xr:uid="{00000000-0005-0000-0000-000025350000}"/>
    <cellStyle name="Normal 2 2 4 3 2 4 3 2" xfId="9732" xr:uid="{00000000-0005-0000-0000-000026350000}"/>
    <cellStyle name="Normal 2 2 4 3 2 4 3 2 2" xfId="9733" xr:uid="{00000000-0005-0000-0000-000027350000}"/>
    <cellStyle name="Normal 2 2 4 3 2 4 3 2 2 2" xfId="41814" xr:uid="{00000000-0005-0000-0000-000028350000}"/>
    <cellStyle name="Normal 2 2 4 3 2 4 3 2 3" xfId="9734" xr:uid="{00000000-0005-0000-0000-000029350000}"/>
    <cellStyle name="Normal 2 2 4 3 2 4 3 2 3 2" xfId="36697" xr:uid="{00000000-0005-0000-0000-00002A350000}"/>
    <cellStyle name="Normal 2 2 4 3 2 4 3 2 4" xfId="28394" xr:uid="{00000000-0005-0000-0000-00002B350000}"/>
    <cellStyle name="Normal 2 2 4 3 2 4 3 3" xfId="9735" xr:uid="{00000000-0005-0000-0000-00002C350000}"/>
    <cellStyle name="Normal 2 2 4 3 2 4 3 3 2" xfId="41334" xr:uid="{00000000-0005-0000-0000-00002D350000}"/>
    <cellStyle name="Normal 2 2 4 3 2 4 3 4" xfId="9736" xr:uid="{00000000-0005-0000-0000-00002E350000}"/>
    <cellStyle name="Normal 2 2 4 3 2 4 3 4 2" xfId="36217" xr:uid="{00000000-0005-0000-0000-00002F350000}"/>
    <cellStyle name="Normal 2 2 4 3 2 4 3 5" xfId="27914" xr:uid="{00000000-0005-0000-0000-000030350000}"/>
    <cellStyle name="Normal 2 2 4 3 2 4 4" xfId="9737" xr:uid="{00000000-0005-0000-0000-000031350000}"/>
    <cellStyle name="Normal 2 2 4 3 2 4 4 2" xfId="9738" xr:uid="{00000000-0005-0000-0000-000032350000}"/>
    <cellStyle name="Normal 2 2 4 3 2 4 4 2 2" xfId="41812" xr:uid="{00000000-0005-0000-0000-000033350000}"/>
    <cellStyle name="Normal 2 2 4 3 2 4 4 3" xfId="9739" xr:uid="{00000000-0005-0000-0000-000034350000}"/>
    <cellStyle name="Normal 2 2 4 3 2 4 4 3 2" xfId="36695" xr:uid="{00000000-0005-0000-0000-000035350000}"/>
    <cellStyle name="Normal 2 2 4 3 2 4 4 4" xfId="28392" xr:uid="{00000000-0005-0000-0000-000036350000}"/>
    <cellStyle name="Normal 2 2 4 3 2 4 5" xfId="9740" xr:uid="{00000000-0005-0000-0000-000037350000}"/>
    <cellStyle name="Normal 2 2 4 3 2 4 5 2" xfId="9741" xr:uid="{00000000-0005-0000-0000-000038350000}"/>
    <cellStyle name="Normal 2 2 4 3 2 4 5 2 2" xfId="43100" xr:uid="{00000000-0005-0000-0000-000039350000}"/>
    <cellStyle name="Normal 2 2 4 3 2 4 5 3" xfId="9742" xr:uid="{00000000-0005-0000-0000-00003A350000}"/>
    <cellStyle name="Normal 2 2 4 3 2 4 5 3 2" xfId="37984" xr:uid="{00000000-0005-0000-0000-00003B350000}"/>
    <cellStyle name="Normal 2 2 4 3 2 4 5 4" xfId="29680" xr:uid="{00000000-0005-0000-0000-00003C350000}"/>
    <cellStyle name="Normal 2 2 4 3 2 4 6" xfId="9743" xr:uid="{00000000-0005-0000-0000-00003D350000}"/>
    <cellStyle name="Normal 2 2 4 3 2 4 6 2" xfId="9744" xr:uid="{00000000-0005-0000-0000-00003E350000}"/>
    <cellStyle name="Normal 2 2 4 3 2 4 6 2 2" xfId="43887" xr:uid="{00000000-0005-0000-0000-00003F350000}"/>
    <cellStyle name="Normal 2 2 4 3 2 4 6 3" xfId="9745" xr:uid="{00000000-0005-0000-0000-000040350000}"/>
    <cellStyle name="Normal 2 2 4 3 2 4 6 3 2" xfId="38771" xr:uid="{00000000-0005-0000-0000-000041350000}"/>
    <cellStyle name="Normal 2 2 4 3 2 4 6 4" xfId="30467" xr:uid="{00000000-0005-0000-0000-000042350000}"/>
    <cellStyle name="Normal 2 2 4 3 2 4 7" xfId="9746" xr:uid="{00000000-0005-0000-0000-000043350000}"/>
    <cellStyle name="Normal 2 2 4 3 2 4 7 2" xfId="9747" xr:uid="{00000000-0005-0000-0000-000044350000}"/>
    <cellStyle name="Normal 2 2 4 3 2 4 7 2 2" xfId="44907" xr:uid="{00000000-0005-0000-0000-000045350000}"/>
    <cellStyle name="Normal 2 2 4 3 2 4 7 3" xfId="9748" xr:uid="{00000000-0005-0000-0000-000046350000}"/>
    <cellStyle name="Normal 2 2 4 3 2 4 7 3 2" xfId="39791" xr:uid="{00000000-0005-0000-0000-000047350000}"/>
    <cellStyle name="Normal 2 2 4 3 2 4 7 4" xfId="31488" xr:uid="{00000000-0005-0000-0000-000048350000}"/>
    <cellStyle name="Normal 2 2 4 3 2 4 8" xfId="9749" xr:uid="{00000000-0005-0000-0000-000049350000}"/>
    <cellStyle name="Normal 2 2 4 3 2 4 8 2" xfId="9750" xr:uid="{00000000-0005-0000-0000-00004A350000}"/>
    <cellStyle name="Normal 2 2 4 3 2 4 8 2 2" xfId="45598" xr:uid="{00000000-0005-0000-0000-00004B350000}"/>
    <cellStyle name="Normal 2 2 4 3 2 4 8 3" xfId="9751" xr:uid="{00000000-0005-0000-0000-00004C350000}"/>
    <cellStyle name="Normal 2 2 4 3 2 4 8 3 2" xfId="35255" xr:uid="{00000000-0005-0000-0000-00004D350000}"/>
    <cellStyle name="Normal 2 2 4 3 2 4 8 4" xfId="32180" xr:uid="{00000000-0005-0000-0000-00004E350000}"/>
    <cellStyle name="Normal 2 2 4 3 2 4 9" xfId="9752" xr:uid="{00000000-0005-0000-0000-00004F350000}"/>
    <cellStyle name="Normal 2 2 4 3 2 4 9 2" xfId="9753" xr:uid="{00000000-0005-0000-0000-000050350000}"/>
    <cellStyle name="Normal 2 2 4 3 2 4 9 2 2" xfId="45873" xr:uid="{00000000-0005-0000-0000-000051350000}"/>
    <cellStyle name="Normal 2 2 4 3 2 4 9 3" xfId="32455" xr:uid="{00000000-0005-0000-0000-000052350000}"/>
    <cellStyle name="Normal 2 2 4 3 2 5" xfId="9754" xr:uid="{00000000-0005-0000-0000-000053350000}"/>
    <cellStyle name="Normal 2 2 4 3 2 5 10" xfId="9755" xr:uid="{00000000-0005-0000-0000-000054350000}"/>
    <cellStyle name="Normal 2 2 4 3 2 5 10 2" xfId="34588" xr:uid="{00000000-0005-0000-0000-000055350000}"/>
    <cellStyle name="Normal 2 2 4 3 2 5 11" xfId="26917" xr:uid="{00000000-0005-0000-0000-000056350000}"/>
    <cellStyle name="Normal 2 2 4 3 2 5 2" xfId="9756" xr:uid="{00000000-0005-0000-0000-000057350000}"/>
    <cellStyle name="Normal 2 2 4 3 2 5 2 2" xfId="9757" xr:uid="{00000000-0005-0000-0000-000058350000}"/>
    <cellStyle name="Normal 2 2 4 3 2 5 2 2 2" xfId="9758" xr:uid="{00000000-0005-0000-0000-000059350000}"/>
    <cellStyle name="Normal 2 2 4 3 2 5 2 2 2 2" xfId="41816" xr:uid="{00000000-0005-0000-0000-00005A350000}"/>
    <cellStyle name="Normal 2 2 4 3 2 5 2 2 3" xfId="9759" xr:uid="{00000000-0005-0000-0000-00005B350000}"/>
    <cellStyle name="Normal 2 2 4 3 2 5 2 2 3 2" xfId="36699" xr:uid="{00000000-0005-0000-0000-00005C350000}"/>
    <cellStyle name="Normal 2 2 4 3 2 5 2 2 4" xfId="28396" xr:uid="{00000000-0005-0000-0000-00005D350000}"/>
    <cellStyle name="Normal 2 2 4 3 2 5 2 3" xfId="9760" xr:uid="{00000000-0005-0000-0000-00005E350000}"/>
    <cellStyle name="Normal 2 2 4 3 2 5 2 3 2" xfId="9761" xr:uid="{00000000-0005-0000-0000-00005F350000}"/>
    <cellStyle name="Normal 2 2 4 3 2 5 2 3 2 2" xfId="44165" xr:uid="{00000000-0005-0000-0000-000060350000}"/>
    <cellStyle name="Normal 2 2 4 3 2 5 2 3 3" xfId="9762" xr:uid="{00000000-0005-0000-0000-000061350000}"/>
    <cellStyle name="Normal 2 2 4 3 2 5 2 3 3 2" xfId="39049" xr:uid="{00000000-0005-0000-0000-000062350000}"/>
    <cellStyle name="Normal 2 2 4 3 2 5 2 3 4" xfId="30745" xr:uid="{00000000-0005-0000-0000-000063350000}"/>
    <cellStyle name="Normal 2 2 4 3 2 5 2 4" xfId="9763" xr:uid="{00000000-0005-0000-0000-000064350000}"/>
    <cellStyle name="Normal 2 2 4 3 2 5 2 4 2" xfId="9764" xr:uid="{00000000-0005-0000-0000-000065350000}"/>
    <cellStyle name="Normal 2 2 4 3 2 5 2 4 2 2" xfId="46572" xr:uid="{00000000-0005-0000-0000-000066350000}"/>
    <cellStyle name="Normal 2 2 4 3 2 5 2 4 3" xfId="33159" xr:uid="{00000000-0005-0000-0000-000067350000}"/>
    <cellStyle name="Normal 2 2 4 3 2 5 2 5" xfId="9765" xr:uid="{00000000-0005-0000-0000-000068350000}"/>
    <cellStyle name="Normal 2 2 4 3 2 5 2 5 2" xfId="40650" xr:uid="{00000000-0005-0000-0000-000069350000}"/>
    <cellStyle name="Normal 2 2 4 3 2 5 2 6" xfId="9766" xr:uid="{00000000-0005-0000-0000-00006A350000}"/>
    <cellStyle name="Normal 2 2 4 3 2 5 2 6 2" xfId="35533" xr:uid="{00000000-0005-0000-0000-00006B350000}"/>
    <cellStyle name="Normal 2 2 4 3 2 5 2 7" xfId="27225" xr:uid="{00000000-0005-0000-0000-00006C350000}"/>
    <cellStyle name="Normal 2 2 4 3 2 5 3" xfId="9767" xr:uid="{00000000-0005-0000-0000-00006D350000}"/>
    <cellStyle name="Normal 2 2 4 3 2 5 3 2" xfId="9768" xr:uid="{00000000-0005-0000-0000-00006E350000}"/>
    <cellStyle name="Normal 2 2 4 3 2 5 3 2 2" xfId="41815" xr:uid="{00000000-0005-0000-0000-00006F350000}"/>
    <cellStyle name="Normal 2 2 4 3 2 5 3 3" xfId="9769" xr:uid="{00000000-0005-0000-0000-000070350000}"/>
    <cellStyle name="Normal 2 2 4 3 2 5 3 3 2" xfId="36698" xr:uid="{00000000-0005-0000-0000-000071350000}"/>
    <cellStyle name="Normal 2 2 4 3 2 5 3 4" xfId="28395" xr:uid="{00000000-0005-0000-0000-000072350000}"/>
    <cellStyle name="Normal 2 2 4 3 2 5 4" xfId="9770" xr:uid="{00000000-0005-0000-0000-000073350000}"/>
    <cellStyle name="Normal 2 2 4 3 2 5 4 2" xfId="9771" xr:uid="{00000000-0005-0000-0000-000074350000}"/>
    <cellStyle name="Normal 2 2 4 3 2 5 4 2 2" xfId="43101" xr:uid="{00000000-0005-0000-0000-000075350000}"/>
    <cellStyle name="Normal 2 2 4 3 2 5 4 3" xfId="9772" xr:uid="{00000000-0005-0000-0000-000076350000}"/>
    <cellStyle name="Normal 2 2 4 3 2 5 4 3 2" xfId="37985" xr:uid="{00000000-0005-0000-0000-000077350000}"/>
    <cellStyle name="Normal 2 2 4 3 2 5 4 4" xfId="29681" xr:uid="{00000000-0005-0000-0000-000078350000}"/>
    <cellStyle name="Normal 2 2 4 3 2 5 5" xfId="9773" xr:uid="{00000000-0005-0000-0000-000079350000}"/>
    <cellStyle name="Normal 2 2 4 3 2 5 5 2" xfId="9774" xr:uid="{00000000-0005-0000-0000-00007A350000}"/>
    <cellStyle name="Normal 2 2 4 3 2 5 5 2 2" xfId="43788" xr:uid="{00000000-0005-0000-0000-00007B350000}"/>
    <cellStyle name="Normal 2 2 4 3 2 5 5 3" xfId="9775" xr:uid="{00000000-0005-0000-0000-00007C350000}"/>
    <cellStyle name="Normal 2 2 4 3 2 5 5 3 2" xfId="38672" xr:uid="{00000000-0005-0000-0000-00007D350000}"/>
    <cellStyle name="Normal 2 2 4 3 2 5 5 4" xfId="30368" xr:uid="{00000000-0005-0000-0000-00007E350000}"/>
    <cellStyle name="Normal 2 2 4 3 2 5 6" xfId="9776" xr:uid="{00000000-0005-0000-0000-00007F350000}"/>
    <cellStyle name="Normal 2 2 4 3 2 5 6 2" xfId="9777" xr:uid="{00000000-0005-0000-0000-000080350000}"/>
    <cellStyle name="Normal 2 2 4 3 2 5 6 2 2" xfId="44780" xr:uid="{00000000-0005-0000-0000-000081350000}"/>
    <cellStyle name="Normal 2 2 4 3 2 5 6 3" xfId="9778" xr:uid="{00000000-0005-0000-0000-000082350000}"/>
    <cellStyle name="Normal 2 2 4 3 2 5 6 3 2" xfId="39664" xr:uid="{00000000-0005-0000-0000-000083350000}"/>
    <cellStyle name="Normal 2 2 4 3 2 5 6 4" xfId="31360" xr:uid="{00000000-0005-0000-0000-000084350000}"/>
    <cellStyle name="Normal 2 2 4 3 2 5 7" xfId="9779" xr:uid="{00000000-0005-0000-0000-000085350000}"/>
    <cellStyle name="Normal 2 2 4 3 2 5 7 2" xfId="9780" xr:uid="{00000000-0005-0000-0000-000086350000}"/>
    <cellStyle name="Normal 2 2 4 3 2 5 7 2 2" xfId="45874" xr:uid="{00000000-0005-0000-0000-000087350000}"/>
    <cellStyle name="Normal 2 2 4 3 2 5 7 3" xfId="9781" xr:uid="{00000000-0005-0000-0000-000088350000}"/>
    <cellStyle name="Normal 2 2 4 3 2 5 7 3 2" xfId="35155" xr:uid="{00000000-0005-0000-0000-000089350000}"/>
    <cellStyle name="Normal 2 2 4 3 2 5 7 4" xfId="32456" xr:uid="{00000000-0005-0000-0000-00008A350000}"/>
    <cellStyle name="Normal 2 2 4 3 2 5 8" xfId="9782" xr:uid="{00000000-0005-0000-0000-00008B350000}"/>
    <cellStyle name="Normal 2 2 4 3 2 5 8 2" xfId="9783" xr:uid="{00000000-0005-0000-0000-00008C350000}"/>
    <cellStyle name="Normal 2 2 4 3 2 5 8 2 2" xfId="47109" xr:uid="{00000000-0005-0000-0000-00008D350000}"/>
    <cellStyle name="Normal 2 2 4 3 2 5 8 3" xfId="33702" xr:uid="{00000000-0005-0000-0000-00008E350000}"/>
    <cellStyle name="Normal 2 2 4 3 2 5 9" xfId="9784" xr:uid="{00000000-0005-0000-0000-00008F350000}"/>
    <cellStyle name="Normal 2 2 4 3 2 5 9 2" xfId="40273" xr:uid="{00000000-0005-0000-0000-000090350000}"/>
    <cellStyle name="Normal 2 2 4 3 2 6" xfId="9785" xr:uid="{00000000-0005-0000-0000-000091350000}"/>
    <cellStyle name="Normal 2 2 4 3 2 6 2" xfId="9786" xr:uid="{00000000-0005-0000-0000-000092350000}"/>
    <cellStyle name="Normal 2 2 4 3 2 6 2 2" xfId="9787" xr:uid="{00000000-0005-0000-0000-000093350000}"/>
    <cellStyle name="Normal 2 2 4 3 2 6 2 2 2" xfId="41817" xr:uid="{00000000-0005-0000-0000-000094350000}"/>
    <cellStyle name="Normal 2 2 4 3 2 6 2 3" xfId="9788" xr:uid="{00000000-0005-0000-0000-000095350000}"/>
    <cellStyle name="Normal 2 2 4 3 2 6 2 3 2" xfId="36700" xr:uid="{00000000-0005-0000-0000-000096350000}"/>
    <cellStyle name="Normal 2 2 4 3 2 6 2 4" xfId="28397" xr:uid="{00000000-0005-0000-0000-000097350000}"/>
    <cellStyle name="Normal 2 2 4 3 2 6 3" xfId="9789" xr:uid="{00000000-0005-0000-0000-000098350000}"/>
    <cellStyle name="Normal 2 2 4 3 2 6 3 2" xfId="9790" xr:uid="{00000000-0005-0000-0000-000099350000}"/>
    <cellStyle name="Normal 2 2 4 3 2 6 3 2 2" xfId="44159" xr:uid="{00000000-0005-0000-0000-00009A350000}"/>
    <cellStyle name="Normal 2 2 4 3 2 6 3 3" xfId="9791" xr:uid="{00000000-0005-0000-0000-00009B350000}"/>
    <cellStyle name="Normal 2 2 4 3 2 6 3 3 2" xfId="39043" xr:uid="{00000000-0005-0000-0000-00009C350000}"/>
    <cellStyle name="Normal 2 2 4 3 2 6 3 4" xfId="30739" xr:uid="{00000000-0005-0000-0000-00009D350000}"/>
    <cellStyle name="Normal 2 2 4 3 2 6 4" xfId="9792" xr:uid="{00000000-0005-0000-0000-00009E350000}"/>
    <cellStyle name="Normal 2 2 4 3 2 6 4 2" xfId="9793" xr:uid="{00000000-0005-0000-0000-00009F350000}"/>
    <cellStyle name="Normal 2 2 4 3 2 6 4 2 2" xfId="46342" xr:uid="{00000000-0005-0000-0000-0000A0350000}"/>
    <cellStyle name="Normal 2 2 4 3 2 6 4 3" xfId="9794" xr:uid="{00000000-0005-0000-0000-0000A1350000}"/>
    <cellStyle name="Normal 2 2 4 3 2 6 4 3 2" xfId="35527" xr:uid="{00000000-0005-0000-0000-0000A2350000}"/>
    <cellStyle name="Normal 2 2 4 3 2 6 4 4" xfId="32926" xr:uid="{00000000-0005-0000-0000-0000A3350000}"/>
    <cellStyle name="Normal 2 2 4 3 2 6 5" xfId="9795" xr:uid="{00000000-0005-0000-0000-0000A4350000}"/>
    <cellStyle name="Normal 2 2 4 3 2 6 5 2" xfId="40644" xr:uid="{00000000-0005-0000-0000-0000A5350000}"/>
    <cellStyle name="Normal 2 2 4 3 2 6 6" xfId="9796" xr:uid="{00000000-0005-0000-0000-0000A6350000}"/>
    <cellStyle name="Normal 2 2 4 3 2 6 6 2" xfId="34724" xr:uid="{00000000-0005-0000-0000-0000A7350000}"/>
    <cellStyle name="Normal 2 2 4 3 2 6 7" xfId="27219" xr:uid="{00000000-0005-0000-0000-0000A8350000}"/>
    <cellStyle name="Normal 2 2 4 3 2 7" xfId="9797" xr:uid="{00000000-0005-0000-0000-0000A9350000}"/>
    <cellStyle name="Normal 2 2 4 3 2 7 2" xfId="9798" xr:uid="{00000000-0005-0000-0000-0000AA350000}"/>
    <cellStyle name="Normal 2 2 4 3 2 7 2 2" xfId="9799" xr:uid="{00000000-0005-0000-0000-0000AB350000}"/>
    <cellStyle name="Normal 2 2 4 3 2 7 2 2 2" xfId="41818" xr:uid="{00000000-0005-0000-0000-0000AC350000}"/>
    <cellStyle name="Normal 2 2 4 3 2 7 2 3" xfId="9800" xr:uid="{00000000-0005-0000-0000-0000AD350000}"/>
    <cellStyle name="Normal 2 2 4 3 2 7 2 3 2" xfId="36701" xr:uid="{00000000-0005-0000-0000-0000AE350000}"/>
    <cellStyle name="Normal 2 2 4 3 2 7 2 4" xfId="28398" xr:uid="{00000000-0005-0000-0000-0000AF350000}"/>
    <cellStyle name="Normal 2 2 4 3 2 7 3" xfId="9801" xr:uid="{00000000-0005-0000-0000-0000B0350000}"/>
    <cellStyle name="Normal 2 2 4 3 2 7 3 2" xfId="41118" xr:uid="{00000000-0005-0000-0000-0000B1350000}"/>
    <cellStyle name="Normal 2 2 4 3 2 7 4" xfId="9802" xr:uid="{00000000-0005-0000-0000-0000B2350000}"/>
    <cellStyle name="Normal 2 2 4 3 2 7 4 2" xfId="36001" xr:uid="{00000000-0005-0000-0000-0000B3350000}"/>
    <cellStyle name="Normal 2 2 4 3 2 7 5" xfId="27693" xr:uid="{00000000-0005-0000-0000-0000B4350000}"/>
    <cellStyle name="Normal 2 2 4 3 2 8" xfId="9803" xr:uid="{00000000-0005-0000-0000-0000B5350000}"/>
    <cellStyle name="Normal 2 2 4 3 2 8 2" xfId="9804" xr:uid="{00000000-0005-0000-0000-0000B6350000}"/>
    <cellStyle name="Normal 2 2 4 3 2 8 2 2" xfId="41799" xr:uid="{00000000-0005-0000-0000-0000B7350000}"/>
    <cellStyle name="Normal 2 2 4 3 2 8 3" xfId="9805" xr:uid="{00000000-0005-0000-0000-0000B8350000}"/>
    <cellStyle name="Normal 2 2 4 3 2 8 3 2" xfId="36682" xr:uid="{00000000-0005-0000-0000-0000B9350000}"/>
    <cellStyle name="Normal 2 2 4 3 2 8 4" xfId="28379" xr:uid="{00000000-0005-0000-0000-0000BA350000}"/>
    <cellStyle name="Normal 2 2 4 3 2 9" xfId="9806" xr:uid="{00000000-0005-0000-0000-0000BB350000}"/>
    <cellStyle name="Normal 2 2 4 3 2 9 2" xfId="9807" xr:uid="{00000000-0005-0000-0000-0000BC350000}"/>
    <cellStyle name="Normal 2 2 4 3 2 9 2 2" xfId="43095" xr:uid="{00000000-0005-0000-0000-0000BD350000}"/>
    <cellStyle name="Normal 2 2 4 3 2 9 3" xfId="9808" xr:uid="{00000000-0005-0000-0000-0000BE350000}"/>
    <cellStyle name="Normal 2 2 4 3 2 9 3 2" xfId="37979" xr:uid="{00000000-0005-0000-0000-0000BF350000}"/>
    <cellStyle name="Normal 2 2 4 3 2 9 4" xfId="29675" xr:uid="{00000000-0005-0000-0000-0000C0350000}"/>
    <cellStyle name="Normal 2 2 4 3 20" xfId="9809" xr:uid="{00000000-0005-0000-0000-0000C1350000}"/>
    <cellStyle name="Normal 2 2 4 3 20 2" xfId="40022" xr:uid="{00000000-0005-0000-0000-0000C2350000}"/>
    <cellStyle name="Normal 2 2 4 3 21" xfId="26580" xr:uid="{00000000-0005-0000-0000-0000C3350000}"/>
    <cellStyle name="Normal 2 2 4 3 22" xfId="9503" xr:uid="{00000000-0005-0000-0000-0000C4350000}"/>
    <cellStyle name="Normal 2 2 4 3 3" xfId="530" xr:uid="{00000000-0005-0000-0000-0000C5350000}"/>
    <cellStyle name="Normal 2 2 4 3 3 10" xfId="9811" xr:uid="{00000000-0005-0000-0000-0000C6350000}"/>
    <cellStyle name="Normal 2 2 4 3 3 10 2" xfId="9812" xr:uid="{00000000-0005-0000-0000-0000C7350000}"/>
    <cellStyle name="Normal 2 2 4 3 3 10 2 2" xfId="45493" xr:uid="{00000000-0005-0000-0000-0000C8350000}"/>
    <cellStyle name="Normal 2 2 4 3 3 10 3" xfId="32075" xr:uid="{00000000-0005-0000-0000-0000C9350000}"/>
    <cellStyle name="Normal 2 2 4 3 3 11" xfId="9813" xr:uid="{00000000-0005-0000-0000-0000CA350000}"/>
    <cellStyle name="Normal 2 2 4 3 3 11 2" xfId="9814" xr:uid="{00000000-0005-0000-0000-0000CB350000}"/>
    <cellStyle name="Normal 2 2 4 3 3 11 2 2" xfId="45875" xr:uid="{00000000-0005-0000-0000-0000CC350000}"/>
    <cellStyle name="Normal 2 2 4 3 3 11 3" xfId="32457" xr:uid="{00000000-0005-0000-0000-0000CD350000}"/>
    <cellStyle name="Normal 2 2 4 3 3 12" xfId="9815" xr:uid="{00000000-0005-0000-0000-0000CE350000}"/>
    <cellStyle name="Normal 2 2 4 3 3 12 2" xfId="9816" xr:uid="{00000000-0005-0000-0000-0000CF350000}"/>
    <cellStyle name="Normal 2 2 4 3 3 12 2 2" xfId="46888" xr:uid="{00000000-0005-0000-0000-0000D0350000}"/>
    <cellStyle name="Normal 2 2 4 3 3 12 3" xfId="33481" xr:uid="{00000000-0005-0000-0000-0000D1350000}"/>
    <cellStyle name="Normal 2 2 4 3 3 13" xfId="9817" xr:uid="{00000000-0005-0000-0000-0000D2350000}"/>
    <cellStyle name="Normal 2 2 4 3 3 13 2" xfId="9818" xr:uid="{00000000-0005-0000-0000-0000D3350000}"/>
    <cellStyle name="Normal 2 2 4 3 3 13 2 2" xfId="47405" xr:uid="{00000000-0005-0000-0000-0000D4350000}"/>
    <cellStyle name="Normal 2 2 4 3 3 13 3" xfId="33998" xr:uid="{00000000-0005-0000-0000-0000D5350000}"/>
    <cellStyle name="Normal 2 2 4 3 3 14" xfId="9819" xr:uid="{00000000-0005-0000-0000-0000D6350000}"/>
    <cellStyle name="Normal 2 2 4 3 3 14 2" xfId="34226" xr:uid="{00000000-0005-0000-0000-0000D7350000}"/>
    <cellStyle name="Normal 2 2 4 3 3 15" xfId="9820" xr:uid="{00000000-0005-0000-0000-0000D8350000}"/>
    <cellStyle name="Normal 2 2 4 3 3 15 2" xfId="40167" xr:uid="{00000000-0005-0000-0000-0000D9350000}"/>
    <cellStyle name="Normal 2 2 4 3 3 16" xfId="26585" xr:uid="{00000000-0005-0000-0000-0000DA350000}"/>
    <cellStyle name="Normal 2 2 4 3 3 17" xfId="9810" xr:uid="{00000000-0005-0000-0000-0000DB350000}"/>
    <cellStyle name="Normal 2 2 4 3 3 2" xfId="9821" xr:uid="{00000000-0005-0000-0000-0000DC350000}"/>
    <cellStyle name="Normal 2 2 4 3 3 2 10" xfId="9822" xr:uid="{00000000-0005-0000-0000-0000DD350000}"/>
    <cellStyle name="Normal 2 2 4 3 3 2 10 2" xfId="9823" xr:uid="{00000000-0005-0000-0000-0000DE350000}"/>
    <cellStyle name="Normal 2 2 4 3 3 2 10 2 2" xfId="47110" xr:uid="{00000000-0005-0000-0000-0000DF350000}"/>
    <cellStyle name="Normal 2 2 4 3 3 2 10 3" xfId="33703" xr:uid="{00000000-0005-0000-0000-0000E0350000}"/>
    <cellStyle name="Normal 2 2 4 3 3 2 11" xfId="9824" xr:uid="{00000000-0005-0000-0000-0000E1350000}"/>
    <cellStyle name="Normal 2 2 4 3 3 2 11 2" xfId="40483" xr:uid="{00000000-0005-0000-0000-0000E2350000}"/>
    <cellStyle name="Normal 2 2 4 3 3 2 12" xfId="9825" xr:uid="{00000000-0005-0000-0000-0000E3350000}"/>
    <cellStyle name="Normal 2 2 4 3 3 2 12 2" xfId="34424" xr:uid="{00000000-0005-0000-0000-0000E4350000}"/>
    <cellStyle name="Normal 2 2 4 3 3 2 13" xfId="27074" xr:uid="{00000000-0005-0000-0000-0000E5350000}"/>
    <cellStyle name="Normal 2 2 4 3 3 2 2" xfId="9826" xr:uid="{00000000-0005-0000-0000-0000E6350000}"/>
    <cellStyle name="Normal 2 2 4 3 3 2 2 2" xfId="9827" xr:uid="{00000000-0005-0000-0000-0000E7350000}"/>
    <cellStyle name="Normal 2 2 4 3 3 2 2 2 2" xfId="9828" xr:uid="{00000000-0005-0000-0000-0000E8350000}"/>
    <cellStyle name="Normal 2 2 4 3 3 2 2 2 2 2" xfId="41821" xr:uid="{00000000-0005-0000-0000-0000E9350000}"/>
    <cellStyle name="Normal 2 2 4 3 3 2 2 2 3" xfId="9829" xr:uid="{00000000-0005-0000-0000-0000EA350000}"/>
    <cellStyle name="Normal 2 2 4 3 3 2 2 2 3 2" xfId="36704" xr:uid="{00000000-0005-0000-0000-0000EB350000}"/>
    <cellStyle name="Normal 2 2 4 3 3 2 2 2 4" xfId="28401" xr:uid="{00000000-0005-0000-0000-0000EC350000}"/>
    <cellStyle name="Normal 2 2 4 3 3 2 2 3" xfId="9830" xr:uid="{00000000-0005-0000-0000-0000ED350000}"/>
    <cellStyle name="Normal 2 2 4 3 3 2 2 3 2" xfId="9831" xr:uid="{00000000-0005-0000-0000-0000EE350000}"/>
    <cellStyle name="Normal 2 2 4 3 3 2 2 3 2 2" xfId="44167" xr:uid="{00000000-0005-0000-0000-0000EF350000}"/>
    <cellStyle name="Normal 2 2 4 3 3 2 2 3 3" xfId="9832" xr:uid="{00000000-0005-0000-0000-0000F0350000}"/>
    <cellStyle name="Normal 2 2 4 3 3 2 2 3 3 2" xfId="39051" xr:uid="{00000000-0005-0000-0000-0000F1350000}"/>
    <cellStyle name="Normal 2 2 4 3 3 2 2 3 4" xfId="30747" xr:uid="{00000000-0005-0000-0000-0000F2350000}"/>
    <cellStyle name="Normal 2 2 4 3 3 2 2 4" xfId="9833" xr:uid="{00000000-0005-0000-0000-0000F3350000}"/>
    <cellStyle name="Normal 2 2 4 3 3 2 2 4 2" xfId="9834" xr:uid="{00000000-0005-0000-0000-0000F4350000}"/>
    <cellStyle name="Normal 2 2 4 3 3 2 2 4 2 2" xfId="46576" xr:uid="{00000000-0005-0000-0000-0000F5350000}"/>
    <cellStyle name="Normal 2 2 4 3 3 2 2 4 3" xfId="33163" xr:uid="{00000000-0005-0000-0000-0000F6350000}"/>
    <cellStyle name="Normal 2 2 4 3 3 2 2 5" xfId="9835" xr:uid="{00000000-0005-0000-0000-0000F7350000}"/>
    <cellStyle name="Normal 2 2 4 3 3 2 2 5 2" xfId="40652" xr:uid="{00000000-0005-0000-0000-0000F8350000}"/>
    <cellStyle name="Normal 2 2 4 3 3 2 2 6" xfId="9836" xr:uid="{00000000-0005-0000-0000-0000F9350000}"/>
    <cellStyle name="Normal 2 2 4 3 3 2 2 6 2" xfId="35535" xr:uid="{00000000-0005-0000-0000-0000FA350000}"/>
    <cellStyle name="Normal 2 2 4 3 3 2 2 7" xfId="27227" xr:uid="{00000000-0005-0000-0000-0000FB350000}"/>
    <cellStyle name="Normal 2 2 4 3 3 2 3" xfId="9837" xr:uid="{00000000-0005-0000-0000-0000FC350000}"/>
    <cellStyle name="Normal 2 2 4 3 3 2 3 2" xfId="9838" xr:uid="{00000000-0005-0000-0000-0000FD350000}"/>
    <cellStyle name="Normal 2 2 4 3 3 2 3 2 2" xfId="9839" xr:uid="{00000000-0005-0000-0000-0000FE350000}"/>
    <cellStyle name="Normal 2 2 4 3 3 2 3 2 2 2" xfId="41822" xr:uid="{00000000-0005-0000-0000-0000FF350000}"/>
    <cellStyle name="Normal 2 2 4 3 3 2 3 2 3" xfId="9840" xr:uid="{00000000-0005-0000-0000-000000360000}"/>
    <cellStyle name="Normal 2 2 4 3 3 2 3 2 3 2" xfId="36705" xr:uid="{00000000-0005-0000-0000-000001360000}"/>
    <cellStyle name="Normal 2 2 4 3 3 2 3 2 4" xfId="28402" xr:uid="{00000000-0005-0000-0000-000002360000}"/>
    <cellStyle name="Normal 2 2 4 3 3 2 3 3" xfId="9841" xr:uid="{00000000-0005-0000-0000-000003360000}"/>
    <cellStyle name="Normal 2 2 4 3 3 2 3 3 2" xfId="41445" xr:uid="{00000000-0005-0000-0000-000004360000}"/>
    <cellStyle name="Normal 2 2 4 3 3 2 3 4" xfId="9842" xr:uid="{00000000-0005-0000-0000-000005360000}"/>
    <cellStyle name="Normal 2 2 4 3 3 2 3 4 2" xfId="36328" xr:uid="{00000000-0005-0000-0000-000006360000}"/>
    <cellStyle name="Normal 2 2 4 3 3 2 3 5" xfId="28025" xr:uid="{00000000-0005-0000-0000-000007360000}"/>
    <cellStyle name="Normal 2 2 4 3 3 2 4" xfId="9843" xr:uid="{00000000-0005-0000-0000-000008360000}"/>
    <cellStyle name="Normal 2 2 4 3 3 2 4 2" xfId="9844" xr:uid="{00000000-0005-0000-0000-000009360000}"/>
    <cellStyle name="Normal 2 2 4 3 3 2 4 2 2" xfId="41820" xr:uid="{00000000-0005-0000-0000-00000A360000}"/>
    <cellStyle name="Normal 2 2 4 3 3 2 4 3" xfId="9845" xr:uid="{00000000-0005-0000-0000-00000B360000}"/>
    <cellStyle name="Normal 2 2 4 3 3 2 4 3 2" xfId="36703" xr:uid="{00000000-0005-0000-0000-00000C360000}"/>
    <cellStyle name="Normal 2 2 4 3 3 2 4 4" xfId="28400" xr:uid="{00000000-0005-0000-0000-00000D360000}"/>
    <cellStyle name="Normal 2 2 4 3 3 2 5" xfId="9846" xr:uid="{00000000-0005-0000-0000-00000E360000}"/>
    <cellStyle name="Normal 2 2 4 3 3 2 5 2" xfId="9847" xr:uid="{00000000-0005-0000-0000-00000F360000}"/>
    <cellStyle name="Normal 2 2 4 3 3 2 5 2 2" xfId="43103" xr:uid="{00000000-0005-0000-0000-000010360000}"/>
    <cellStyle name="Normal 2 2 4 3 3 2 5 3" xfId="9848" xr:uid="{00000000-0005-0000-0000-000011360000}"/>
    <cellStyle name="Normal 2 2 4 3 3 2 5 3 2" xfId="37987" xr:uid="{00000000-0005-0000-0000-000012360000}"/>
    <cellStyle name="Normal 2 2 4 3 3 2 5 4" xfId="29683" xr:uid="{00000000-0005-0000-0000-000013360000}"/>
    <cellStyle name="Normal 2 2 4 3 3 2 6" xfId="9849" xr:uid="{00000000-0005-0000-0000-000014360000}"/>
    <cellStyle name="Normal 2 2 4 3 3 2 6 2" xfId="9850" xr:uid="{00000000-0005-0000-0000-000015360000}"/>
    <cellStyle name="Normal 2 2 4 3 3 2 6 2 2" xfId="43998" xr:uid="{00000000-0005-0000-0000-000016360000}"/>
    <cellStyle name="Normal 2 2 4 3 3 2 6 3" xfId="9851" xr:uid="{00000000-0005-0000-0000-000017360000}"/>
    <cellStyle name="Normal 2 2 4 3 3 2 6 3 2" xfId="38882" xr:uid="{00000000-0005-0000-0000-000018360000}"/>
    <cellStyle name="Normal 2 2 4 3 3 2 6 4" xfId="30578" xr:uid="{00000000-0005-0000-0000-000019360000}"/>
    <cellStyle name="Normal 2 2 4 3 3 2 7" xfId="9852" xr:uid="{00000000-0005-0000-0000-00001A360000}"/>
    <cellStyle name="Normal 2 2 4 3 3 2 7 2" xfId="9853" xr:uid="{00000000-0005-0000-0000-00001B360000}"/>
    <cellStyle name="Normal 2 2 4 3 3 2 7 2 2" xfId="44908" xr:uid="{00000000-0005-0000-0000-00001C360000}"/>
    <cellStyle name="Normal 2 2 4 3 3 2 7 3" xfId="9854" xr:uid="{00000000-0005-0000-0000-00001D360000}"/>
    <cellStyle name="Normal 2 2 4 3 3 2 7 3 2" xfId="39792" xr:uid="{00000000-0005-0000-0000-00001E360000}"/>
    <cellStyle name="Normal 2 2 4 3 3 2 7 4" xfId="31490" xr:uid="{00000000-0005-0000-0000-00001F360000}"/>
    <cellStyle name="Normal 2 2 4 3 3 2 8" xfId="9855" xr:uid="{00000000-0005-0000-0000-000020360000}"/>
    <cellStyle name="Normal 2 2 4 3 3 2 8 2" xfId="9856" xr:uid="{00000000-0005-0000-0000-000021360000}"/>
    <cellStyle name="Normal 2 2 4 3 3 2 8 2 2" xfId="45709" xr:uid="{00000000-0005-0000-0000-000022360000}"/>
    <cellStyle name="Normal 2 2 4 3 3 2 8 3" xfId="9857" xr:uid="{00000000-0005-0000-0000-000023360000}"/>
    <cellStyle name="Normal 2 2 4 3 3 2 8 3 2" xfId="35366" xr:uid="{00000000-0005-0000-0000-000024360000}"/>
    <cellStyle name="Normal 2 2 4 3 3 2 8 4" xfId="32291" xr:uid="{00000000-0005-0000-0000-000025360000}"/>
    <cellStyle name="Normal 2 2 4 3 3 2 9" xfId="9858" xr:uid="{00000000-0005-0000-0000-000026360000}"/>
    <cellStyle name="Normal 2 2 4 3 3 2 9 2" xfId="9859" xr:uid="{00000000-0005-0000-0000-000027360000}"/>
    <cellStyle name="Normal 2 2 4 3 3 2 9 2 2" xfId="45876" xr:uid="{00000000-0005-0000-0000-000028360000}"/>
    <cellStyle name="Normal 2 2 4 3 3 2 9 3" xfId="32458" xr:uid="{00000000-0005-0000-0000-000029360000}"/>
    <cellStyle name="Normal 2 2 4 3 3 3" xfId="9860" xr:uid="{00000000-0005-0000-0000-00002A360000}"/>
    <cellStyle name="Normal 2 2 4 3 3 3 2" xfId="9861" xr:uid="{00000000-0005-0000-0000-00002B360000}"/>
    <cellStyle name="Normal 2 2 4 3 3 3 2 2" xfId="9862" xr:uid="{00000000-0005-0000-0000-00002C360000}"/>
    <cellStyle name="Normal 2 2 4 3 3 3 2 2 2" xfId="41823" xr:uid="{00000000-0005-0000-0000-00002D360000}"/>
    <cellStyle name="Normal 2 2 4 3 3 3 2 3" xfId="9863" xr:uid="{00000000-0005-0000-0000-00002E360000}"/>
    <cellStyle name="Normal 2 2 4 3 3 3 2 3 2" xfId="36706" xr:uid="{00000000-0005-0000-0000-00002F360000}"/>
    <cellStyle name="Normal 2 2 4 3 3 3 2 4" xfId="28403" xr:uid="{00000000-0005-0000-0000-000030360000}"/>
    <cellStyle name="Normal 2 2 4 3 3 3 3" xfId="9864" xr:uid="{00000000-0005-0000-0000-000031360000}"/>
    <cellStyle name="Normal 2 2 4 3 3 3 3 2" xfId="9865" xr:uid="{00000000-0005-0000-0000-000032360000}"/>
    <cellStyle name="Normal 2 2 4 3 3 3 3 2 2" xfId="44166" xr:uid="{00000000-0005-0000-0000-000033360000}"/>
    <cellStyle name="Normal 2 2 4 3 3 3 3 3" xfId="9866" xr:uid="{00000000-0005-0000-0000-000034360000}"/>
    <cellStyle name="Normal 2 2 4 3 3 3 3 3 2" xfId="39050" xr:uid="{00000000-0005-0000-0000-000035360000}"/>
    <cellStyle name="Normal 2 2 4 3 3 3 3 4" xfId="30746" xr:uid="{00000000-0005-0000-0000-000036360000}"/>
    <cellStyle name="Normal 2 2 4 3 3 3 4" xfId="9867" xr:uid="{00000000-0005-0000-0000-000037360000}"/>
    <cellStyle name="Normal 2 2 4 3 3 3 4 2" xfId="9868" xr:uid="{00000000-0005-0000-0000-000038360000}"/>
    <cellStyle name="Normal 2 2 4 3 3 3 4 2 2" xfId="46453" xr:uid="{00000000-0005-0000-0000-000039360000}"/>
    <cellStyle name="Normal 2 2 4 3 3 3 4 3" xfId="9869" xr:uid="{00000000-0005-0000-0000-00003A360000}"/>
    <cellStyle name="Normal 2 2 4 3 3 3 4 3 2" xfId="35534" xr:uid="{00000000-0005-0000-0000-00003B360000}"/>
    <cellStyle name="Normal 2 2 4 3 3 3 4 4" xfId="33037" xr:uid="{00000000-0005-0000-0000-00003C360000}"/>
    <cellStyle name="Normal 2 2 4 3 3 3 5" xfId="9870" xr:uid="{00000000-0005-0000-0000-00003D360000}"/>
    <cellStyle name="Normal 2 2 4 3 3 3 5 2" xfId="40651" xr:uid="{00000000-0005-0000-0000-00003E360000}"/>
    <cellStyle name="Normal 2 2 4 3 3 3 6" xfId="9871" xr:uid="{00000000-0005-0000-0000-00003F360000}"/>
    <cellStyle name="Normal 2 2 4 3 3 3 6 2" xfId="34623" xr:uid="{00000000-0005-0000-0000-000040360000}"/>
    <cellStyle name="Normal 2 2 4 3 3 3 7" xfId="27226" xr:uid="{00000000-0005-0000-0000-000041360000}"/>
    <cellStyle name="Normal 2 2 4 3 3 4" xfId="9872" xr:uid="{00000000-0005-0000-0000-000042360000}"/>
    <cellStyle name="Normal 2 2 4 3 3 4 2" xfId="9873" xr:uid="{00000000-0005-0000-0000-000043360000}"/>
    <cellStyle name="Normal 2 2 4 3 3 4 2 2" xfId="9874" xr:uid="{00000000-0005-0000-0000-000044360000}"/>
    <cellStyle name="Normal 2 2 4 3 3 4 2 2 2" xfId="41824" xr:uid="{00000000-0005-0000-0000-000045360000}"/>
    <cellStyle name="Normal 2 2 4 3 3 4 2 3" xfId="9875" xr:uid="{00000000-0005-0000-0000-000046360000}"/>
    <cellStyle name="Normal 2 2 4 3 3 4 2 3 2" xfId="36707" xr:uid="{00000000-0005-0000-0000-000047360000}"/>
    <cellStyle name="Normal 2 2 4 3 3 4 2 4" xfId="28404" xr:uid="{00000000-0005-0000-0000-000048360000}"/>
    <cellStyle name="Normal 2 2 4 3 3 4 3" xfId="9876" xr:uid="{00000000-0005-0000-0000-000049360000}"/>
    <cellStyle name="Normal 2 2 4 3 3 4 3 2" xfId="9877" xr:uid="{00000000-0005-0000-0000-00004A360000}"/>
    <cellStyle name="Normal 2 2 4 3 3 4 3 2 2" xfId="47624" xr:uid="{00000000-0005-0000-0000-00004B360000}"/>
    <cellStyle name="Normal 2 2 4 3 3 4 3 3" xfId="36112" xr:uid="{00000000-0005-0000-0000-00004C360000}"/>
    <cellStyle name="Normal 2 2 4 3 3 4 4" xfId="9878" xr:uid="{00000000-0005-0000-0000-00004D360000}"/>
    <cellStyle name="Normal 2 2 4 3 3 4 4 2" xfId="41229" xr:uid="{00000000-0005-0000-0000-00004E360000}"/>
    <cellStyle name="Normal 2 2 4 3 3 4 5" xfId="9879" xr:uid="{00000000-0005-0000-0000-00004F360000}"/>
    <cellStyle name="Normal 2 2 4 3 3 4 5 2" xfId="34727" xr:uid="{00000000-0005-0000-0000-000050360000}"/>
    <cellStyle name="Normal 2 2 4 3 3 4 6" xfId="27804" xr:uid="{00000000-0005-0000-0000-000051360000}"/>
    <cellStyle name="Normal 2 2 4 3 3 5" xfId="9880" xr:uid="{00000000-0005-0000-0000-000052360000}"/>
    <cellStyle name="Normal 2 2 4 3 3 5 2" xfId="9881" xr:uid="{00000000-0005-0000-0000-000053360000}"/>
    <cellStyle name="Normal 2 2 4 3 3 5 2 2" xfId="41819" xr:uid="{00000000-0005-0000-0000-000054360000}"/>
    <cellStyle name="Normal 2 2 4 3 3 5 3" xfId="9882" xr:uid="{00000000-0005-0000-0000-000055360000}"/>
    <cellStyle name="Normal 2 2 4 3 3 5 3 2" xfId="36702" xr:uid="{00000000-0005-0000-0000-000056360000}"/>
    <cellStyle name="Normal 2 2 4 3 3 5 4" xfId="28399" xr:uid="{00000000-0005-0000-0000-000057360000}"/>
    <cellStyle name="Normal 2 2 4 3 3 6" xfId="9883" xr:uid="{00000000-0005-0000-0000-000058360000}"/>
    <cellStyle name="Normal 2 2 4 3 3 6 2" xfId="9884" xr:uid="{00000000-0005-0000-0000-000059360000}"/>
    <cellStyle name="Normal 2 2 4 3 3 6 2 2" xfId="43102" xr:uid="{00000000-0005-0000-0000-00005A360000}"/>
    <cellStyle name="Normal 2 2 4 3 3 6 3" xfId="9885" xr:uid="{00000000-0005-0000-0000-00005B360000}"/>
    <cellStyle name="Normal 2 2 4 3 3 6 3 2" xfId="37986" xr:uid="{00000000-0005-0000-0000-00005C360000}"/>
    <cellStyle name="Normal 2 2 4 3 3 6 4" xfId="29682" xr:uid="{00000000-0005-0000-0000-00005D360000}"/>
    <cellStyle name="Normal 2 2 4 3 3 7" xfId="9886" xr:uid="{00000000-0005-0000-0000-00005E360000}"/>
    <cellStyle name="Normal 2 2 4 3 3 7 2" xfId="9887" xr:uid="{00000000-0005-0000-0000-00005F360000}"/>
    <cellStyle name="Normal 2 2 4 3 3 7 2 2" xfId="43682" xr:uid="{00000000-0005-0000-0000-000060360000}"/>
    <cellStyle name="Normal 2 2 4 3 3 7 3" xfId="9888" xr:uid="{00000000-0005-0000-0000-000061360000}"/>
    <cellStyle name="Normal 2 2 4 3 3 7 3 2" xfId="38566" xr:uid="{00000000-0005-0000-0000-000062360000}"/>
    <cellStyle name="Normal 2 2 4 3 3 7 4" xfId="30262" xr:uid="{00000000-0005-0000-0000-000063360000}"/>
    <cellStyle name="Normal 2 2 4 3 3 8" xfId="9889" xr:uid="{00000000-0005-0000-0000-000064360000}"/>
    <cellStyle name="Normal 2 2 4 3 3 8 2" xfId="9890" xr:uid="{00000000-0005-0000-0000-000065360000}"/>
    <cellStyle name="Normal 2 2 4 3 3 8 2 2" xfId="44648" xr:uid="{00000000-0005-0000-0000-000066360000}"/>
    <cellStyle name="Normal 2 2 4 3 3 8 3" xfId="9891" xr:uid="{00000000-0005-0000-0000-000067360000}"/>
    <cellStyle name="Normal 2 2 4 3 3 8 3 2" xfId="39532" xr:uid="{00000000-0005-0000-0000-000068360000}"/>
    <cellStyle name="Normal 2 2 4 3 3 8 4" xfId="31228" xr:uid="{00000000-0005-0000-0000-000069360000}"/>
    <cellStyle name="Normal 2 2 4 3 3 9" xfId="9892" xr:uid="{00000000-0005-0000-0000-00006A360000}"/>
    <cellStyle name="Normal 2 2 4 3 3 9 2" xfId="9893" xr:uid="{00000000-0005-0000-0000-00006B360000}"/>
    <cellStyle name="Normal 2 2 4 3 3 9 2 2" xfId="45172" xr:uid="{00000000-0005-0000-0000-00006C360000}"/>
    <cellStyle name="Normal 2 2 4 3 3 9 3" xfId="9894" xr:uid="{00000000-0005-0000-0000-00006D360000}"/>
    <cellStyle name="Normal 2 2 4 3 3 9 3 2" xfId="35048" xr:uid="{00000000-0005-0000-0000-00006E360000}"/>
    <cellStyle name="Normal 2 2 4 3 3 9 4" xfId="31754" xr:uid="{00000000-0005-0000-0000-00006F360000}"/>
    <cellStyle name="Normal 2 2 4 3 4" xfId="531" xr:uid="{00000000-0005-0000-0000-000070360000}"/>
    <cellStyle name="Normal 2 2 4 3 4 10" xfId="9896" xr:uid="{00000000-0005-0000-0000-000071360000}"/>
    <cellStyle name="Normal 2 2 4 3 4 10 2" xfId="9897" xr:uid="{00000000-0005-0000-0000-000072360000}"/>
    <cellStyle name="Normal 2 2 4 3 4 10 2 2" xfId="45423" xr:uid="{00000000-0005-0000-0000-000073360000}"/>
    <cellStyle name="Normal 2 2 4 3 4 10 3" xfId="32005" xr:uid="{00000000-0005-0000-0000-000074360000}"/>
    <cellStyle name="Normal 2 2 4 3 4 11" xfId="9898" xr:uid="{00000000-0005-0000-0000-000075360000}"/>
    <cellStyle name="Normal 2 2 4 3 4 11 2" xfId="9899" xr:uid="{00000000-0005-0000-0000-000076360000}"/>
    <cellStyle name="Normal 2 2 4 3 4 11 2 2" xfId="45877" xr:uid="{00000000-0005-0000-0000-000077360000}"/>
    <cellStyle name="Normal 2 2 4 3 4 11 3" xfId="32459" xr:uid="{00000000-0005-0000-0000-000078360000}"/>
    <cellStyle name="Normal 2 2 4 3 4 12" xfId="9900" xr:uid="{00000000-0005-0000-0000-000079360000}"/>
    <cellStyle name="Normal 2 2 4 3 4 12 2" xfId="9901" xr:uid="{00000000-0005-0000-0000-00007A360000}"/>
    <cellStyle name="Normal 2 2 4 3 4 12 2 2" xfId="46889" xr:uid="{00000000-0005-0000-0000-00007B360000}"/>
    <cellStyle name="Normal 2 2 4 3 4 12 3" xfId="33482" xr:uid="{00000000-0005-0000-0000-00007C360000}"/>
    <cellStyle name="Normal 2 2 4 3 4 13" xfId="9902" xr:uid="{00000000-0005-0000-0000-00007D360000}"/>
    <cellStyle name="Normal 2 2 4 3 4 13 2" xfId="9903" xr:uid="{00000000-0005-0000-0000-00007E360000}"/>
    <cellStyle name="Normal 2 2 4 3 4 13 2 2" xfId="47530" xr:uid="{00000000-0005-0000-0000-00007F360000}"/>
    <cellStyle name="Normal 2 2 4 3 4 13 3" xfId="34123" xr:uid="{00000000-0005-0000-0000-000080360000}"/>
    <cellStyle name="Normal 2 2 4 3 4 14" xfId="9904" xr:uid="{00000000-0005-0000-0000-000081360000}"/>
    <cellStyle name="Normal 2 2 4 3 4 14 2" xfId="34227" xr:uid="{00000000-0005-0000-0000-000082360000}"/>
    <cellStyle name="Normal 2 2 4 3 4 15" xfId="9905" xr:uid="{00000000-0005-0000-0000-000083360000}"/>
    <cellStyle name="Normal 2 2 4 3 4 15 2" xfId="40097" xr:uid="{00000000-0005-0000-0000-000084360000}"/>
    <cellStyle name="Normal 2 2 4 3 4 16" xfId="26586" xr:uid="{00000000-0005-0000-0000-000085360000}"/>
    <cellStyle name="Normal 2 2 4 3 4 17" xfId="9895" xr:uid="{00000000-0005-0000-0000-000086360000}"/>
    <cellStyle name="Normal 2 2 4 3 4 2" xfId="9906" xr:uid="{00000000-0005-0000-0000-000087360000}"/>
    <cellStyle name="Normal 2 2 4 3 4 2 10" xfId="9907" xr:uid="{00000000-0005-0000-0000-000088360000}"/>
    <cellStyle name="Normal 2 2 4 3 4 2 10 2" xfId="9908" xr:uid="{00000000-0005-0000-0000-000089360000}"/>
    <cellStyle name="Normal 2 2 4 3 4 2 10 2 2" xfId="47111" xr:uid="{00000000-0005-0000-0000-00008A360000}"/>
    <cellStyle name="Normal 2 2 4 3 4 2 10 3" xfId="33704" xr:uid="{00000000-0005-0000-0000-00008B360000}"/>
    <cellStyle name="Normal 2 2 4 3 4 2 11" xfId="9909" xr:uid="{00000000-0005-0000-0000-00008C360000}"/>
    <cellStyle name="Normal 2 2 4 3 4 2 11 2" xfId="40413" xr:uid="{00000000-0005-0000-0000-00008D360000}"/>
    <cellStyle name="Normal 2 2 4 3 4 2 12" xfId="9910" xr:uid="{00000000-0005-0000-0000-00008E360000}"/>
    <cellStyle name="Normal 2 2 4 3 4 2 12 2" xfId="34728" xr:uid="{00000000-0005-0000-0000-00008F360000}"/>
    <cellStyle name="Normal 2 2 4 3 4 2 13" xfId="27005" xr:uid="{00000000-0005-0000-0000-000090360000}"/>
    <cellStyle name="Normal 2 2 4 3 4 2 2" xfId="9911" xr:uid="{00000000-0005-0000-0000-000091360000}"/>
    <cellStyle name="Normal 2 2 4 3 4 2 2 2" xfId="9912" xr:uid="{00000000-0005-0000-0000-000092360000}"/>
    <cellStyle name="Normal 2 2 4 3 4 2 2 2 2" xfId="9913" xr:uid="{00000000-0005-0000-0000-000093360000}"/>
    <cellStyle name="Normal 2 2 4 3 4 2 2 2 2 2" xfId="41827" xr:uid="{00000000-0005-0000-0000-000094360000}"/>
    <cellStyle name="Normal 2 2 4 3 4 2 2 2 3" xfId="9914" xr:uid="{00000000-0005-0000-0000-000095360000}"/>
    <cellStyle name="Normal 2 2 4 3 4 2 2 2 3 2" xfId="36710" xr:uid="{00000000-0005-0000-0000-000096360000}"/>
    <cellStyle name="Normal 2 2 4 3 4 2 2 2 4" xfId="28407" xr:uid="{00000000-0005-0000-0000-000097360000}"/>
    <cellStyle name="Normal 2 2 4 3 4 2 2 3" xfId="9915" xr:uid="{00000000-0005-0000-0000-000098360000}"/>
    <cellStyle name="Normal 2 2 4 3 4 2 2 3 2" xfId="9916" xr:uid="{00000000-0005-0000-0000-000099360000}"/>
    <cellStyle name="Normal 2 2 4 3 4 2 2 3 2 2" xfId="44169" xr:uid="{00000000-0005-0000-0000-00009A360000}"/>
    <cellStyle name="Normal 2 2 4 3 4 2 2 3 3" xfId="9917" xr:uid="{00000000-0005-0000-0000-00009B360000}"/>
    <cellStyle name="Normal 2 2 4 3 4 2 2 3 3 2" xfId="39053" xr:uid="{00000000-0005-0000-0000-00009C360000}"/>
    <cellStyle name="Normal 2 2 4 3 4 2 2 3 4" xfId="30749" xr:uid="{00000000-0005-0000-0000-00009D360000}"/>
    <cellStyle name="Normal 2 2 4 3 4 2 2 4" xfId="9918" xr:uid="{00000000-0005-0000-0000-00009E360000}"/>
    <cellStyle name="Normal 2 2 4 3 4 2 2 4 2" xfId="9919" xr:uid="{00000000-0005-0000-0000-00009F360000}"/>
    <cellStyle name="Normal 2 2 4 3 4 2 2 4 2 2" xfId="46577" xr:uid="{00000000-0005-0000-0000-0000A0360000}"/>
    <cellStyle name="Normal 2 2 4 3 4 2 2 4 3" xfId="33164" xr:uid="{00000000-0005-0000-0000-0000A1360000}"/>
    <cellStyle name="Normal 2 2 4 3 4 2 2 5" xfId="9920" xr:uid="{00000000-0005-0000-0000-0000A2360000}"/>
    <cellStyle name="Normal 2 2 4 3 4 2 2 5 2" xfId="40654" xr:uid="{00000000-0005-0000-0000-0000A3360000}"/>
    <cellStyle name="Normal 2 2 4 3 4 2 2 6" xfId="9921" xr:uid="{00000000-0005-0000-0000-0000A4360000}"/>
    <cellStyle name="Normal 2 2 4 3 4 2 2 6 2" xfId="35537" xr:uid="{00000000-0005-0000-0000-0000A5360000}"/>
    <cellStyle name="Normal 2 2 4 3 4 2 2 7" xfId="27229" xr:uid="{00000000-0005-0000-0000-0000A6360000}"/>
    <cellStyle name="Normal 2 2 4 3 4 2 3" xfId="9922" xr:uid="{00000000-0005-0000-0000-0000A7360000}"/>
    <cellStyle name="Normal 2 2 4 3 4 2 3 2" xfId="9923" xr:uid="{00000000-0005-0000-0000-0000A8360000}"/>
    <cellStyle name="Normal 2 2 4 3 4 2 3 2 2" xfId="9924" xr:uid="{00000000-0005-0000-0000-0000A9360000}"/>
    <cellStyle name="Normal 2 2 4 3 4 2 3 2 2 2" xfId="41828" xr:uid="{00000000-0005-0000-0000-0000AA360000}"/>
    <cellStyle name="Normal 2 2 4 3 4 2 3 2 3" xfId="9925" xr:uid="{00000000-0005-0000-0000-0000AB360000}"/>
    <cellStyle name="Normal 2 2 4 3 4 2 3 2 3 2" xfId="36711" xr:uid="{00000000-0005-0000-0000-0000AC360000}"/>
    <cellStyle name="Normal 2 2 4 3 4 2 3 2 4" xfId="28408" xr:uid="{00000000-0005-0000-0000-0000AD360000}"/>
    <cellStyle name="Normal 2 2 4 3 4 2 3 3" xfId="9926" xr:uid="{00000000-0005-0000-0000-0000AE360000}"/>
    <cellStyle name="Normal 2 2 4 3 4 2 3 3 2" xfId="41375" xr:uid="{00000000-0005-0000-0000-0000AF360000}"/>
    <cellStyle name="Normal 2 2 4 3 4 2 3 4" xfId="9927" xr:uid="{00000000-0005-0000-0000-0000B0360000}"/>
    <cellStyle name="Normal 2 2 4 3 4 2 3 4 2" xfId="36258" xr:uid="{00000000-0005-0000-0000-0000B1360000}"/>
    <cellStyle name="Normal 2 2 4 3 4 2 3 5" xfId="27955" xr:uid="{00000000-0005-0000-0000-0000B2360000}"/>
    <cellStyle name="Normal 2 2 4 3 4 2 4" xfId="9928" xr:uid="{00000000-0005-0000-0000-0000B3360000}"/>
    <cellStyle name="Normal 2 2 4 3 4 2 4 2" xfId="9929" xr:uid="{00000000-0005-0000-0000-0000B4360000}"/>
    <cellStyle name="Normal 2 2 4 3 4 2 4 2 2" xfId="41826" xr:uid="{00000000-0005-0000-0000-0000B5360000}"/>
    <cellStyle name="Normal 2 2 4 3 4 2 4 3" xfId="9930" xr:uid="{00000000-0005-0000-0000-0000B6360000}"/>
    <cellStyle name="Normal 2 2 4 3 4 2 4 3 2" xfId="36709" xr:uid="{00000000-0005-0000-0000-0000B7360000}"/>
    <cellStyle name="Normal 2 2 4 3 4 2 4 4" xfId="28406" xr:uid="{00000000-0005-0000-0000-0000B8360000}"/>
    <cellStyle name="Normal 2 2 4 3 4 2 5" xfId="9931" xr:uid="{00000000-0005-0000-0000-0000B9360000}"/>
    <cellStyle name="Normal 2 2 4 3 4 2 5 2" xfId="9932" xr:uid="{00000000-0005-0000-0000-0000BA360000}"/>
    <cellStyle name="Normal 2 2 4 3 4 2 5 2 2" xfId="43105" xr:uid="{00000000-0005-0000-0000-0000BB360000}"/>
    <cellStyle name="Normal 2 2 4 3 4 2 5 3" xfId="9933" xr:uid="{00000000-0005-0000-0000-0000BC360000}"/>
    <cellStyle name="Normal 2 2 4 3 4 2 5 3 2" xfId="37989" xr:uid="{00000000-0005-0000-0000-0000BD360000}"/>
    <cellStyle name="Normal 2 2 4 3 4 2 5 4" xfId="29685" xr:uid="{00000000-0005-0000-0000-0000BE360000}"/>
    <cellStyle name="Normal 2 2 4 3 4 2 6" xfId="9934" xr:uid="{00000000-0005-0000-0000-0000BF360000}"/>
    <cellStyle name="Normal 2 2 4 3 4 2 6 2" xfId="9935" xr:uid="{00000000-0005-0000-0000-0000C0360000}"/>
    <cellStyle name="Normal 2 2 4 3 4 2 6 2 2" xfId="43928" xr:uid="{00000000-0005-0000-0000-0000C1360000}"/>
    <cellStyle name="Normal 2 2 4 3 4 2 6 3" xfId="9936" xr:uid="{00000000-0005-0000-0000-0000C2360000}"/>
    <cellStyle name="Normal 2 2 4 3 4 2 6 3 2" xfId="38812" xr:uid="{00000000-0005-0000-0000-0000C3360000}"/>
    <cellStyle name="Normal 2 2 4 3 4 2 6 4" xfId="30508" xr:uid="{00000000-0005-0000-0000-0000C4360000}"/>
    <cellStyle name="Normal 2 2 4 3 4 2 7" xfId="9937" xr:uid="{00000000-0005-0000-0000-0000C5360000}"/>
    <cellStyle name="Normal 2 2 4 3 4 2 7 2" xfId="9938" xr:uid="{00000000-0005-0000-0000-0000C6360000}"/>
    <cellStyle name="Normal 2 2 4 3 4 2 7 2 2" xfId="44605" xr:uid="{00000000-0005-0000-0000-0000C7360000}"/>
    <cellStyle name="Normal 2 2 4 3 4 2 7 3" xfId="9939" xr:uid="{00000000-0005-0000-0000-0000C8360000}"/>
    <cellStyle name="Normal 2 2 4 3 4 2 7 3 2" xfId="39489" xr:uid="{00000000-0005-0000-0000-0000C9360000}"/>
    <cellStyle name="Normal 2 2 4 3 4 2 7 4" xfId="31185" xr:uid="{00000000-0005-0000-0000-0000CA360000}"/>
    <cellStyle name="Normal 2 2 4 3 4 2 8" xfId="9940" xr:uid="{00000000-0005-0000-0000-0000CB360000}"/>
    <cellStyle name="Normal 2 2 4 3 4 2 8 2" xfId="9941" xr:uid="{00000000-0005-0000-0000-0000CC360000}"/>
    <cellStyle name="Normal 2 2 4 3 4 2 8 2 2" xfId="45639" xr:uid="{00000000-0005-0000-0000-0000CD360000}"/>
    <cellStyle name="Normal 2 2 4 3 4 2 8 3" xfId="9942" xr:uid="{00000000-0005-0000-0000-0000CE360000}"/>
    <cellStyle name="Normal 2 2 4 3 4 2 8 3 2" xfId="35296" xr:uid="{00000000-0005-0000-0000-0000CF360000}"/>
    <cellStyle name="Normal 2 2 4 3 4 2 8 4" xfId="32221" xr:uid="{00000000-0005-0000-0000-0000D0360000}"/>
    <cellStyle name="Normal 2 2 4 3 4 2 9" xfId="9943" xr:uid="{00000000-0005-0000-0000-0000D1360000}"/>
    <cellStyle name="Normal 2 2 4 3 4 2 9 2" xfId="9944" xr:uid="{00000000-0005-0000-0000-0000D2360000}"/>
    <cellStyle name="Normal 2 2 4 3 4 2 9 2 2" xfId="45878" xr:uid="{00000000-0005-0000-0000-0000D3360000}"/>
    <cellStyle name="Normal 2 2 4 3 4 2 9 3" xfId="32460" xr:uid="{00000000-0005-0000-0000-0000D4360000}"/>
    <cellStyle name="Normal 2 2 4 3 4 3" xfId="9945" xr:uid="{00000000-0005-0000-0000-0000D5360000}"/>
    <cellStyle name="Normal 2 2 4 3 4 3 2" xfId="9946" xr:uid="{00000000-0005-0000-0000-0000D6360000}"/>
    <cellStyle name="Normal 2 2 4 3 4 3 2 2" xfId="9947" xr:uid="{00000000-0005-0000-0000-0000D7360000}"/>
    <cellStyle name="Normal 2 2 4 3 4 3 2 2 2" xfId="41829" xr:uid="{00000000-0005-0000-0000-0000D8360000}"/>
    <cellStyle name="Normal 2 2 4 3 4 3 2 3" xfId="9948" xr:uid="{00000000-0005-0000-0000-0000D9360000}"/>
    <cellStyle name="Normal 2 2 4 3 4 3 2 3 2" xfId="36712" xr:uid="{00000000-0005-0000-0000-0000DA360000}"/>
    <cellStyle name="Normal 2 2 4 3 4 3 2 4" xfId="28409" xr:uid="{00000000-0005-0000-0000-0000DB360000}"/>
    <cellStyle name="Normal 2 2 4 3 4 3 3" xfId="9949" xr:uid="{00000000-0005-0000-0000-0000DC360000}"/>
    <cellStyle name="Normal 2 2 4 3 4 3 3 2" xfId="9950" xr:uid="{00000000-0005-0000-0000-0000DD360000}"/>
    <cellStyle name="Normal 2 2 4 3 4 3 3 2 2" xfId="44168" xr:uid="{00000000-0005-0000-0000-0000DE360000}"/>
    <cellStyle name="Normal 2 2 4 3 4 3 3 3" xfId="9951" xr:uid="{00000000-0005-0000-0000-0000DF360000}"/>
    <cellStyle name="Normal 2 2 4 3 4 3 3 3 2" xfId="39052" xr:uid="{00000000-0005-0000-0000-0000E0360000}"/>
    <cellStyle name="Normal 2 2 4 3 4 3 3 4" xfId="30748" xr:uid="{00000000-0005-0000-0000-0000E1360000}"/>
    <cellStyle name="Normal 2 2 4 3 4 3 4" xfId="9952" xr:uid="{00000000-0005-0000-0000-0000E2360000}"/>
    <cellStyle name="Normal 2 2 4 3 4 3 4 2" xfId="9953" xr:uid="{00000000-0005-0000-0000-0000E3360000}"/>
    <cellStyle name="Normal 2 2 4 3 4 3 4 2 2" xfId="46383" xr:uid="{00000000-0005-0000-0000-0000E4360000}"/>
    <cellStyle name="Normal 2 2 4 3 4 3 4 3" xfId="32967" xr:uid="{00000000-0005-0000-0000-0000E5360000}"/>
    <cellStyle name="Normal 2 2 4 3 4 3 5" xfId="9954" xr:uid="{00000000-0005-0000-0000-0000E6360000}"/>
    <cellStyle name="Normal 2 2 4 3 4 3 5 2" xfId="40653" xr:uid="{00000000-0005-0000-0000-0000E7360000}"/>
    <cellStyle name="Normal 2 2 4 3 4 3 6" xfId="9955" xr:uid="{00000000-0005-0000-0000-0000E8360000}"/>
    <cellStyle name="Normal 2 2 4 3 4 3 6 2" xfId="35536" xr:uid="{00000000-0005-0000-0000-0000E9360000}"/>
    <cellStyle name="Normal 2 2 4 3 4 3 7" xfId="27228" xr:uid="{00000000-0005-0000-0000-0000EA360000}"/>
    <cellStyle name="Normal 2 2 4 3 4 4" xfId="9956" xr:uid="{00000000-0005-0000-0000-0000EB360000}"/>
    <cellStyle name="Normal 2 2 4 3 4 4 2" xfId="9957" xr:uid="{00000000-0005-0000-0000-0000EC360000}"/>
    <cellStyle name="Normal 2 2 4 3 4 4 2 2" xfId="9958" xr:uid="{00000000-0005-0000-0000-0000ED360000}"/>
    <cellStyle name="Normal 2 2 4 3 4 4 2 2 2" xfId="41830" xr:uid="{00000000-0005-0000-0000-0000EE360000}"/>
    <cellStyle name="Normal 2 2 4 3 4 4 2 3" xfId="9959" xr:uid="{00000000-0005-0000-0000-0000EF360000}"/>
    <cellStyle name="Normal 2 2 4 3 4 4 2 3 2" xfId="36713" xr:uid="{00000000-0005-0000-0000-0000F0360000}"/>
    <cellStyle name="Normal 2 2 4 3 4 4 2 4" xfId="28410" xr:uid="{00000000-0005-0000-0000-0000F1360000}"/>
    <cellStyle name="Normal 2 2 4 3 4 4 3" xfId="9960" xr:uid="{00000000-0005-0000-0000-0000F2360000}"/>
    <cellStyle name="Normal 2 2 4 3 4 4 3 2" xfId="41159" xr:uid="{00000000-0005-0000-0000-0000F3360000}"/>
    <cellStyle name="Normal 2 2 4 3 4 4 4" xfId="9961" xr:uid="{00000000-0005-0000-0000-0000F4360000}"/>
    <cellStyle name="Normal 2 2 4 3 4 4 4 2" xfId="36042" xr:uid="{00000000-0005-0000-0000-0000F5360000}"/>
    <cellStyle name="Normal 2 2 4 3 4 4 5" xfId="27734" xr:uid="{00000000-0005-0000-0000-0000F6360000}"/>
    <cellStyle name="Normal 2 2 4 3 4 5" xfId="9962" xr:uid="{00000000-0005-0000-0000-0000F7360000}"/>
    <cellStyle name="Normal 2 2 4 3 4 5 2" xfId="9963" xr:uid="{00000000-0005-0000-0000-0000F8360000}"/>
    <cellStyle name="Normal 2 2 4 3 4 5 2 2" xfId="41825" xr:uid="{00000000-0005-0000-0000-0000F9360000}"/>
    <cellStyle name="Normal 2 2 4 3 4 5 3" xfId="9964" xr:uid="{00000000-0005-0000-0000-0000FA360000}"/>
    <cellStyle name="Normal 2 2 4 3 4 5 3 2" xfId="36708" xr:uid="{00000000-0005-0000-0000-0000FB360000}"/>
    <cellStyle name="Normal 2 2 4 3 4 5 4" xfId="28405" xr:uid="{00000000-0005-0000-0000-0000FC360000}"/>
    <cellStyle name="Normal 2 2 4 3 4 6" xfId="9965" xr:uid="{00000000-0005-0000-0000-0000FD360000}"/>
    <cellStyle name="Normal 2 2 4 3 4 6 2" xfId="9966" xr:uid="{00000000-0005-0000-0000-0000FE360000}"/>
    <cellStyle name="Normal 2 2 4 3 4 6 2 2" xfId="43104" xr:uid="{00000000-0005-0000-0000-0000FF360000}"/>
    <cellStyle name="Normal 2 2 4 3 4 6 3" xfId="9967" xr:uid="{00000000-0005-0000-0000-000000370000}"/>
    <cellStyle name="Normal 2 2 4 3 4 6 3 2" xfId="37988" xr:uid="{00000000-0005-0000-0000-000001370000}"/>
    <cellStyle name="Normal 2 2 4 3 4 6 4" xfId="29684" xr:uid="{00000000-0005-0000-0000-000002370000}"/>
    <cellStyle name="Normal 2 2 4 3 4 7" xfId="9968" xr:uid="{00000000-0005-0000-0000-000003370000}"/>
    <cellStyle name="Normal 2 2 4 3 4 7 2" xfId="9969" xr:uid="{00000000-0005-0000-0000-000004370000}"/>
    <cellStyle name="Normal 2 2 4 3 4 7 2 2" xfId="43612" xr:uid="{00000000-0005-0000-0000-000005370000}"/>
    <cellStyle name="Normal 2 2 4 3 4 7 3" xfId="9970" xr:uid="{00000000-0005-0000-0000-000006370000}"/>
    <cellStyle name="Normal 2 2 4 3 4 7 3 2" xfId="38496" xr:uid="{00000000-0005-0000-0000-000007370000}"/>
    <cellStyle name="Normal 2 2 4 3 4 7 4" xfId="30192" xr:uid="{00000000-0005-0000-0000-000008370000}"/>
    <cellStyle name="Normal 2 2 4 3 4 8" xfId="9971" xr:uid="{00000000-0005-0000-0000-000009370000}"/>
    <cellStyle name="Normal 2 2 4 3 4 8 2" xfId="9972" xr:uid="{00000000-0005-0000-0000-00000A370000}"/>
    <cellStyle name="Normal 2 2 4 3 4 8 2 2" xfId="44797" xr:uid="{00000000-0005-0000-0000-00000B370000}"/>
    <cellStyle name="Normal 2 2 4 3 4 8 3" xfId="9973" xr:uid="{00000000-0005-0000-0000-00000C370000}"/>
    <cellStyle name="Normal 2 2 4 3 4 8 3 2" xfId="39681" xr:uid="{00000000-0005-0000-0000-00000D370000}"/>
    <cellStyle name="Normal 2 2 4 3 4 8 4" xfId="31377" xr:uid="{00000000-0005-0000-0000-00000E370000}"/>
    <cellStyle name="Normal 2 2 4 3 4 9" xfId="9974" xr:uid="{00000000-0005-0000-0000-00000F370000}"/>
    <cellStyle name="Normal 2 2 4 3 4 9 2" xfId="9975" xr:uid="{00000000-0005-0000-0000-000010370000}"/>
    <cellStyle name="Normal 2 2 4 3 4 9 2 2" xfId="45173" xr:uid="{00000000-0005-0000-0000-000011370000}"/>
    <cellStyle name="Normal 2 2 4 3 4 9 3" xfId="9976" xr:uid="{00000000-0005-0000-0000-000012370000}"/>
    <cellStyle name="Normal 2 2 4 3 4 9 3 2" xfId="34978" xr:uid="{00000000-0005-0000-0000-000013370000}"/>
    <cellStyle name="Normal 2 2 4 3 4 9 4" xfId="31755" xr:uid="{00000000-0005-0000-0000-000014370000}"/>
    <cellStyle name="Normal 2 2 4 3 5" xfId="532" xr:uid="{00000000-0005-0000-0000-000015370000}"/>
    <cellStyle name="Normal 2 2 4 3 5 10" xfId="9978" xr:uid="{00000000-0005-0000-0000-000016370000}"/>
    <cellStyle name="Normal 2 2 4 3 5 10 2" xfId="9979" xr:uid="{00000000-0005-0000-0000-000017370000}"/>
    <cellStyle name="Normal 2 2 4 3 5 10 2 2" xfId="47112" xr:uid="{00000000-0005-0000-0000-000018370000}"/>
    <cellStyle name="Normal 2 2 4 3 5 10 3" xfId="33705" xr:uid="{00000000-0005-0000-0000-000019370000}"/>
    <cellStyle name="Normal 2 2 4 3 5 11" xfId="9980" xr:uid="{00000000-0005-0000-0000-00001A370000}"/>
    <cellStyle name="Normal 2 2 4 3 5 11 2" xfId="40338" xr:uid="{00000000-0005-0000-0000-00001B370000}"/>
    <cellStyle name="Normal 2 2 4 3 5 12" xfId="9981" xr:uid="{00000000-0005-0000-0000-00001C370000}"/>
    <cellStyle name="Normal 2 2 4 3 5 12 2" xfId="34421" xr:uid="{00000000-0005-0000-0000-00001D370000}"/>
    <cellStyle name="Normal 2 2 4 3 5 13" xfId="26587" xr:uid="{00000000-0005-0000-0000-00001E370000}"/>
    <cellStyle name="Normal 2 2 4 3 5 14" xfId="9977" xr:uid="{00000000-0005-0000-0000-00001F370000}"/>
    <cellStyle name="Normal 2 2 4 3 5 2" xfId="9982" xr:uid="{00000000-0005-0000-0000-000020370000}"/>
    <cellStyle name="Normal 2 2 4 3 5 2 2" xfId="9983" xr:uid="{00000000-0005-0000-0000-000021370000}"/>
    <cellStyle name="Normal 2 2 4 3 5 2 2 2" xfId="9984" xr:uid="{00000000-0005-0000-0000-000022370000}"/>
    <cellStyle name="Normal 2 2 4 3 5 2 2 2 2" xfId="41832" xr:uid="{00000000-0005-0000-0000-000023370000}"/>
    <cellStyle name="Normal 2 2 4 3 5 2 2 3" xfId="9985" xr:uid="{00000000-0005-0000-0000-000024370000}"/>
    <cellStyle name="Normal 2 2 4 3 5 2 2 3 2" xfId="36715" xr:uid="{00000000-0005-0000-0000-000025370000}"/>
    <cellStyle name="Normal 2 2 4 3 5 2 2 4" xfId="28412" xr:uid="{00000000-0005-0000-0000-000026370000}"/>
    <cellStyle name="Normal 2 2 4 3 5 2 3" xfId="9986" xr:uid="{00000000-0005-0000-0000-000027370000}"/>
    <cellStyle name="Normal 2 2 4 3 5 2 3 2" xfId="9987" xr:uid="{00000000-0005-0000-0000-000028370000}"/>
    <cellStyle name="Normal 2 2 4 3 5 2 3 2 2" xfId="44170" xr:uid="{00000000-0005-0000-0000-000029370000}"/>
    <cellStyle name="Normal 2 2 4 3 5 2 3 3" xfId="9988" xr:uid="{00000000-0005-0000-0000-00002A370000}"/>
    <cellStyle name="Normal 2 2 4 3 5 2 3 3 2" xfId="39054" xr:uid="{00000000-0005-0000-0000-00002B370000}"/>
    <cellStyle name="Normal 2 2 4 3 5 2 3 4" xfId="30750" xr:uid="{00000000-0005-0000-0000-00002C370000}"/>
    <cellStyle name="Normal 2 2 4 3 5 2 4" xfId="9989" xr:uid="{00000000-0005-0000-0000-00002D370000}"/>
    <cellStyle name="Normal 2 2 4 3 5 2 4 2" xfId="9990" xr:uid="{00000000-0005-0000-0000-00002E370000}"/>
    <cellStyle name="Normal 2 2 4 3 5 2 4 2 2" xfId="46578" xr:uid="{00000000-0005-0000-0000-00002F370000}"/>
    <cellStyle name="Normal 2 2 4 3 5 2 4 3" xfId="33165" xr:uid="{00000000-0005-0000-0000-000030370000}"/>
    <cellStyle name="Normal 2 2 4 3 5 2 5" xfId="9991" xr:uid="{00000000-0005-0000-0000-000031370000}"/>
    <cellStyle name="Normal 2 2 4 3 5 2 5 2" xfId="40655" xr:uid="{00000000-0005-0000-0000-000032370000}"/>
    <cellStyle name="Normal 2 2 4 3 5 2 6" xfId="9992" xr:uid="{00000000-0005-0000-0000-000033370000}"/>
    <cellStyle name="Normal 2 2 4 3 5 2 6 2" xfId="35538" xr:uid="{00000000-0005-0000-0000-000034370000}"/>
    <cellStyle name="Normal 2 2 4 3 5 2 7" xfId="27230" xr:uid="{00000000-0005-0000-0000-000035370000}"/>
    <cellStyle name="Normal 2 2 4 3 5 3" xfId="9993" xr:uid="{00000000-0005-0000-0000-000036370000}"/>
    <cellStyle name="Normal 2 2 4 3 5 3 2" xfId="9994" xr:uid="{00000000-0005-0000-0000-000037370000}"/>
    <cellStyle name="Normal 2 2 4 3 5 3 2 2" xfId="9995" xr:uid="{00000000-0005-0000-0000-000038370000}"/>
    <cellStyle name="Normal 2 2 4 3 5 3 2 2 2" xfId="41833" xr:uid="{00000000-0005-0000-0000-000039370000}"/>
    <cellStyle name="Normal 2 2 4 3 5 3 2 3" xfId="9996" xr:uid="{00000000-0005-0000-0000-00003A370000}"/>
    <cellStyle name="Normal 2 2 4 3 5 3 2 3 2" xfId="36716" xr:uid="{00000000-0005-0000-0000-00003B370000}"/>
    <cellStyle name="Normal 2 2 4 3 5 3 2 4" xfId="28413" xr:uid="{00000000-0005-0000-0000-00003C370000}"/>
    <cellStyle name="Normal 2 2 4 3 5 3 3" xfId="9997" xr:uid="{00000000-0005-0000-0000-00003D370000}"/>
    <cellStyle name="Normal 2 2 4 3 5 3 3 2" xfId="41300" xr:uid="{00000000-0005-0000-0000-00003E370000}"/>
    <cellStyle name="Normal 2 2 4 3 5 3 4" xfId="9998" xr:uid="{00000000-0005-0000-0000-00003F370000}"/>
    <cellStyle name="Normal 2 2 4 3 5 3 4 2" xfId="36183" xr:uid="{00000000-0005-0000-0000-000040370000}"/>
    <cellStyle name="Normal 2 2 4 3 5 3 5" xfId="27880" xr:uid="{00000000-0005-0000-0000-000041370000}"/>
    <cellStyle name="Normal 2 2 4 3 5 4" xfId="9999" xr:uid="{00000000-0005-0000-0000-000042370000}"/>
    <cellStyle name="Normal 2 2 4 3 5 4 2" xfId="10000" xr:uid="{00000000-0005-0000-0000-000043370000}"/>
    <cellStyle name="Normal 2 2 4 3 5 4 2 2" xfId="41831" xr:uid="{00000000-0005-0000-0000-000044370000}"/>
    <cellStyle name="Normal 2 2 4 3 5 4 3" xfId="10001" xr:uid="{00000000-0005-0000-0000-000045370000}"/>
    <cellStyle name="Normal 2 2 4 3 5 4 3 2" xfId="36714" xr:uid="{00000000-0005-0000-0000-000046370000}"/>
    <cellStyle name="Normal 2 2 4 3 5 4 4" xfId="28411" xr:uid="{00000000-0005-0000-0000-000047370000}"/>
    <cellStyle name="Normal 2 2 4 3 5 5" xfId="10002" xr:uid="{00000000-0005-0000-0000-000048370000}"/>
    <cellStyle name="Normal 2 2 4 3 5 5 2" xfId="10003" xr:uid="{00000000-0005-0000-0000-000049370000}"/>
    <cellStyle name="Normal 2 2 4 3 5 5 2 2" xfId="43106" xr:uid="{00000000-0005-0000-0000-00004A370000}"/>
    <cellStyle name="Normal 2 2 4 3 5 5 3" xfId="10004" xr:uid="{00000000-0005-0000-0000-00004B370000}"/>
    <cellStyle name="Normal 2 2 4 3 5 5 3 2" xfId="37990" xr:uid="{00000000-0005-0000-0000-00004C370000}"/>
    <cellStyle name="Normal 2 2 4 3 5 5 4" xfId="29686" xr:uid="{00000000-0005-0000-0000-00004D370000}"/>
    <cellStyle name="Normal 2 2 4 3 5 6" xfId="10005" xr:uid="{00000000-0005-0000-0000-00004E370000}"/>
    <cellStyle name="Normal 2 2 4 3 5 6 2" xfId="10006" xr:uid="{00000000-0005-0000-0000-00004F370000}"/>
    <cellStyle name="Normal 2 2 4 3 5 6 2 2" xfId="43853" xr:uid="{00000000-0005-0000-0000-000050370000}"/>
    <cellStyle name="Normal 2 2 4 3 5 6 3" xfId="10007" xr:uid="{00000000-0005-0000-0000-000051370000}"/>
    <cellStyle name="Normal 2 2 4 3 5 6 3 2" xfId="38737" xr:uid="{00000000-0005-0000-0000-000052370000}"/>
    <cellStyle name="Normal 2 2 4 3 5 6 4" xfId="30433" xr:uid="{00000000-0005-0000-0000-000053370000}"/>
    <cellStyle name="Normal 2 2 4 3 5 7" xfId="10008" xr:uid="{00000000-0005-0000-0000-000054370000}"/>
    <cellStyle name="Normal 2 2 4 3 5 7 2" xfId="10009" xr:uid="{00000000-0005-0000-0000-000055370000}"/>
    <cellStyle name="Normal 2 2 4 3 5 7 2 2" xfId="44607" xr:uid="{00000000-0005-0000-0000-000056370000}"/>
    <cellStyle name="Normal 2 2 4 3 5 7 3" xfId="10010" xr:uid="{00000000-0005-0000-0000-000057370000}"/>
    <cellStyle name="Normal 2 2 4 3 5 7 3 2" xfId="39491" xr:uid="{00000000-0005-0000-0000-000058370000}"/>
    <cellStyle name="Normal 2 2 4 3 5 7 4" xfId="31187" xr:uid="{00000000-0005-0000-0000-000059370000}"/>
    <cellStyle name="Normal 2 2 4 3 5 8" xfId="10011" xr:uid="{00000000-0005-0000-0000-00005A370000}"/>
    <cellStyle name="Normal 2 2 4 3 5 8 2" xfId="10012" xr:uid="{00000000-0005-0000-0000-00005B370000}"/>
    <cellStyle name="Normal 2 2 4 3 5 8 2 2" xfId="45564" xr:uid="{00000000-0005-0000-0000-00005C370000}"/>
    <cellStyle name="Normal 2 2 4 3 5 8 3" xfId="10013" xr:uid="{00000000-0005-0000-0000-00005D370000}"/>
    <cellStyle name="Normal 2 2 4 3 5 8 3 2" xfId="35221" xr:uid="{00000000-0005-0000-0000-00005E370000}"/>
    <cellStyle name="Normal 2 2 4 3 5 8 4" xfId="32146" xr:uid="{00000000-0005-0000-0000-00005F370000}"/>
    <cellStyle name="Normal 2 2 4 3 5 9" xfId="10014" xr:uid="{00000000-0005-0000-0000-000060370000}"/>
    <cellStyle name="Normal 2 2 4 3 5 9 2" xfId="10015" xr:uid="{00000000-0005-0000-0000-000061370000}"/>
    <cellStyle name="Normal 2 2 4 3 5 9 2 2" xfId="45879" xr:uid="{00000000-0005-0000-0000-000062370000}"/>
    <cellStyle name="Normal 2 2 4 3 5 9 3" xfId="32461" xr:uid="{00000000-0005-0000-0000-000063370000}"/>
    <cellStyle name="Normal 2 2 4 3 6" xfId="533" xr:uid="{00000000-0005-0000-0000-000064370000}"/>
    <cellStyle name="Normal 2 2 4 3 6 10" xfId="10017" xr:uid="{00000000-0005-0000-0000-000065370000}"/>
    <cellStyle name="Normal 2 2 4 3 6 10 2" xfId="34553" xr:uid="{00000000-0005-0000-0000-000066370000}"/>
    <cellStyle name="Normal 2 2 4 3 6 11" xfId="26588" xr:uid="{00000000-0005-0000-0000-000067370000}"/>
    <cellStyle name="Normal 2 2 4 3 6 12" xfId="10016" xr:uid="{00000000-0005-0000-0000-000068370000}"/>
    <cellStyle name="Normal 2 2 4 3 6 2" xfId="10018" xr:uid="{00000000-0005-0000-0000-000069370000}"/>
    <cellStyle name="Normal 2 2 4 3 6 2 2" xfId="10019" xr:uid="{00000000-0005-0000-0000-00006A370000}"/>
    <cellStyle name="Normal 2 2 4 3 6 2 2 2" xfId="10020" xr:uid="{00000000-0005-0000-0000-00006B370000}"/>
    <cellStyle name="Normal 2 2 4 3 6 2 2 2 2" xfId="41835" xr:uid="{00000000-0005-0000-0000-00006C370000}"/>
    <cellStyle name="Normal 2 2 4 3 6 2 2 3" xfId="10021" xr:uid="{00000000-0005-0000-0000-00006D370000}"/>
    <cellStyle name="Normal 2 2 4 3 6 2 2 3 2" xfId="36718" xr:uid="{00000000-0005-0000-0000-00006E370000}"/>
    <cellStyle name="Normal 2 2 4 3 6 2 2 4" xfId="28415" xr:uid="{00000000-0005-0000-0000-00006F370000}"/>
    <cellStyle name="Normal 2 2 4 3 6 2 3" xfId="10022" xr:uid="{00000000-0005-0000-0000-000070370000}"/>
    <cellStyle name="Normal 2 2 4 3 6 2 3 2" xfId="10023" xr:uid="{00000000-0005-0000-0000-000071370000}"/>
    <cellStyle name="Normal 2 2 4 3 6 2 3 2 2" xfId="44171" xr:uid="{00000000-0005-0000-0000-000072370000}"/>
    <cellStyle name="Normal 2 2 4 3 6 2 3 3" xfId="10024" xr:uid="{00000000-0005-0000-0000-000073370000}"/>
    <cellStyle name="Normal 2 2 4 3 6 2 3 3 2" xfId="39055" xr:uid="{00000000-0005-0000-0000-000074370000}"/>
    <cellStyle name="Normal 2 2 4 3 6 2 3 4" xfId="30751" xr:uid="{00000000-0005-0000-0000-000075370000}"/>
    <cellStyle name="Normal 2 2 4 3 6 2 4" xfId="10025" xr:uid="{00000000-0005-0000-0000-000076370000}"/>
    <cellStyle name="Normal 2 2 4 3 6 2 4 2" xfId="10026" xr:uid="{00000000-0005-0000-0000-000077370000}"/>
    <cellStyle name="Normal 2 2 4 3 6 2 4 2 2" xfId="46579" xr:uid="{00000000-0005-0000-0000-000078370000}"/>
    <cellStyle name="Normal 2 2 4 3 6 2 4 3" xfId="33166" xr:uid="{00000000-0005-0000-0000-000079370000}"/>
    <cellStyle name="Normal 2 2 4 3 6 2 5" xfId="10027" xr:uid="{00000000-0005-0000-0000-00007A370000}"/>
    <cellStyle name="Normal 2 2 4 3 6 2 5 2" xfId="40656" xr:uid="{00000000-0005-0000-0000-00007B370000}"/>
    <cellStyle name="Normal 2 2 4 3 6 2 6" xfId="10028" xr:uid="{00000000-0005-0000-0000-00007C370000}"/>
    <cellStyle name="Normal 2 2 4 3 6 2 6 2" xfId="35539" xr:uid="{00000000-0005-0000-0000-00007D370000}"/>
    <cellStyle name="Normal 2 2 4 3 6 2 7" xfId="27231" xr:uid="{00000000-0005-0000-0000-00007E370000}"/>
    <cellStyle name="Normal 2 2 4 3 6 3" xfId="10029" xr:uid="{00000000-0005-0000-0000-00007F370000}"/>
    <cellStyle name="Normal 2 2 4 3 6 3 2" xfId="10030" xr:uid="{00000000-0005-0000-0000-000080370000}"/>
    <cellStyle name="Normal 2 2 4 3 6 3 2 2" xfId="41834" xr:uid="{00000000-0005-0000-0000-000081370000}"/>
    <cellStyle name="Normal 2 2 4 3 6 3 3" xfId="10031" xr:uid="{00000000-0005-0000-0000-000082370000}"/>
    <cellStyle name="Normal 2 2 4 3 6 3 3 2" xfId="36717" xr:uid="{00000000-0005-0000-0000-000083370000}"/>
    <cellStyle name="Normal 2 2 4 3 6 3 4" xfId="28414" xr:uid="{00000000-0005-0000-0000-000084370000}"/>
    <cellStyle name="Normal 2 2 4 3 6 4" xfId="10032" xr:uid="{00000000-0005-0000-0000-000085370000}"/>
    <cellStyle name="Normal 2 2 4 3 6 4 2" xfId="10033" xr:uid="{00000000-0005-0000-0000-000086370000}"/>
    <cellStyle name="Normal 2 2 4 3 6 4 2 2" xfId="43107" xr:uid="{00000000-0005-0000-0000-000087370000}"/>
    <cellStyle name="Normal 2 2 4 3 6 4 3" xfId="10034" xr:uid="{00000000-0005-0000-0000-000088370000}"/>
    <cellStyle name="Normal 2 2 4 3 6 4 3 2" xfId="37991" xr:uid="{00000000-0005-0000-0000-000089370000}"/>
    <cellStyle name="Normal 2 2 4 3 6 4 4" xfId="29687" xr:uid="{00000000-0005-0000-0000-00008A370000}"/>
    <cellStyle name="Normal 2 2 4 3 6 5" xfId="10035" xr:uid="{00000000-0005-0000-0000-00008B370000}"/>
    <cellStyle name="Normal 2 2 4 3 6 5 2" xfId="10036" xr:uid="{00000000-0005-0000-0000-00008C370000}"/>
    <cellStyle name="Normal 2 2 4 3 6 5 2 2" xfId="43827" xr:uid="{00000000-0005-0000-0000-00008D370000}"/>
    <cellStyle name="Normal 2 2 4 3 6 5 3" xfId="10037" xr:uid="{00000000-0005-0000-0000-00008E370000}"/>
    <cellStyle name="Normal 2 2 4 3 6 5 3 2" xfId="38711" xr:uid="{00000000-0005-0000-0000-00008F370000}"/>
    <cellStyle name="Normal 2 2 4 3 6 5 4" xfId="30407" xr:uid="{00000000-0005-0000-0000-000090370000}"/>
    <cellStyle name="Normal 2 2 4 3 6 6" xfId="10038" xr:uid="{00000000-0005-0000-0000-000091370000}"/>
    <cellStyle name="Normal 2 2 4 3 6 6 2" xfId="10039" xr:uid="{00000000-0005-0000-0000-000092370000}"/>
    <cellStyle name="Normal 2 2 4 3 6 6 2 2" xfId="44872" xr:uid="{00000000-0005-0000-0000-000093370000}"/>
    <cellStyle name="Normal 2 2 4 3 6 6 3" xfId="10040" xr:uid="{00000000-0005-0000-0000-000094370000}"/>
    <cellStyle name="Normal 2 2 4 3 6 6 3 2" xfId="39756" xr:uid="{00000000-0005-0000-0000-000095370000}"/>
    <cellStyle name="Normal 2 2 4 3 6 6 4" xfId="31452" xr:uid="{00000000-0005-0000-0000-000096370000}"/>
    <cellStyle name="Normal 2 2 4 3 6 7" xfId="10041" xr:uid="{00000000-0005-0000-0000-000097370000}"/>
    <cellStyle name="Normal 2 2 4 3 6 7 2" xfId="10042" xr:uid="{00000000-0005-0000-0000-000098370000}"/>
    <cellStyle name="Normal 2 2 4 3 6 7 2 2" xfId="45880" xr:uid="{00000000-0005-0000-0000-000099370000}"/>
    <cellStyle name="Normal 2 2 4 3 6 7 3" xfId="10043" xr:uid="{00000000-0005-0000-0000-00009A370000}"/>
    <cellStyle name="Normal 2 2 4 3 6 7 3 2" xfId="35194" xr:uid="{00000000-0005-0000-0000-00009B370000}"/>
    <cellStyle name="Normal 2 2 4 3 6 7 4" xfId="32462" xr:uid="{00000000-0005-0000-0000-00009C370000}"/>
    <cellStyle name="Normal 2 2 4 3 6 8" xfId="10044" xr:uid="{00000000-0005-0000-0000-00009D370000}"/>
    <cellStyle name="Normal 2 2 4 3 6 8 2" xfId="10045" xr:uid="{00000000-0005-0000-0000-00009E370000}"/>
    <cellStyle name="Normal 2 2 4 3 6 8 2 2" xfId="47113" xr:uid="{00000000-0005-0000-0000-00009F370000}"/>
    <cellStyle name="Normal 2 2 4 3 6 8 3" xfId="33706" xr:uid="{00000000-0005-0000-0000-0000A0370000}"/>
    <cellStyle name="Normal 2 2 4 3 6 9" xfId="10046" xr:uid="{00000000-0005-0000-0000-0000A1370000}"/>
    <cellStyle name="Normal 2 2 4 3 6 9 2" xfId="40312" xr:uid="{00000000-0005-0000-0000-0000A2370000}"/>
    <cellStyle name="Normal 2 2 4 3 7" xfId="10047" xr:uid="{00000000-0005-0000-0000-0000A3370000}"/>
    <cellStyle name="Normal 2 2 4 3 7 10" xfId="10048" xr:uid="{00000000-0005-0000-0000-0000A4370000}"/>
    <cellStyle name="Normal 2 2 4 3 7 10 2" xfId="34723" xr:uid="{00000000-0005-0000-0000-0000A5370000}"/>
    <cellStyle name="Normal 2 2 4 3 7 11" xfId="26899" xr:uid="{00000000-0005-0000-0000-0000A6370000}"/>
    <cellStyle name="Normal 2 2 4 3 7 2" xfId="10049" xr:uid="{00000000-0005-0000-0000-0000A7370000}"/>
    <cellStyle name="Normal 2 2 4 3 7 2 2" xfId="10050" xr:uid="{00000000-0005-0000-0000-0000A8370000}"/>
    <cellStyle name="Normal 2 2 4 3 7 2 2 2" xfId="10051" xr:uid="{00000000-0005-0000-0000-0000A9370000}"/>
    <cellStyle name="Normal 2 2 4 3 7 2 2 2 2" xfId="41837" xr:uid="{00000000-0005-0000-0000-0000AA370000}"/>
    <cellStyle name="Normal 2 2 4 3 7 2 2 3" xfId="10052" xr:uid="{00000000-0005-0000-0000-0000AB370000}"/>
    <cellStyle name="Normal 2 2 4 3 7 2 2 3 2" xfId="36720" xr:uid="{00000000-0005-0000-0000-0000AC370000}"/>
    <cellStyle name="Normal 2 2 4 3 7 2 2 4" xfId="28417" xr:uid="{00000000-0005-0000-0000-0000AD370000}"/>
    <cellStyle name="Normal 2 2 4 3 7 2 3" xfId="10053" xr:uid="{00000000-0005-0000-0000-0000AE370000}"/>
    <cellStyle name="Normal 2 2 4 3 7 2 3 2" xfId="10054" xr:uid="{00000000-0005-0000-0000-0000AF370000}"/>
    <cellStyle name="Normal 2 2 4 3 7 2 3 2 2" xfId="44172" xr:uid="{00000000-0005-0000-0000-0000B0370000}"/>
    <cellStyle name="Normal 2 2 4 3 7 2 3 3" xfId="10055" xr:uid="{00000000-0005-0000-0000-0000B1370000}"/>
    <cellStyle name="Normal 2 2 4 3 7 2 3 3 2" xfId="39056" xr:uid="{00000000-0005-0000-0000-0000B2370000}"/>
    <cellStyle name="Normal 2 2 4 3 7 2 3 4" xfId="30752" xr:uid="{00000000-0005-0000-0000-0000B3370000}"/>
    <cellStyle name="Normal 2 2 4 3 7 2 4" xfId="10056" xr:uid="{00000000-0005-0000-0000-0000B4370000}"/>
    <cellStyle name="Normal 2 2 4 3 7 2 4 2" xfId="10057" xr:uid="{00000000-0005-0000-0000-0000B5370000}"/>
    <cellStyle name="Normal 2 2 4 3 7 2 4 2 2" xfId="46571" xr:uid="{00000000-0005-0000-0000-0000B6370000}"/>
    <cellStyle name="Normal 2 2 4 3 7 2 4 3" xfId="33158" xr:uid="{00000000-0005-0000-0000-0000B7370000}"/>
    <cellStyle name="Normal 2 2 4 3 7 2 5" xfId="10058" xr:uid="{00000000-0005-0000-0000-0000B8370000}"/>
    <cellStyle name="Normal 2 2 4 3 7 2 5 2" xfId="40657" xr:uid="{00000000-0005-0000-0000-0000B9370000}"/>
    <cellStyle name="Normal 2 2 4 3 7 2 6" xfId="10059" xr:uid="{00000000-0005-0000-0000-0000BA370000}"/>
    <cellStyle name="Normal 2 2 4 3 7 2 6 2" xfId="35540" xr:uid="{00000000-0005-0000-0000-0000BB370000}"/>
    <cellStyle name="Normal 2 2 4 3 7 2 7" xfId="27232" xr:uid="{00000000-0005-0000-0000-0000BC370000}"/>
    <cellStyle name="Normal 2 2 4 3 7 3" xfId="10060" xr:uid="{00000000-0005-0000-0000-0000BD370000}"/>
    <cellStyle name="Normal 2 2 4 3 7 3 2" xfId="10061" xr:uid="{00000000-0005-0000-0000-0000BE370000}"/>
    <cellStyle name="Normal 2 2 4 3 7 3 2 2" xfId="41836" xr:uid="{00000000-0005-0000-0000-0000BF370000}"/>
    <cellStyle name="Normal 2 2 4 3 7 3 3" xfId="10062" xr:uid="{00000000-0005-0000-0000-0000C0370000}"/>
    <cellStyle name="Normal 2 2 4 3 7 3 3 2" xfId="36719" xr:uid="{00000000-0005-0000-0000-0000C1370000}"/>
    <cellStyle name="Normal 2 2 4 3 7 3 4" xfId="28416" xr:uid="{00000000-0005-0000-0000-0000C2370000}"/>
    <cellStyle name="Normal 2 2 4 3 7 4" xfId="10063" xr:uid="{00000000-0005-0000-0000-0000C3370000}"/>
    <cellStyle name="Normal 2 2 4 3 7 4 2" xfId="10064" xr:uid="{00000000-0005-0000-0000-0000C4370000}"/>
    <cellStyle name="Normal 2 2 4 3 7 4 2 2" xfId="43108" xr:uid="{00000000-0005-0000-0000-0000C5370000}"/>
    <cellStyle name="Normal 2 2 4 3 7 4 3" xfId="10065" xr:uid="{00000000-0005-0000-0000-0000C6370000}"/>
    <cellStyle name="Normal 2 2 4 3 7 4 3 2" xfId="37992" xr:uid="{00000000-0005-0000-0000-0000C7370000}"/>
    <cellStyle name="Normal 2 2 4 3 7 4 4" xfId="29688" xr:uid="{00000000-0005-0000-0000-0000C8370000}"/>
    <cellStyle name="Normal 2 2 4 3 7 5" xfId="10066" xr:uid="{00000000-0005-0000-0000-0000C9370000}"/>
    <cellStyle name="Normal 2 2 4 3 7 5 2" xfId="10067" xr:uid="{00000000-0005-0000-0000-0000CA370000}"/>
    <cellStyle name="Normal 2 2 4 3 7 5 2 2" xfId="43759" xr:uid="{00000000-0005-0000-0000-0000CB370000}"/>
    <cellStyle name="Normal 2 2 4 3 7 5 3" xfId="10068" xr:uid="{00000000-0005-0000-0000-0000CC370000}"/>
    <cellStyle name="Normal 2 2 4 3 7 5 3 2" xfId="38643" xr:uid="{00000000-0005-0000-0000-0000CD370000}"/>
    <cellStyle name="Normal 2 2 4 3 7 5 4" xfId="30339" xr:uid="{00000000-0005-0000-0000-0000CE370000}"/>
    <cellStyle name="Normal 2 2 4 3 7 6" xfId="10069" xr:uid="{00000000-0005-0000-0000-0000CF370000}"/>
    <cellStyle name="Normal 2 2 4 3 7 6 2" xfId="10070" xr:uid="{00000000-0005-0000-0000-0000D0370000}"/>
    <cellStyle name="Normal 2 2 4 3 7 6 2 2" xfId="44590" xr:uid="{00000000-0005-0000-0000-0000D1370000}"/>
    <cellStyle name="Normal 2 2 4 3 7 6 3" xfId="10071" xr:uid="{00000000-0005-0000-0000-0000D2370000}"/>
    <cellStyle name="Normal 2 2 4 3 7 6 3 2" xfId="39474" xr:uid="{00000000-0005-0000-0000-0000D3370000}"/>
    <cellStyle name="Normal 2 2 4 3 7 6 4" xfId="31170" xr:uid="{00000000-0005-0000-0000-0000D4370000}"/>
    <cellStyle name="Normal 2 2 4 3 7 7" xfId="10072" xr:uid="{00000000-0005-0000-0000-0000D5370000}"/>
    <cellStyle name="Normal 2 2 4 3 7 7 2" xfId="10073" xr:uid="{00000000-0005-0000-0000-0000D6370000}"/>
    <cellStyle name="Normal 2 2 4 3 7 7 2 2" xfId="45881" xr:uid="{00000000-0005-0000-0000-0000D7370000}"/>
    <cellStyle name="Normal 2 2 4 3 7 7 3" xfId="10074" xr:uid="{00000000-0005-0000-0000-0000D8370000}"/>
    <cellStyle name="Normal 2 2 4 3 7 7 3 2" xfId="35126" xr:uid="{00000000-0005-0000-0000-0000D9370000}"/>
    <cellStyle name="Normal 2 2 4 3 7 7 4" xfId="32463" xr:uid="{00000000-0005-0000-0000-0000DA370000}"/>
    <cellStyle name="Normal 2 2 4 3 7 8" xfId="10075" xr:uid="{00000000-0005-0000-0000-0000DB370000}"/>
    <cellStyle name="Normal 2 2 4 3 7 8 2" xfId="10076" xr:uid="{00000000-0005-0000-0000-0000DC370000}"/>
    <cellStyle name="Normal 2 2 4 3 7 8 2 2" xfId="47114" xr:uid="{00000000-0005-0000-0000-0000DD370000}"/>
    <cellStyle name="Normal 2 2 4 3 7 8 3" xfId="33707" xr:uid="{00000000-0005-0000-0000-0000DE370000}"/>
    <cellStyle name="Normal 2 2 4 3 7 9" xfId="10077" xr:uid="{00000000-0005-0000-0000-0000DF370000}"/>
    <cellStyle name="Normal 2 2 4 3 7 9 2" xfId="40244" xr:uid="{00000000-0005-0000-0000-0000E0370000}"/>
    <cellStyle name="Normal 2 2 4 3 8" xfId="10078" xr:uid="{00000000-0005-0000-0000-0000E1370000}"/>
    <cellStyle name="Normal 2 2 4 3 8 2" xfId="10079" xr:uid="{00000000-0005-0000-0000-0000E2370000}"/>
    <cellStyle name="Normal 2 2 4 3 8 2 2" xfId="10080" xr:uid="{00000000-0005-0000-0000-0000E3370000}"/>
    <cellStyle name="Normal 2 2 4 3 8 2 2 2" xfId="41838" xr:uid="{00000000-0005-0000-0000-0000E4370000}"/>
    <cellStyle name="Normal 2 2 4 3 8 2 3" xfId="10081" xr:uid="{00000000-0005-0000-0000-0000E5370000}"/>
    <cellStyle name="Normal 2 2 4 3 8 2 3 2" xfId="36721" xr:uid="{00000000-0005-0000-0000-0000E6370000}"/>
    <cellStyle name="Normal 2 2 4 3 8 2 4" xfId="28418" xr:uid="{00000000-0005-0000-0000-0000E7370000}"/>
    <cellStyle name="Normal 2 2 4 3 8 3" xfId="10082" xr:uid="{00000000-0005-0000-0000-0000E8370000}"/>
    <cellStyle name="Normal 2 2 4 3 8 3 2" xfId="10083" xr:uid="{00000000-0005-0000-0000-0000E9370000}"/>
    <cellStyle name="Normal 2 2 4 3 8 3 2 2" xfId="44158" xr:uid="{00000000-0005-0000-0000-0000EA370000}"/>
    <cellStyle name="Normal 2 2 4 3 8 3 3" xfId="10084" xr:uid="{00000000-0005-0000-0000-0000EB370000}"/>
    <cellStyle name="Normal 2 2 4 3 8 3 3 2" xfId="39042" xr:uid="{00000000-0005-0000-0000-0000EC370000}"/>
    <cellStyle name="Normal 2 2 4 3 8 3 4" xfId="30738" xr:uid="{00000000-0005-0000-0000-0000ED370000}"/>
    <cellStyle name="Normal 2 2 4 3 8 4" xfId="10085" xr:uid="{00000000-0005-0000-0000-0000EE370000}"/>
    <cellStyle name="Normal 2 2 4 3 8 4 2" xfId="10086" xr:uid="{00000000-0005-0000-0000-0000EF370000}"/>
    <cellStyle name="Normal 2 2 4 3 8 4 2 2" xfId="46308" xr:uid="{00000000-0005-0000-0000-0000F0370000}"/>
    <cellStyle name="Normal 2 2 4 3 8 4 3" xfId="32892" xr:uid="{00000000-0005-0000-0000-0000F1370000}"/>
    <cellStyle name="Normal 2 2 4 3 8 5" xfId="10087" xr:uid="{00000000-0005-0000-0000-0000F2370000}"/>
    <cellStyle name="Normal 2 2 4 3 8 5 2" xfId="40643" xr:uid="{00000000-0005-0000-0000-0000F3370000}"/>
    <cellStyle name="Normal 2 2 4 3 8 6" xfId="10088" xr:uid="{00000000-0005-0000-0000-0000F4370000}"/>
    <cellStyle name="Normal 2 2 4 3 8 6 2" xfId="35526" xr:uid="{00000000-0005-0000-0000-0000F5370000}"/>
    <cellStyle name="Normal 2 2 4 3 8 7" xfId="27218" xr:uid="{00000000-0005-0000-0000-0000F6370000}"/>
    <cellStyle name="Normal 2 2 4 3 9" xfId="10089" xr:uid="{00000000-0005-0000-0000-0000F7370000}"/>
    <cellStyle name="Normal 2 2 4 3 9 2" xfId="10090" xr:uid="{00000000-0005-0000-0000-0000F8370000}"/>
    <cellStyle name="Normal 2 2 4 3 9 2 2" xfId="10091" xr:uid="{00000000-0005-0000-0000-0000F9370000}"/>
    <cellStyle name="Normal 2 2 4 3 9 2 2 2" xfId="41839" xr:uid="{00000000-0005-0000-0000-0000FA370000}"/>
    <cellStyle name="Normal 2 2 4 3 9 2 3" xfId="10092" xr:uid="{00000000-0005-0000-0000-0000FB370000}"/>
    <cellStyle name="Normal 2 2 4 3 9 2 3 2" xfId="36722" xr:uid="{00000000-0005-0000-0000-0000FC370000}"/>
    <cellStyle name="Normal 2 2 4 3 9 2 4" xfId="28419" xr:uid="{00000000-0005-0000-0000-0000FD370000}"/>
    <cellStyle name="Normal 2 2 4 3 9 3" xfId="10093" xr:uid="{00000000-0005-0000-0000-0000FE370000}"/>
    <cellStyle name="Normal 2 2 4 3 9 3 2" xfId="41084" xr:uid="{00000000-0005-0000-0000-0000FF370000}"/>
    <cellStyle name="Normal 2 2 4 3 9 4" xfId="10094" xr:uid="{00000000-0005-0000-0000-000000380000}"/>
    <cellStyle name="Normal 2 2 4 3 9 4 2" xfId="35967" xr:uid="{00000000-0005-0000-0000-000001380000}"/>
    <cellStyle name="Normal 2 2 4 3 9 5" xfId="27659" xr:uid="{00000000-0005-0000-0000-000002380000}"/>
    <cellStyle name="Normal 2 2 4 4" xfId="534" xr:uid="{00000000-0005-0000-0000-000003380000}"/>
    <cellStyle name="Normal 2 2 4 4 10" xfId="10096" xr:uid="{00000000-0005-0000-0000-000004380000}"/>
    <cellStyle name="Normal 2 2 4 4 10 2" xfId="10097" xr:uid="{00000000-0005-0000-0000-000005380000}"/>
    <cellStyle name="Normal 2 2 4 4 10 2 2" xfId="43109" xr:uid="{00000000-0005-0000-0000-000006380000}"/>
    <cellStyle name="Normal 2 2 4 4 10 3" xfId="10098" xr:uid="{00000000-0005-0000-0000-000007380000}"/>
    <cellStyle name="Normal 2 2 4 4 10 3 2" xfId="37993" xr:uid="{00000000-0005-0000-0000-000008380000}"/>
    <cellStyle name="Normal 2 2 4 4 10 4" xfId="29689" xr:uid="{00000000-0005-0000-0000-000009380000}"/>
    <cellStyle name="Normal 2 2 4 4 11" xfId="10099" xr:uid="{00000000-0005-0000-0000-00000A380000}"/>
    <cellStyle name="Normal 2 2 4 4 11 2" xfId="10100" xr:uid="{00000000-0005-0000-0000-00000B380000}"/>
    <cellStyle name="Normal 2 2 4 4 11 2 2" xfId="43541" xr:uid="{00000000-0005-0000-0000-00000C380000}"/>
    <cellStyle name="Normal 2 2 4 4 11 3" xfId="10101" xr:uid="{00000000-0005-0000-0000-00000D380000}"/>
    <cellStyle name="Normal 2 2 4 4 11 3 2" xfId="38425" xr:uid="{00000000-0005-0000-0000-00000E380000}"/>
    <cellStyle name="Normal 2 2 4 4 11 4" xfId="30121" xr:uid="{00000000-0005-0000-0000-00000F380000}"/>
    <cellStyle name="Normal 2 2 4 4 12" xfId="10102" xr:uid="{00000000-0005-0000-0000-000010380000}"/>
    <cellStyle name="Normal 2 2 4 4 12 2" xfId="10103" xr:uid="{00000000-0005-0000-0000-000011380000}"/>
    <cellStyle name="Normal 2 2 4 4 12 2 2" xfId="44649" xr:uid="{00000000-0005-0000-0000-000012380000}"/>
    <cellStyle name="Normal 2 2 4 4 12 3" xfId="10104" xr:uid="{00000000-0005-0000-0000-000013380000}"/>
    <cellStyle name="Normal 2 2 4 4 12 3 2" xfId="39533" xr:uid="{00000000-0005-0000-0000-000014380000}"/>
    <cellStyle name="Normal 2 2 4 4 12 4" xfId="31229" xr:uid="{00000000-0005-0000-0000-000015380000}"/>
    <cellStyle name="Normal 2 2 4 4 13" xfId="10105" xr:uid="{00000000-0005-0000-0000-000016380000}"/>
    <cellStyle name="Normal 2 2 4 4 13 2" xfId="10106" xr:uid="{00000000-0005-0000-0000-000017380000}"/>
    <cellStyle name="Normal 2 2 4 4 13 2 2" xfId="45174" xr:uid="{00000000-0005-0000-0000-000018380000}"/>
    <cellStyle name="Normal 2 2 4 4 13 3" xfId="10107" xr:uid="{00000000-0005-0000-0000-000019380000}"/>
    <cellStyle name="Normal 2 2 4 4 13 3 2" xfId="34908" xr:uid="{00000000-0005-0000-0000-00001A380000}"/>
    <cellStyle name="Normal 2 2 4 4 13 4" xfId="31756" xr:uid="{00000000-0005-0000-0000-00001B380000}"/>
    <cellStyle name="Normal 2 2 4 4 14" xfId="10108" xr:uid="{00000000-0005-0000-0000-00001C380000}"/>
    <cellStyle name="Normal 2 2 4 4 14 2" xfId="10109" xr:uid="{00000000-0005-0000-0000-00001D380000}"/>
    <cellStyle name="Normal 2 2 4 4 14 2 2" xfId="45353" xr:uid="{00000000-0005-0000-0000-00001E380000}"/>
    <cellStyle name="Normal 2 2 4 4 14 3" xfId="31935" xr:uid="{00000000-0005-0000-0000-00001F380000}"/>
    <cellStyle name="Normal 2 2 4 4 15" xfId="10110" xr:uid="{00000000-0005-0000-0000-000020380000}"/>
    <cellStyle name="Normal 2 2 4 4 15 2" xfId="10111" xr:uid="{00000000-0005-0000-0000-000021380000}"/>
    <cellStyle name="Normal 2 2 4 4 15 2 2" xfId="45882" xr:uid="{00000000-0005-0000-0000-000022380000}"/>
    <cellStyle name="Normal 2 2 4 4 15 3" xfId="32464" xr:uid="{00000000-0005-0000-0000-000023380000}"/>
    <cellStyle name="Normal 2 2 4 4 16" xfId="10112" xr:uid="{00000000-0005-0000-0000-000024380000}"/>
    <cellStyle name="Normal 2 2 4 4 16 2" xfId="10113" xr:uid="{00000000-0005-0000-0000-000025380000}"/>
    <cellStyle name="Normal 2 2 4 4 16 2 2" xfId="46890" xr:uid="{00000000-0005-0000-0000-000026380000}"/>
    <cellStyle name="Normal 2 2 4 4 16 3" xfId="33483" xr:uid="{00000000-0005-0000-0000-000027380000}"/>
    <cellStyle name="Normal 2 2 4 4 17" xfId="10114" xr:uid="{00000000-0005-0000-0000-000028380000}"/>
    <cellStyle name="Normal 2 2 4 4 17 2" xfId="10115" xr:uid="{00000000-0005-0000-0000-000029380000}"/>
    <cellStyle name="Normal 2 2 4 4 17 2 2" xfId="47406" xr:uid="{00000000-0005-0000-0000-00002A380000}"/>
    <cellStyle name="Normal 2 2 4 4 17 3" xfId="33999" xr:uid="{00000000-0005-0000-0000-00002B380000}"/>
    <cellStyle name="Normal 2 2 4 4 18" xfId="10116" xr:uid="{00000000-0005-0000-0000-00002C380000}"/>
    <cellStyle name="Normal 2 2 4 4 18 2" xfId="34228" xr:uid="{00000000-0005-0000-0000-00002D380000}"/>
    <cellStyle name="Normal 2 2 4 4 19" xfId="10117" xr:uid="{00000000-0005-0000-0000-00002E380000}"/>
    <cellStyle name="Normal 2 2 4 4 19 2" xfId="40027" xr:uid="{00000000-0005-0000-0000-00002F380000}"/>
    <cellStyle name="Normal 2 2 4 4 2" xfId="535" xr:uid="{00000000-0005-0000-0000-000030380000}"/>
    <cellStyle name="Normal 2 2 4 4 2 10" xfId="10119" xr:uid="{00000000-0005-0000-0000-000031380000}"/>
    <cellStyle name="Normal 2 2 4 4 2 10 2" xfId="10120" xr:uid="{00000000-0005-0000-0000-000032380000}"/>
    <cellStyle name="Normal 2 2 4 4 2 10 2 2" xfId="44650" xr:uid="{00000000-0005-0000-0000-000033380000}"/>
    <cellStyle name="Normal 2 2 4 4 2 10 3" xfId="10121" xr:uid="{00000000-0005-0000-0000-000034380000}"/>
    <cellStyle name="Normal 2 2 4 4 2 10 3 2" xfId="39534" xr:uid="{00000000-0005-0000-0000-000035380000}"/>
    <cellStyle name="Normal 2 2 4 4 2 10 4" xfId="31230" xr:uid="{00000000-0005-0000-0000-000036380000}"/>
    <cellStyle name="Normal 2 2 4 4 2 11" xfId="10122" xr:uid="{00000000-0005-0000-0000-000037380000}"/>
    <cellStyle name="Normal 2 2 4 4 2 11 2" xfId="10123" xr:uid="{00000000-0005-0000-0000-000038380000}"/>
    <cellStyle name="Normal 2 2 4 4 2 11 2 2" xfId="45175" xr:uid="{00000000-0005-0000-0000-000039380000}"/>
    <cellStyle name="Normal 2 2 4 4 2 11 3" xfId="10124" xr:uid="{00000000-0005-0000-0000-00003A380000}"/>
    <cellStyle name="Normal 2 2 4 4 2 11 3 2" xfId="34942" xr:uid="{00000000-0005-0000-0000-00003B380000}"/>
    <cellStyle name="Normal 2 2 4 4 2 11 4" xfId="31757" xr:uid="{00000000-0005-0000-0000-00003C380000}"/>
    <cellStyle name="Normal 2 2 4 4 2 12" xfId="10125" xr:uid="{00000000-0005-0000-0000-00003D380000}"/>
    <cellStyle name="Normal 2 2 4 4 2 12 2" xfId="10126" xr:uid="{00000000-0005-0000-0000-00003E380000}"/>
    <cellStyle name="Normal 2 2 4 4 2 12 2 2" xfId="45387" xr:uid="{00000000-0005-0000-0000-00003F380000}"/>
    <cellStyle name="Normal 2 2 4 4 2 12 3" xfId="31969" xr:uid="{00000000-0005-0000-0000-000040380000}"/>
    <cellStyle name="Normal 2 2 4 4 2 13" xfId="10127" xr:uid="{00000000-0005-0000-0000-000041380000}"/>
    <cellStyle name="Normal 2 2 4 4 2 13 2" xfId="10128" xr:uid="{00000000-0005-0000-0000-000042380000}"/>
    <cellStyle name="Normal 2 2 4 4 2 13 2 2" xfId="45883" xr:uid="{00000000-0005-0000-0000-000043380000}"/>
    <cellStyle name="Normal 2 2 4 4 2 13 3" xfId="32465" xr:uid="{00000000-0005-0000-0000-000044380000}"/>
    <cellStyle name="Normal 2 2 4 4 2 14" xfId="10129" xr:uid="{00000000-0005-0000-0000-000045380000}"/>
    <cellStyle name="Normal 2 2 4 4 2 14 2" xfId="10130" xr:uid="{00000000-0005-0000-0000-000046380000}"/>
    <cellStyle name="Normal 2 2 4 4 2 14 2 2" xfId="46891" xr:uid="{00000000-0005-0000-0000-000047380000}"/>
    <cellStyle name="Normal 2 2 4 4 2 14 3" xfId="33484" xr:uid="{00000000-0005-0000-0000-000048380000}"/>
    <cellStyle name="Normal 2 2 4 4 2 15" xfId="10131" xr:uid="{00000000-0005-0000-0000-000049380000}"/>
    <cellStyle name="Normal 2 2 4 4 2 15 2" xfId="10132" xr:uid="{00000000-0005-0000-0000-00004A380000}"/>
    <cellStyle name="Normal 2 2 4 4 2 15 2 2" xfId="47407" xr:uid="{00000000-0005-0000-0000-00004B380000}"/>
    <cellStyle name="Normal 2 2 4 4 2 15 3" xfId="34000" xr:uid="{00000000-0005-0000-0000-00004C380000}"/>
    <cellStyle name="Normal 2 2 4 4 2 16" xfId="10133" xr:uid="{00000000-0005-0000-0000-00004D380000}"/>
    <cellStyle name="Normal 2 2 4 4 2 16 2" xfId="34229" xr:uid="{00000000-0005-0000-0000-00004E380000}"/>
    <cellStyle name="Normal 2 2 4 4 2 17" xfId="10134" xr:uid="{00000000-0005-0000-0000-00004F380000}"/>
    <cellStyle name="Normal 2 2 4 4 2 17 2" xfId="40061" xr:uid="{00000000-0005-0000-0000-000050380000}"/>
    <cellStyle name="Normal 2 2 4 4 2 18" xfId="26590" xr:uid="{00000000-0005-0000-0000-000051380000}"/>
    <cellStyle name="Normal 2 2 4 4 2 19" xfId="10118" xr:uid="{00000000-0005-0000-0000-000052380000}"/>
    <cellStyle name="Normal 2 2 4 4 2 2" xfId="536" xr:uid="{00000000-0005-0000-0000-000053380000}"/>
    <cellStyle name="Normal 2 2 4 4 2 2 10" xfId="10136" xr:uid="{00000000-0005-0000-0000-000054380000}"/>
    <cellStyle name="Normal 2 2 4 4 2 2 10 2" xfId="10137" xr:uid="{00000000-0005-0000-0000-000055380000}"/>
    <cellStyle name="Normal 2 2 4 4 2 2 10 2 2" xfId="45532" xr:uid="{00000000-0005-0000-0000-000056380000}"/>
    <cellStyle name="Normal 2 2 4 4 2 2 10 3" xfId="32114" xr:uid="{00000000-0005-0000-0000-000057380000}"/>
    <cellStyle name="Normal 2 2 4 4 2 2 11" xfId="10138" xr:uid="{00000000-0005-0000-0000-000058380000}"/>
    <cellStyle name="Normal 2 2 4 4 2 2 11 2" xfId="10139" xr:uid="{00000000-0005-0000-0000-000059380000}"/>
    <cellStyle name="Normal 2 2 4 4 2 2 11 2 2" xfId="45884" xr:uid="{00000000-0005-0000-0000-00005A380000}"/>
    <cellStyle name="Normal 2 2 4 4 2 2 11 3" xfId="32466" xr:uid="{00000000-0005-0000-0000-00005B380000}"/>
    <cellStyle name="Normal 2 2 4 4 2 2 12" xfId="10140" xr:uid="{00000000-0005-0000-0000-00005C380000}"/>
    <cellStyle name="Normal 2 2 4 4 2 2 12 2" xfId="10141" xr:uid="{00000000-0005-0000-0000-00005D380000}"/>
    <cellStyle name="Normal 2 2 4 4 2 2 12 2 2" xfId="46892" xr:uid="{00000000-0005-0000-0000-00005E380000}"/>
    <cellStyle name="Normal 2 2 4 4 2 2 12 3" xfId="33485" xr:uid="{00000000-0005-0000-0000-00005F380000}"/>
    <cellStyle name="Normal 2 2 4 4 2 2 13" xfId="10142" xr:uid="{00000000-0005-0000-0000-000060380000}"/>
    <cellStyle name="Normal 2 2 4 4 2 2 13 2" xfId="10143" xr:uid="{00000000-0005-0000-0000-000061380000}"/>
    <cellStyle name="Normal 2 2 4 4 2 2 13 2 2" xfId="47408" xr:uid="{00000000-0005-0000-0000-000062380000}"/>
    <cellStyle name="Normal 2 2 4 4 2 2 13 3" xfId="34001" xr:uid="{00000000-0005-0000-0000-000063380000}"/>
    <cellStyle name="Normal 2 2 4 4 2 2 14" xfId="10144" xr:uid="{00000000-0005-0000-0000-000064380000}"/>
    <cellStyle name="Normal 2 2 4 4 2 2 14 2" xfId="34230" xr:uid="{00000000-0005-0000-0000-000065380000}"/>
    <cellStyle name="Normal 2 2 4 4 2 2 15" xfId="10145" xr:uid="{00000000-0005-0000-0000-000066380000}"/>
    <cellStyle name="Normal 2 2 4 4 2 2 15 2" xfId="40206" xr:uid="{00000000-0005-0000-0000-000067380000}"/>
    <cellStyle name="Normal 2 2 4 4 2 2 16" xfId="26591" xr:uid="{00000000-0005-0000-0000-000068380000}"/>
    <cellStyle name="Normal 2 2 4 4 2 2 17" xfId="10135" xr:uid="{00000000-0005-0000-0000-000069380000}"/>
    <cellStyle name="Normal 2 2 4 4 2 2 2" xfId="10146" xr:uid="{00000000-0005-0000-0000-00006A380000}"/>
    <cellStyle name="Normal 2 2 4 4 2 2 2 10" xfId="10147" xr:uid="{00000000-0005-0000-0000-00006B380000}"/>
    <cellStyle name="Normal 2 2 4 4 2 2 2 10 2" xfId="10148" xr:uid="{00000000-0005-0000-0000-00006C380000}"/>
    <cellStyle name="Normal 2 2 4 4 2 2 2 10 2 2" xfId="47115" xr:uid="{00000000-0005-0000-0000-00006D380000}"/>
    <cellStyle name="Normal 2 2 4 4 2 2 2 10 3" xfId="33708" xr:uid="{00000000-0005-0000-0000-00006E380000}"/>
    <cellStyle name="Normal 2 2 4 4 2 2 2 11" xfId="10149" xr:uid="{00000000-0005-0000-0000-00006F380000}"/>
    <cellStyle name="Normal 2 2 4 4 2 2 2 11 2" xfId="40522" xr:uid="{00000000-0005-0000-0000-000070380000}"/>
    <cellStyle name="Normal 2 2 4 4 2 2 2 12" xfId="10150" xr:uid="{00000000-0005-0000-0000-000071380000}"/>
    <cellStyle name="Normal 2 2 4 4 2 2 2 12 2" xfId="34427" xr:uid="{00000000-0005-0000-0000-000072380000}"/>
    <cellStyle name="Normal 2 2 4 4 2 2 2 13" xfId="27106" xr:uid="{00000000-0005-0000-0000-000073380000}"/>
    <cellStyle name="Normal 2 2 4 4 2 2 2 2" xfId="10151" xr:uid="{00000000-0005-0000-0000-000074380000}"/>
    <cellStyle name="Normal 2 2 4 4 2 2 2 2 2" xfId="10152" xr:uid="{00000000-0005-0000-0000-000075380000}"/>
    <cellStyle name="Normal 2 2 4 4 2 2 2 2 2 2" xfId="10153" xr:uid="{00000000-0005-0000-0000-000076380000}"/>
    <cellStyle name="Normal 2 2 4 4 2 2 2 2 2 2 2" xfId="41844" xr:uid="{00000000-0005-0000-0000-000077380000}"/>
    <cellStyle name="Normal 2 2 4 4 2 2 2 2 2 3" xfId="10154" xr:uid="{00000000-0005-0000-0000-000078380000}"/>
    <cellStyle name="Normal 2 2 4 4 2 2 2 2 2 3 2" xfId="36727" xr:uid="{00000000-0005-0000-0000-000079380000}"/>
    <cellStyle name="Normal 2 2 4 4 2 2 2 2 2 4" xfId="28424" xr:uid="{00000000-0005-0000-0000-00007A380000}"/>
    <cellStyle name="Normal 2 2 4 4 2 2 2 2 3" xfId="10155" xr:uid="{00000000-0005-0000-0000-00007B380000}"/>
    <cellStyle name="Normal 2 2 4 4 2 2 2 2 3 2" xfId="10156" xr:uid="{00000000-0005-0000-0000-00007C380000}"/>
    <cellStyle name="Normal 2 2 4 4 2 2 2 2 3 2 2" xfId="44176" xr:uid="{00000000-0005-0000-0000-00007D380000}"/>
    <cellStyle name="Normal 2 2 4 4 2 2 2 2 3 3" xfId="10157" xr:uid="{00000000-0005-0000-0000-00007E380000}"/>
    <cellStyle name="Normal 2 2 4 4 2 2 2 2 3 3 2" xfId="39060" xr:uid="{00000000-0005-0000-0000-00007F380000}"/>
    <cellStyle name="Normal 2 2 4 4 2 2 2 2 3 4" xfId="30756" xr:uid="{00000000-0005-0000-0000-000080380000}"/>
    <cellStyle name="Normal 2 2 4 4 2 2 2 2 4" xfId="10158" xr:uid="{00000000-0005-0000-0000-000081380000}"/>
    <cellStyle name="Normal 2 2 4 4 2 2 2 2 4 2" xfId="10159" xr:uid="{00000000-0005-0000-0000-000082380000}"/>
    <cellStyle name="Normal 2 2 4 4 2 2 2 2 4 2 2" xfId="46582" xr:uid="{00000000-0005-0000-0000-000083380000}"/>
    <cellStyle name="Normal 2 2 4 4 2 2 2 2 4 3" xfId="33169" xr:uid="{00000000-0005-0000-0000-000084380000}"/>
    <cellStyle name="Normal 2 2 4 4 2 2 2 2 5" xfId="10160" xr:uid="{00000000-0005-0000-0000-000085380000}"/>
    <cellStyle name="Normal 2 2 4 4 2 2 2 2 5 2" xfId="40661" xr:uid="{00000000-0005-0000-0000-000086380000}"/>
    <cellStyle name="Normal 2 2 4 4 2 2 2 2 6" xfId="10161" xr:uid="{00000000-0005-0000-0000-000087380000}"/>
    <cellStyle name="Normal 2 2 4 4 2 2 2 2 6 2" xfId="35544" xr:uid="{00000000-0005-0000-0000-000088380000}"/>
    <cellStyle name="Normal 2 2 4 4 2 2 2 2 7" xfId="27236" xr:uid="{00000000-0005-0000-0000-000089380000}"/>
    <cellStyle name="Normal 2 2 4 4 2 2 2 3" xfId="10162" xr:uid="{00000000-0005-0000-0000-00008A380000}"/>
    <cellStyle name="Normal 2 2 4 4 2 2 2 3 2" xfId="10163" xr:uid="{00000000-0005-0000-0000-00008B380000}"/>
    <cellStyle name="Normal 2 2 4 4 2 2 2 3 2 2" xfId="10164" xr:uid="{00000000-0005-0000-0000-00008C380000}"/>
    <cellStyle name="Normal 2 2 4 4 2 2 2 3 2 2 2" xfId="41845" xr:uid="{00000000-0005-0000-0000-00008D380000}"/>
    <cellStyle name="Normal 2 2 4 4 2 2 2 3 2 3" xfId="10165" xr:uid="{00000000-0005-0000-0000-00008E380000}"/>
    <cellStyle name="Normal 2 2 4 4 2 2 2 3 2 3 2" xfId="36728" xr:uid="{00000000-0005-0000-0000-00008F380000}"/>
    <cellStyle name="Normal 2 2 4 4 2 2 2 3 2 4" xfId="28425" xr:uid="{00000000-0005-0000-0000-000090380000}"/>
    <cellStyle name="Normal 2 2 4 4 2 2 2 3 3" xfId="10166" xr:uid="{00000000-0005-0000-0000-000091380000}"/>
    <cellStyle name="Normal 2 2 4 4 2 2 2 3 3 2" xfId="41484" xr:uid="{00000000-0005-0000-0000-000092380000}"/>
    <cellStyle name="Normal 2 2 4 4 2 2 2 3 4" xfId="10167" xr:uid="{00000000-0005-0000-0000-000093380000}"/>
    <cellStyle name="Normal 2 2 4 4 2 2 2 3 4 2" xfId="36367" xr:uid="{00000000-0005-0000-0000-000094380000}"/>
    <cellStyle name="Normal 2 2 4 4 2 2 2 3 5" xfId="28064" xr:uid="{00000000-0005-0000-0000-000095380000}"/>
    <cellStyle name="Normal 2 2 4 4 2 2 2 4" xfId="10168" xr:uid="{00000000-0005-0000-0000-000096380000}"/>
    <cellStyle name="Normal 2 2 4 4 2 2 2 4 2" xfId="10169" xr:uid="{00000000-0005-0000-0000-000097380000}"/>
    <cellStyle name="Normal 2 2 4 4 2 2 2 4 2 2" xfId="41843" xr:uid="{00000000-0005-0000-0000-000098380000}"/>
    <cellStyle name="Normal 2 2 4 4 2 2 2 4 3" xfId="10170" xr:uid="{00000000-0005-0000-0000-000099380000}"/>
    <cellStyle name="Normal 2 2 4 4 2 2 2 4 3 2" xfId="36726" xr:uid="{00000000-0005-0000-0000-00009A380000}"/>
    <cellStyle name="Normal 2 2 4 4 2 2 2 4 4" xfId="28423" xr:uid="{00000000-0005-0000-0000-00009B380000}"/>
    <cellStyle name="Normal 2 2 4 4 2 2 2 5" xfId="10171" xr:uid="{00000000-0005-0000-0000-00009C380000}"/>
    <cellStyle name="Normal 2 2 4 4 2 2 2 5 2" xfId="10172" xr:uid="{00000000-0005-0000-0000-00009D380000}"/>
    <cellStyle name="Normal 2 2 4 4 2 2 2 5 2 2" xfId="43112" xr:uid="{00000000-0005-0000-0000-00009E380000}"/>
    <cellStyle name="Normal 2 2 4 4 2 2 2 5 3" xfId="10173" xr:uid="{00000000-0005-0000-0000-00009F380000}"/>
    <cellStyle name="Normal 2 2 4 4 2 2 2 5 3 2" xfId="37996" xr:uid="{00000000-0005-0000-0000-0000A0380000}"/>
    <cellStyle name="Normal 2 2 4 4 2 2 2 5 4" xfId="29692" xr:uid="{00000000-0005-0000-0000-0000A1380000}"/>
    <cellStyle name="Normal 2 2 4 4 2 2 2 6" xfId="10174" xr:uid="{00000000-0005-0000-0000-0000A2380000}"/>
    <cellStyle name="Normal 2 2 4 4 2 2 2 6 2" xfId="10175" xr:uid="{00000000-0005-0000-0000-0000A3380000}"/>
    <cellStyle name="Normal 2 2 4 4 2 2 2 6 2 2" xfId="44037" xr:uid="{00000000-0005-0000-0000-0000A4380000}"/>
    <cellStyle name="Normal 2 2 4 4 2 2 2 6 3" xfId="10176" xr:uid="{00000000-0005-0000-0000-0000A5380000}"/>
    <cellStyle name="Normal 2 2 4 4 2 2 2 6 3 2" xfId="38921" xr:uid="{00000000-0005-0000-0000-0000A6380000}"/>
    <cellStyle name="Normal 2 2 4 4 2 2 2 6 4" xfId="30617" xr:uid="{00000000-0005-0000-0000-0000A7380000}"/>
    <cellStyle name="Normal 2 2 4 4 2 2 2 7" xfId="10177" xr:uid="{00000000-0005-0000-0000-0000A8380000}"/>
    <cellStyle name="Normal 2 2 4 4 2 2 2 7 2" xfId="10178" xr:uid="{00000000-0005-0000-0000-0000A9380000}"/>
    <cellStyle name="Normal 2 2 4 4 2 2 2 7 2 2" xfId="44871" xr:uid="{00000000-0005-0000-0000-0000AA380000}"/>
    <cellStyle name="Normal 2 2 4 4 2 2 2 7 3" xfId="10179" xr:uid="{00000000-0005-0000-0000-0000AB380000}"/>
    <cellStyle name="Normal 2 2 4 4 2 2 2 7 3 2" xfId="39755" xr:uid="{00000000-0005-0000-0000-0000AC380000}"/>
    <cellStyle name="Normal 2 2 4 4 2 2 2 7 4" xfId="31451" xr:uid="{00000000-0005-0000-0000-0000AD380000}"/>
    <cellStyle name="Normal 2 2 4 4 2 2 2 8" xfId="10180" xr:uid="{00000000-0005-0000-0000-0000AE380000}"/>
    <cellStyle name="Normal 2 2 4 4 2 2 2 8 2" xfId="10181" xr:uid="{00000000-0005-0000-0000-0000AF380000}"/>
    <cellStyle name="Normal 2 2 4 4 2 2 2 8 2 2" xfId="45748" xr:uid="{00000000-0005-0000-0000-0000B0380000}"/>
    <cellStyle name="Normal 2 2 4 4 2 2 2 8 3" xfId="10182" xr:uid="{00000000-0005-0000-0000-0000B1380000}"/>
    <cellStyle name="Normal 2 2 4 4 2 2 2 8 3 2" xfId="35405" xr:uid="{00000000-0005-0000-0000-0000B2380000}"/>
    <cellStyle name="Normal 2 2 4 4 2 2 2 8 4" xfId="32330" xr:uid="{00000000-0005-0000-0000-0000B3380000}"/>
    <cellStyle name="Normal 2 2 4 4 2 2 2 9" xfId="10183" xr:uid="{00000000-0005-0000-0000-0000B4380000}"/>
    <cellStyle name="Normal 2 2 4 4 2 2 2 9 2" xfId="10184" xr:uid="{00000000-0005-0000-0000-0000B5380000}"/>
    <cellStyle name="Normal 2 2 4 4 2 2 2 9 2 2" xfId="45885" xr:uid="{00000000-0005-0000-0000-0000B6380000}"/>
    <cellStyle name="Normal 2 2 4 4 2 2 2 9 3" xfId="32467" xr:uid="{00000000-0005-0000-0000-0000B7380000}"/>
    <cellStyle name="Normal 2 2 4 4 2 2 3" xfId="10185" xr:uid="{00000000-0005-0000-0000-0000B8380000}"/>
    <cellStyle name="Normal 2 2 4 4 2 2 3 2" xfId="10186" xr:uid="{00000000-0005-0000-0000-0000B9380000}"/>
    <cellStyle name="Normal 2 2 4 4 2 2 3 2 2" xfId="10187" xr:uid="{00000000-0005-0000-0000-0000BA380000}"/>
    <cellStyle name="Normal 2 2 4 4 2 2 3 2 2 2" xfId="41846" xr:uid="{00000000-0005-0000-0000-0000BB380000}"/>
    <cellStyle name="Normal 2 2 4 4 2 2 3 2 3" xfId="10188" xr:uid="{00000000-0005-0000-0000-0000BC380000}"/>
    <cellStyle name="Normal 2 2 4 4 2 2 3 2 3 2" xfId="36729" xr:uid="{00000000-0005-0000-0000-0000BD380000}"/>
    <cellStyle name="Normal 2 2 4 4 2 2 3 2 4" xfId="28426" xr:uid="{00000000-0005-0000-0000-0000BE380000}"/>
    <cellStyle name="Normal 2 2 4 4 2 2 3 3" xfId="10189" xr:uid="{00000000-0005-0000-0000-0000BF380000}"/>
    <cellStyle name="Normal 2 2 4 4 2 2 3 3 2" xfId="10190" xr:uid="{00000000-0005-0000-0000-0000C0380000}"/>
    <cellStyle name="Normal 2 2 4 4 2 2 3 3 2 2" xfId="44175" xr:uid="{00000000-0005-0000-0000-0000C1380000}"/>
    <cellStyle name="Normal 2 2 4 4 2 2 3 3 3" xfId="10191" xr:uid="{00000000-0005-0000-0000-0000C2380000}"/>
    <cellStyle name="Normal 2 2 4 4 2 2 3 3 3 2" xfId="39059" xr:uid="{00000000-0005-0000-0000-0000C3380000}"/>
    <cellStyle name="Normal 2 2 4 4 2 2 3 3 4" xfId="30755" xr:uid="{00000000-0005-0000-0000-0000C4380000}"/>
    <cellStyle name="Normal 2 2 4 4 2 2 3 4" xfId="10192" xr:uid="{00000000-0005-0000-0000-0000C5380000}"/>
    <cellStyle name="Normal 2 2 4 4 2 2 3 4 2" xfId="10193" xr:uid="{00000000-0005-0000-0000-0000C6380000}"/>
    <cellStyle name="Normal 2 2 4 4 2 2 3 4 2 2" xfId="46492" xr:uid="{00000000-0005-0000-0000-0000C7380000}"/>
    <cellStyle name="Normal 2 2 4 4 2 2 3 4 3" xfId="10194" xr:uid="{00000000-0005-0000-0000-0000C8380000}"/>
    <cellStyle name="Normal 2 2 4 4 2 2 3 4 3 2" xfId="35543" xr:uid="{00000000-0005-0000-0000-0000C9380000}"/>
    <cellStyle name="Normal 2 2 4 4 2 2 3 4 4" xfId="33076" xr:uid="{00000000-0005-0000-0000-0000CA380000}"/>
    <cellStyle name="Normal 2 2 4 4 2 2 3 5" xfId="10195" xr:uid="{00000000-0005-0000-0000-0000CB380000}"/>
    <cellStyle name="Normal 2 2 4 4 2 2 3 5 2" xfId="40660" xr:uid="{00000000-0005-0000-0000-0000CC380000}"/>
    <cellStyle name="Normal 2 2 4 4 2 2 3 6" xfId="10196" xr:uid="{00000000-0005-0000-0000-0000CD380000}"/>
    <cellStyle name="Normal 2 2 4 4 2 2 3 6 2" xfId="34662" xr:uid="{00000000-0005-0000-0000-0000CE380000}"/>
    <cellStyle name="Normal 2 2 4 4 2 2 3 7" xfId="27235" xr:uid="{00000000-0005-0000-0000-0000CF380000}"/>
    <cellStyle name="Normal 2 2 4 4 2 2 4" xfId="10197" xr:uid="{00000000-0005-0000-0000-0000D0380000}"/>
    <cellStyle name="Normal 2 2 4 4 2 2 4 2" xfId="10198" xr:uid="{00000000-0005-0000-0000-0000D1380000}"/>
    <cellStyle name="Normal 2 2 4 4 2 2 4 2 2" xfId="10199" xr:uid="{00000000-0005-0000-0000-0000D2380000}"/>
    <cellStyle name="Normal 2 2 4 4 2 2 4 2 2 2" xfId="41847" xr:uid="{00000000-0005-0000-0000-0000D3380000}"/>
    <cellStyle name="Normal 2 2 4 4 2 2 4 2 3" xfId="10200" xr:uid="{00000000-0005-0000-0000-0000D4380000}"/>
    <cellStyle name="Normal 2 2 4 4 2 2 4 2 3 2" xfId="36730" xr:uid="{00000000-0005-0000-0000-0000D5380000}"/>
    <cellStyle name="Normal 2 2 4 4 2 2 4 2 4" xfId="28427" xr:uid="{00000000-0005-0000-0000-0000D6380000}"/>
    <cellStyle name="Normal 2 2 4 4 2 2 4 3" xfId="10201" xr:uid="{00000000-0005-0000-0000-0000D7380000}"/>
    <cellStyle name="Normal 2 2 4 4 2 2 4 3 2" xfId="10202" xr:uid="{00000000-0005-0000-0000-0000D8380000}"/>
    <cellStyle name="Normal 2 2 4 4 2 2 4 3 2 2" xfId="47656" xr:uid="{00000000-0005-0000-0000-0000D9380000}"/>
    <cellStyle name="Normal 2 2 4 4 2 2 4 3 3" xfId="36151" xr:uid="{00000000-0005-0000-0000-0000DA380000}"/>
    <cellStyle name="Normal 2 2 4 4 2 2 4 4" xfId="10203" xr:uid="{00000000-0005-0000-0000-0000DB380000}"/>
    <cellStyle name="Normal 2 2 4 4 2 2 4 4 2" xfId="41268" xr:uid="{00000000-0005-0000-0000-0000DC380000}"/>
    <cellStyle name="Normal 2 2 4 4 2 2 4 5" xfId="10204" xr:uid="{00000000-0005-0000-0000-0000DD380000}"/>
    <cellStyle name="Normal 2 2 4 4 2 2 4 5 2" xfId="34731" xr:uid="{00000000-0005-0000-0000-0000DE380000}"/>
    <cellStyle name="Normal 2 2 4 4 2 2 4 6" xfId="27843" xr:uid="{00000000-0005-0000-0000-0000DF380000}"/>
    <cellStyle name="Normal 2 2 4 4 2 2 5" xfId="10205" xr:uid="{00000000-0005-0000-0000-0000E0380000}"/>
    <cellStyle name="Normal 2 2 4 4 2 2 5 2" xfId="10206" xr:uid="{00000000-0005-0000-0000-0000E1380000}"/>
    <cellStyle name="Normal 2 2 4 4 2 2 5 2 2" xfId="41842" xr:uid="{00000000-0005-0000-0000-0000E2380000}"/>
    <cellStyle name="Normal 2 2 4 4 2 2 5 3" xfId="10207" xr:uid="{00000000-0005-0000-0000-0000E3380000}"/>
    <cellStyle name="Normal 2 2 4 4 2 2 5 3 2" xfId="36725" xr:uid="{00000000-0005-0000-0000-0000E4380000}"/>
    <cellStyle name="Normal 2 2 4 4 2 2 5 4" xfId="28422" xr:uid="{00000000-0005-0000-0000-0000E5380000}"/>
    <cellStyle name="Normal 2 2 4 4 2 2 6" xfId="10208" xr:uid="{00000000-0005-0000-0000-0000E6380000}"/>
    <cellStyle name="Normal 2 2 4 4 2 2 6 2" xfId="10209" xr:uid="{00000000-0005-0000-0000-0000E7380000}"/>
    <cellStyle name="Normal 2 2 4 4 2 2 6 2 2" xfId="43111" xr:uid="{00000000-0005-0000-0000-0000E8380000}"/>
    <cellStyle name="Normal 2 2 4 4 2 2 6 3" xfId="10210" xr:uid="{00000000-0005-0000-0000-0000E9380000}"/>
    <cellStyle name="Normal 2 2 4 4 2 2 6 3 2" xfId="37995" xr:uid="{00000000-0005-0000-0000-0000EA380000}"/>
    <cellStyle name="Normal 2 2 4 4 2 2 6 4" xfId="29691" xr:uid="{00000000-0005-0000-0000-0000EB380000}"/>
    <cellStyle name="Normal 2 2 4 4 2 2 7" xfId="10211" xr:uid="{00000000-0005-0000-0000-0000EC380000}"/>
    <cellStyle name="Normal 2 2 4 4 2 2 7 2" xfId="10212" xr:uid="{00000000-0005-0000-0000-0000ED380000}"/>
    <cellStyle name="Normal 2 2 4 4 2 2 7 2 2" xfId="43721" xr:uid="{00000000-0005-0000-0000-0000EE380000}"/>
    <cellStyle name="Normal 2 2 4 4 2 2 7 3" xfId="10213" xr:uid="{00000000-0005-0000-0000-0000EF380000}"/>
    <cellStyle name="Normal 2 2 4 4 2 2 7 3 2" xfId="38605" xr:uid="{00000000-0005-0000-0000-0000F0380000}"/>
    <cellStyle name="Normal 2 2 4 4 2 2 7 4" xfId="30301" xr:uid="{00000000-0005-0000-0000-0000F1380000}"/>
    <cellStyle name="Normal 2 2 4 4 2 2 8" xfId="10214" xr:uid="{00000000-0005-0000-0000-0000F2380000}"/>
    <cellStyle name="Normal 2 2 4 4 2 2 8 2" xfId="10215" xr:uid="{00000000-0005-0000-0000-0000F3380000}"/>
    <cellStyle name="Normal 2 2 4 4 2 2 8 2 2" xfId="44651" xr:uid="{00000000-0005-0000-0000-0000F4380000}"/>
    <cellStyle name="Normal 2 2 4 4 2 2 8 3" xfId="10216" xr:uid="{00000000-0005-0000-0000-0000F5380000}"/>
    <cellStyle name="Normal 2 2 4 4 2 2 8 3 2" xfId="39535" xr:uid="{00000000-0005-0000-0000-0000F6380000}"/>
    <cellStyle name="Normal 2 2 4 4 2 2 8 4" xfId="31231" xr:uid="{00000000-0005-0000-0000-0000F7380000}"/>
    <cellStyle name="Normal 2 2 4 4 2 2 9" xfId="10217" xr:uid="{00000000-0005-0000-0000-0000F8380000}"/>
    <cellStyle name="Normal 2 2 4 4 2 2 9 2" xfId="10218" xr:uid="{00000000-0005-0000-0000-0000F9380000}"/>
    <cellStyle name="Normal 2 2 4 4 2 2 9 2 2" xfId="45176" xr:uid="{00000000-0005-0000-0000-0000FA380000}"/>
    <cellStyle name="Normal 2 2 4 4 2 2 9 3" xfId="10219" xr:uid="{00000000-0005-0000-0000-0000FB380000}"/>
    <cellStyle name="Normal 2 2 4 4 2 2 9 3 2" xfId="35087" xr:uid="{00000000-0005-0000-0000-0000FC380000}"/>
    <cellStyle name="Normal 2 2 4 4 2 2 9 4" xfId="31758" xr:uid="{00000000-0005-0000-0000-0000FD380000}"/>
    <cellStyle name="Normal 2 2 4 4 2 3" xfId="537" xr:uid="{00000000-0005-0000-0000-0000FE380000}"/>
    <cellStyle name="Normal 2 2 4 4 2 3 10" xfId="10221" xr:uid="{00000000-0005-0000-0000-0000FF380000}"/>
    <cellStyle name="Normal 2 2 4 4 2 3 10 2" xfId="10222" xr:uid="{00000000-0005-0000-0000-000000390000}"/>
    <cellStyle name="Normal 2 2 4 4 2 3 10 2 2" xfId="45463" xr:uid="{00000000-0005-0000-0000-000001390000}"/>
    <cellStyle name="Normal 2 2 4 4 2 3 10 3" xfId="32045" xr:uid="{00000000-0005-0000-0000-000002390000}"/>
    <cellStyle name="Normal 2 2 4 4 2 3 11" xfId="10223" xr:uid="{00000000-0005-0000-0000-000003390000}"/>
    <cellStyle name="Normal 2 2 4 4 2 3 11 2" xfId="10224" xr:uid="{00000000-0005-0000-0000-000004390000}"/>
    <cellStyle name="Normal 2 2 4 4 2 3 11 2 2" xfId="45886" xr:uid="{00000000-0005-0000-0000-000005390000}"/>
    <cellStyle name="Normal 2 2 4 4 2 3 11 3" xfId="32468" xr:uid="{00000000-0005-0000-0000-000006390000}"/>
    <cellStyle name="Normal 2 2 4 4 2 3 12" xfId="10225" xr:uid="{00000000-0005-0000-0000-000007390000}"/>
    <cellStyle name="Normal 2 2 4 4 2 3 12 2" xfId="10226" xr:uid="{00000000-0005-0000-0000-000008390000}"/>
    <cellStyle name="Normal 2 2 4 4 2 3 12 2 2" xfId="46893" xr:uid="{00000000-0005-0000-0000-000009390000}"/>
    <cellStyle name="Normal 2 2 4 4 2 3 12 3" xfId="33486" xr:uid="{00000000-0005-0000-0000-00000A390000}"/>
    <cellStyle name="Normal 2 2 4 4 2 3 13" xfId="10227" xr:uid="{00000000-0005-0000-0000-00000B390000}"/>
    <cellStyle name="Normal 2 2 4 4 2 3 13 2" xfId="10228" xr:uid="{00000000-0005-0000-0000-00000C390000}"/>
    <cellStyle name="Normal 2 2 4 4 2 3 13 2 2" xfId="47531" xr:uid="{00000000-0005-0000-0000-00000D390000}"/>
    <cellStyle name="Normal 2 2 4 4 2 3 13 3" xfId="34124" xr:uid="{00000000-0005-0000-0000-00000E390000}"/>
    <cellStyle name="Normal 2 2 4 4 2 3 14" xfId="10229" xr:uid="{00000000-0005-0000-0000-00000F390000}"/>
    <cellStyle name="Normal 2 2 4 4 2 3 14 2" xfId="34231" xr:uid="{00000000-0005-0000-0000-000010390000}"/>
    <cellStyle name="Normal 2 2 4 4 2 3 15" xfId="10230" xr:uid="{00000000-0005-0000-0000-000011390000}"/>
    <cellStyle name="Normal 2 2 4 4 2 3 15 2" xfId="40137" xr:uid="{00000000-0005-0000-0000-000012390000}"/>
    <cellStyle name="Normal 2 2 4 4 2 3 16" xfId="26592" xr:uid="{00000000-0005-0000-0000-000013390000}"/>
    <cellStyle name="Normal 2 2 4 4 2 3 17" xfId="10220" xr:uid="{00000000-0005-0000-0000-000014390000}"/>
    <cellStyle name="Normal 2 2 4 4 2 3 2" xfId="10231" xr:uid="{00000000-0005-0000-0000-000015390000}"/>
    <cellStyle name="Normal 2 2 4 4 2 3 2 10" xfId="10232" xr:uid="{00000000-0005-0000-0000-000016390000}"/>
    <cellStyle name="Normal 2 2 4 4 2 3 2 10 2" xfId="10233" xr:uid="{00000000-0005-0000-0000-000017390000}"/>
    <cellStyle name="Normal 2 2 4 4 2 3 2 10 2 2" xfId="47116" xr:uid="{00000000-0005-0000-0000-000018390000}"/>
    <cellStyle name="Normal 2 2 4 4 2 3 2 10 3" xfId="33709" xr:uid="{00000000-0005-0000-0000-000019390000}"/>
    <cellStyle name="Normal 2 2 4 4 2 3 2 11" xfId="10234" xr:uid="{00000000-0005-0000-0000-00001A390000}"/>
    <cellStyle name="Normal 2 2 4 4 2 3 2 11 2" xfId="40453" xr:uid="{00000000-0005-0000-0000-00001B390000}"/>
    <cellStyle name="Normal 2 2 4 4 2 3 2 12" xfId="10235" xr:uid="{00000000-0005-0000-0000-00001C390000}"/>
    <cellStyle name="Normal 2 2 4 4 2 3 2 12 2" xfId="34732" xr:uid="{00000000-0005-0000-0000-00001D390000}"/>
    <cellStyle name="Normal 2 2 4 4 2 3 2 13" xfId="27045" xr:uid="{00000000-0005-0000-0000-00001E390000}"/>
    <cellStyle name="Normal 2 2 4 4 2 3 2 2" xfId="10236" xr:uid="{00000000-0005-0000-0000-00001F390000}"/>
    <cellStyle name="Normal 2 2 4 4 2 3 2 2 2" xfId="10237" xr:uid="{00000000-0005-0000-0000-000020390000}"/>
    <cellStyle name="Normal 2 2 4 4 2 3 2 2 2 2" xfId="10238" xr:uid="{00000000-0005-0000-0000-000021390000}"/>
    <cellStyle name="Normal 2 2 4 4 2 3 2 2 2 2 2" xfId="41850" xr:uid="{00000000-0005-0000-0000-000022390000}"/>
    <cellStyle name="Normal 2 2 4 4 2 3 2 2 2 3" xfId="10239" xr:uid="{00000000-0005-0000-0000-000023390000}"/>
    <cellStyle name="Normal 2 2 4 4 2 3 2 2 2 3 2" xfId="36733" xr:uid="{00000000-0005-0000-0000-000024390000}"/>
    <cellStyle name="Normal 2 2 4 4 2 3 2 2 2 4" xfId="28430" xr:uid="{00000000-0005-0000-0000-000025390000}"/>
    <cellStyle name="Normal 2 2 4 4 2 3 2 2 3" xfId="10240" xr:uid="{00000000-0005-0000-0000-000026390000}"/>
    <cellStyle name="Normal 2 2 4 4 2 3 2 2 3 2" xfId="10241" xr:uid="{00000000-0005-0000-0000-000027390000}"/>
    <cellStyle name="Normal 2 2 4 4 2 3 2 2 3 2 2" xfId="44178" xr:uid="{00000000-0005-0000-0000-000028390000}"/>
    <cellStyle name="Normal 2 2 4 4 2 3 2 2 3 3" xfId="10242" xr:uid="{00000000-0005-0000-0000-000029390000}"/>
    <cellStyle name="Normal 2 2 4 4 2 3 2 2 3 3 2" xfId="39062" xr:uid="{00000000-0005-0000-0000-00002A390000}"/>
    <cellStyle name="Normal 2 2 4 4 2 3 2 2 3 4" xfId="30758" xr:uid="{00000000-0005-0000-0000-00002B390000}"/>
    <cellStyle name="Normal 2 2 4 4 2 3 2 2 4" xfId="10243" xr:uid="{00000000-0005-0000-0000-00002C390000}"/>
    <cellStyle name="Normal 2 2 4 4 2 3 2 2 4 2" xfId="10244" xr:uid="{00000000-0005-0000-0000-00002D390000}"/>
    <cellStyle name="Normal 2 2 4 4 2 3 2 2 4 2 2" xfId="46583" xr:uid="{00000000-0005-0000-0000-00002E390000}"/>
    <cellStyle name="Normal 2 2 4 4 2 3 2 2 4 3" xfId="33170" xr:uid="{00000000-0005-0000-0000-00002F390000}"/>
    <cellStyle name="Normal 2 2 4 4 2 3 2 2 5" xfId="10245" xr:uid="{00000000-0005-0000-0000-000030390000}"/>
    <cellStyle name="Normal 2 2 4 4 2 3 2 2 5 2" xfId="40663" xr:uid="{00000000-0005-0000-0000-000031390000}"/>
    <cellStyle name="Normal 2 2 4 4 2 3 2 2 6" xfId="10246" xr:uid="{00000000-0005-0000-0000-000032390000}"/>
    <cellStyle name="Normal 2 2 4 4 2 3 2 2 6 2" xfId="35546" xr:uid="{00000000-0005-0000-0000-000033390000}"/>
    <cellStyle name="Normal 2 2 4 4 2 3 2 2 7" xfId="27238" xr:uid="{00000000-0005-0000-0000-000034390000}"/>
    <cellStyle name="Normal 2 2 4 4 2 3 2 3" xfId="10247" xr:uid="{00000000-0005-0000-0000-000035390000}"/>
    <cellStyle name="Normal 2 2 4 4 2 3 2 3 2" xfId="10248" xr:uid="{00000000-0005-0000-0000-000036390000}"/>
    <cellStyle name="Normal 2 2 4 4 2 3 2 3 2 2" xfId="10249" xr:uid="{00000000-0005-0000-0000-000037390000}"/>
    <cellStyle name="Normal 2 2 4 4 2 3 2 3 2 2 2" xfId="41851" xr:uid="{00000000-0005-0000-0000-000038390000}"/>
    <cellStyle name="Normal 2 2 4 4 2 3 2 3 2 3" xfId="10250" xr:uid="{00000000-0005-0000-0000-000039390000}"/>
    <cellStyle name="Normal 2 2 4 4 2 3 2 3 2 3 2" xfId="36734" xr:uid="{00000000-0005-0000-0000-00003A390000}"/>
    <cellStyle name="Normal 2 2 4 4 2 3 2 3 2 4" xfId="28431" xr:uid="{00000000-0005-0000-0000-00003B390000}"/>
    <cellStyle name="Normal 2 2 4 4 2 3 2 3 3" xfId="10251" xr:uid="{00000000-0005-0000-0000-00003C390000}"/>
    <cellStyle name="Normal 2 2 4 4 2 3 2 3 3 2" xfId="41415" xr:uid="{00000000-0005-0000-0000-00003D390000}"/>
    <cellStyle name="Normal 2 2 4 4 2 3 2 3 4" xfId="10252" xr:uid="{00000000-0005-0000-0000-00003E390000}"/>
    <cellStyle name="Normal 2 2 4 4 2 3 2 3 4 2" xfId="36298" xr:uid="{00000000-0005-0000-0000-00003F390000}"/>
    <cellStyle name="Normal 2 2 4 4 2 3 2 3 5" xfId="27995" xr:uid="{00000000-0005-0000-0000-000040390000}"/>
    <cellStyle name="Normal 2 2 4 4 2 3 2 4" xfId="10253" xr:uid="{00000000-0005-0000-0000-000041390000}"/>
    <cellStyle name="Normal 2 2 4 4 2 3 2 4 2" xfId="10254" xr:uid="{00000000-0005-0000-0000-000042390000}"/>
    <cellStyle name="Normal 2 2 4 4 2 3 2 4 2 2" xfId="41849" xr:uid="{00000000-0005-0000-0000-000043390000}"/>
    <cellStyle name="Normal 2 2 4 4 2 3 2 4 3" xfId="10255" xr:uid="{00000000-0005-0000-0000-000044390000}"/>
    <cellStyle name="Normal 2 2 4 4 2 3 2 4 3 2" xfId="36732" xr:uid="{00000000-0005-0000-0000-000045390000}"/>
    <cellStyle name="Normal 2 2 4 4 2 3 2 4 4" xfId="28429" xr:uid="{00000000-0005-0000-0000-000046390000}"/>
    <cellStyle name="Normal 2 2 4 4 2 3 2 5" xfId="10256" xr:uid="{00000000-0005-0000-0000-000047390000}"/>
    <cellStyle name="Normal 2 2 4 4 2 3 2 5 2" xfId="10257" xr:uid="{00000000-0005-0000-0000-000048390000}"/>
    <cellStyle name="Normal 2 2 4 4 2 3 2 5 2 2" xfId="43114" xr:uid="{00000000-0005-0000-0000-000049390000}"/>
    <cellStyle name="Normal 2 2 4 4 2 3 2 5 3" xfId="10258" xr:uid="{00000000-0005-0000-0000-00004A390000}"/>
    <cellStyle name="Normal 2 2 4 4 2 3 2 5 3 2" xfId="37998" xr:uid="{00000000-0005-0000-0000-00004B390000}"/>
    <cellStyle name="Normal 2 2 4 4 2 3 2 5 4" xfId="29694" xr:uid="{00000000-0005-0000-0000-00004C390000}"/>
    <cellStyle name="Normal 2 2 4 4 2 3 2 6" xfId="10259" xr:uid="{00000000-0005-0000-0000-00004D390000}"/>
    <cellStyle name="Normal 2 2 4 4 2 3 2 6 2" xfId="10260" xr:uid="{00000000-0005-0000-0000-00004E390000}"/>
    <cellStyle name="Normal 2 2 4 4 2 3 2 6 2 2" xfId="43968" xr:uid="{00000000-0005-0000-0000-00004F390000}"/>
    <cellStyle name="Normal 2 2 4 4 2 3 2 6 3" xfId="10261" xr:uid="{00000000-0005-0000-0000-000050390000}"/>
    <cellStyle name="Normal 2 2 4 4 2 3 2 6 3 2" xfId="38852" xr:uid="{00000000-0005-0000-0000-000051390000}"/>
    <cellStyle name="Normal 2 2 4 4 2 3 2 6 4" xfId="30548" xr:uid="{00000000-0005-0000-0000-000052390000}"/>
    <cellStyle name="Normal 2 2 4 4 2 3 2 7" xfId="10262" xr:uid="{00000000-0005-0000-0000-000053390000}"/>
    <cellStyle name="Normal 2 2 4 4 2 3 2 7 2" xfId="10263" xr:uid="{00000000-0005-0000-0000-000054390000}"/>
    <cellStyle name="Normal 2 2 4 4 2 3 2 7 2 2" xfId="44611" xr:uid="{00000000-0005-0000-0000-000055390000}"/>
    <cellStyle name="Normal 2 2 4 4 2 3 2 7 3" xfId="10264" xr:uid="{00000000-0005-0000-0000-000056390000}"/>
    <cellStyle name="Normal 2 2 4 4 2 3 2 7 3 2" xfId="39495" xr:uid="{00000000-0005-0000-0000-000057390000}"/>
    <cellStyle name="Normal 2 2 4 4 2 3 2 7 4" xfId="31191" xr:uid="{00000000-0005-0000-0000-000058390000}"/>
    <cellStyle name="Normal 2 2 4 4 2 3 2 8" xfId="10265" xr:uid="{00000000-0005-0000-0000-000059390000}"/>
    <cellStyle name="Normal 2 2 4 4 2 3 2 8 2" xfId="10266" xr:uid="{00000000-0005-0000-0000-00005A390000}"/>
    <cellStyle name="Normal 2 2 4 4 2 3 2 8 2 2" xfId="45679" xr:uid="{00000000-0005-0000-0000-00005B390000}"/>
    <cellStyle name="Normal 2 2 4 4 2 3 2 8 3" xfId="10267" xr:uid="{00000000-0005-0000-0000-00005C390000}"/>
    <cellStyle name="Normal 2 2 4 4 2 3 2 8 3 2" xfId="35336" xr:uid="{00000000-0005-0000-0000-00005D390000}"/>
    <cellStyle name="Normal 2 2 4 4 2 3 2 8 4" xfId="32261" xr:uid="{00000000-0005-0000-0000-00005E390000}"/>
    <cellStyle name="Normal 2 2 4 4 2 3 2 9" xfId="10268" xr:uid="{00000000-0005-0000-0000-00005F390000}"/>
    <cellStyle name="Normal 2 2 4 4 2 3 2 9 2" xfId="10269" xr:uid="{00000000-0005-0000-0000-000060390000}"/>
    <cellStyle name="Normal 2 2 4 4 2 3 2 9 2 2" xfId="45887" xr:uid="{00000000-0005-0000-0000-000061390000}"/>
    <cellStyle name="Normal 2 2 4 4 2 3 2 9 3" xfId="32469" xr:uid="{00000000-0005-0000-0000-000062390000}"/>
    <cellStyle name="Normal 2 2 4 4 2 3 3" xfId="10270" xr:uid="{00000000-0005-0000-0000-000063390000}"/>
    <cellStyle name="Normal 2 2 4 4 2 3 3 2" xfId="10271" xr:uid="{00000000-0005-0000-0000-000064390000}"/>
    <cellStyle name="Normal 2 2 4 4 2 3 3 2 2" xfId="10272" xr:uid="{00000000-0005-0000-0000-000065390000}"/>
    <cellStyle name="Normal 2 2 4 4 2 3 3 2 2 2" xfId="41852" xr:uid="{00000000-0005-0000-0000-000066390000}"/>
    <cellStyle name="Normal 2 2 4 4 2 3 3 2 3" xfId="10273" xr:uid="{00000000-0005-0000-0000-000067390000}"/>
    <cellStyle name="Normal 2 2 4 4 2 3 3 2 3 2" xfId="36735" xr:uid="{00000000-0005-0000-0000-000068390000}"/>
    <cellStyle name="Normal 2 2 4 4 2 3 3 2 4" xfId="28432" xr:uid="{00000000-0005-0000-0000-000069390000}"/>
    <cellStyle name="Normal 2 2 4 4 2 3 3 3" xfId="10274" xr:uid="{00000000-0005-0000-0000-00006A390000}"/>
    <cellStyle name="Normal 2 2 4 4 2 3 3 3 2" xfId="10275" xr:uid="{00000000-0005-0000-0000-00006B390000}"/>
    <cellStyle name="Normal 2 2 4 4 2 3 3 3 2 2" xfId="44177" xr:uid="{00000000-0005-0000-0000-00006C390000}"/>
    <cellStyle name="Normal 2 2 4 4 2 3 3 3 3" xfId="10276" xr:uid="{00000000-0005-0000-0000-00006D390000}"/>
    <cellStyle name="Normal 2 2 4 4 2 3 3 3 3 2" xfId="39061" xr:uid="{00000000-0005-0000-0000-00006E390000}"/>
    <cellStyle name="Normal 2 2 4 4 2 3 3 3 4" xfId="30757" xr:uid="{00000000-0005-0000-0000-00006F390000}"/>
    <cellStyle name="Normal 2 2 4 4 2 3 3 4" xfId="10277" xr:uid="{00000000-0005-0000-0000-000070390000}"/>
    <cellStyle name="Normal 2 2 4 4 2 3 3 4 2" xfId="10278" xr:uid="{00000000-0005-0000-0000-000071390000}"/>
    <cellStyle name="Normal 2 2 4 4 2 3 3 4 2 2" xfId="46423" xr:uid="{00000000-0005-0000-0000-000072390000}"/>
    <cellStyle name="Normal 2 2 4 4 2 3 3 4 3" xfId="33007" xr:uid="{00000000-0005-0000-0000-000073390000}"/>
    <cellStyle name="Normal 2 2 4 4 2 3 3 5" xfId="10279" xr:uid="{00000000-0005-0000-0000-000074390000}"/>
    <cellStyle name="Normal 2 2 4 4 2 3 3 5 2" xfId="40662" xr:uid="{00000000-0005-0000-0000-000075390000}"/>
    <cellStyle name="Normal 2 2 4 4 2 3 3 6" xfId="10280" xr:uid="{00000000-0005-0000-0000-000076390000}"/>
    <cellStyle name="Normal 2 2 4 4 2 3 3 6 2" xfId="35545" xr:uid="{00000000-0005-0000-0000-000077390000}"/>
    <cellStyle name="Normal 2 2 4 4 2 3 3 7" xfId="27237" xr:uid="{00000000-0005-0000-0000-000078390000}"/>
    <cellStyle name="Normal 2 2 4 4 2 3 4" xfId="10281" xr:uid="{00000000-0005-0000-0000-000079390000}"/>
    <cellStyle name="Normal 2 2 4 4 2 3 4 2" xfId="10282" xr:uid="{00000000-0005-0000-0000-00007A390000}"/>
    <cellStyle name="Normal 2 2 4 4 2 3 4 2 2" xfId="10283" xr:uid="{00000000-0005-0000-0000-00007B390000}"/>
    <cellStyle name="Normal 2 2 4 4 2 3 4 2 2 2" xfId="41853" xr:uid="{00000000-0005-0000-0000-00007C390000}"/>
    <cellStyle name="Normal 2 2 4 4 2 3 4 2 3" xfId="10284" xr:uid="{00000000-0005-0000-0000-00007D390000}"/>
    <cellStyle name="Normal 2 2 4 4 2 3 4 2 3 2" xfId="36736" xr:uid="{00000000-0005-0000-0000-00007E390000}"/>
    <cellStyle name="Normal 2 2 4 4 2 3 4 2 4" xfId="28433" xr:uid="{00000000-0005-0000-0000-00007F390000}"/>
    <cellStyle name="Normal 2 2 4 4 2 3 4 3" xfId="10285" xr:uid="{00000000-0005-0000-0000-000080390000}"/>
    <cellStyle name="Normal 2 2 4 4 2 3 4 3 2" xfId="41199" xr:uid="{00000000-0005-0000-0000-000081390000}"/>
    <cellStyle name="Normal 2 2 4 4 2 3 4 4" xfId="10286" xr:uid="{00000000-0005-0000-0000-000082390000}"/>
    <cellStyle name="Normal 2 2 4 4 2 3 4 4 2" xfId="36082" xr:uid="{00000000-0005-0000-0000-000083390000}"/>
    <cellStyle name="Normal 2 2 4 4 2 3 4 5" xfId="27774" xr:uid="{00000000-0005-0000-0000-000084390000}"/>
    <cellStyle name="Normal 2 2 4 4 2 3 5" xfId="10287" xr:uid="{00000000-0005-0000-0000-000085390000}"/>
    <cellStyle name="Normal 2 2 4 4 2 3 5 2" xfId="10288" xr:uid="{00000000-0005-0000-0000-000086390000}"/>
    <cellStyle name="Normal 2 2 4 4 2 3 5 2 2" xfId="41848" xr:uid="{00000000-0005-0000-0000-000087390000}"/>
    <cellStyle name="Normal 2 2 4 4 2 3 5 3" xfId="10289" xr:uid="{00000000-0005-0000-0000-000088390000}"/>
    <cellStyle name="Normal 2 2 4 4 2 3 5 3 2" xfId="36731" xr:uid="{00000000-0005-0000-0000-000089390000}"/>
    <cellStyle name="Normal 2 2 4 4 2 3 5 4" xfId="28428" xr:uid="{00000000-0005-0000-0000-00008A390000}"/>
    <cellStyle name="Normal 2 2 4 4 2 3 6" xfId="10290" xr:uid="{00000000-0005-0000-0000-00008B390000}"/>
    <cellStyle name="Normal 2 2 4 4 2 3 6 2" xfId="10291" xr:uid="{00000000-0005-0000-0000-00008C390000}"/>
    <cellStyle name="Normal 2 2 4 4 2 3 6 2 2" xfId="43113" xr:uid="{00000000-0005-0000-0000-00008D390000}"/>
    <cellStyle name="Normal 2 2 4 4 2 3 6 3" xfId="10292" xr:uid="{00000000-0005-0000-0000-00008E390000}"/>
    <cellStyle name="Normal 2 2 4 4 2 3 6 3 2" xfId="37997" xr:uid="{00000000-0005-0000-0000-00008F390000}"/>
    <cellStyle name="Normal 2 2 4 4 2 3 6 4" xfId="29693" xr:uid="{00000000-0005-0000-0000-000090390000}"/>
    <cellStyle name="Normal 2 2 4 4 2 3 7" xfId="10293" xr:uid="{00000000-0005-0000-0000-000091390000}"/>
    <cellStyle name="Normal 2 2 4 4 2 3 7 2" xfId="10294" xr:uid="{00000000-0005-0000-0000-000092390000}"/>
    <cellStyle name="Normal 2 2 4 4 2 3 7 2 2" xfId="43652" xr:uid="{00000000-0005-0000-0000-000093390000}"/>
    <cellStyle name="Normal 2 2 4 4 2 3 7 3" xfId="10295" xr:uid="{00000000-0005-0000-0000-000094390000}"/>
    <cellStyle name="Normal 2 2 4 4 2 3 7 3 2" xfId="38536" xr:uid="{00000000-0005-0000-0000-000095390000}"/>
    <cellStyle name="Normal 2 2 4 4 2 3 7 4" xfId="30232" xr:uid="{00000000-0005-0000-0000-000096390000}"/>
    <cellStyle name="Normal 2 2 4 4 2 3 8" xfId="10296" xr:uid="{00000000-0005-0000-0000-000097390000}"/>
    <cellStyle name="Normal 2 2 4 4 2 3 8 2" xfId="10297" xr:uid="{00000000-0005-0000-0000-000098390000}"/>
    <cellStyle name="Normal 2 2 4 4 2 3 8 2 2" xfId="44798" xr:uid="{00000000-0005-0000-0000-000099390000}"/>
    <cellStyle name="Normal 2 2 4 4 2 3 8 3" xfId="10298" xr:uid="{00000000-0005-0000-0000-00009A390000}"/>
    <cellStyle name="Normal 2 2 4 4 2 3 8 3 2" xfId="39682" xr:uid="{00000000-0005-0000-0000-00009B390000}"/>
    <cellStyle name="Normal 2 2 4 4 2 3 8 4" xfId="31378" xr:uid="{00000000-0005-0000-0000-00009C390000}"/>
    <cellStyle name="Normal 2 2 4 4 2 3 9" xfId="10299" xr:uid="{00000000-0005-0000-0000-00009D390000}"/>
    <cellStyle name="Normal 2 2 4 4 2 3 9 2" xfId="10300" xr:uid="{00000000-0005-0000-0000-00009E390000}"/>
    <cellStyle name="Normal 2 2 4 4 2 3 9 2 2" xfId="45177" xr:uid="{00000000-0005-0000-0000-00009F390000}"/>
    <cellStyle name="Normal 2 2 4 4 2 3 9 3" xfId="10301" xr:uid="{00000000-0005-0000-0000-0000A0390000}"/>
    <cellStyle name="Normal 2 2 4 4 2 3 9 3 2" xfId="35018" xr:uid="{00000000-0005-0000-0000-0000A1390000}"/>
    <cellStyle name="Normal 2 2 4 4 2 3 9 4" xfId="31759" xr:uid="{00000000-0005-0000-0000-0000A2390000}"/>
    <cellStyle name="Normal 2 2 4 4 2 4" xfId="10302" xr:uid="{00000000-0005-0000-0000-0000A3390000}"/>
    <cellStyle name="Normal 2 2 4 4 2 4 10" xfId="10303" xr:uid="{00000000-0005-0000-0000-0000A4390000}"/>
    <cellStyle name="Normal 2 2 4 4 2 4 10 2" xfId="10304" xr:uid="{00000000-0005-0000-0000-0000A5390000}"/>
    <cellStyle name="Normal 2 2 4 4 2 4 10 2 2" xfId="47117" xr:uid="{00000000-0005-0000-0000-0000A6390000}"/>
    <cellStyle name="Normal 2 2 4 4 2 4 10 3" xfId="33710" xr:uid="{00000000-0005-0000-0000-0000A7390000}"/>
    <cellStyle name="Normal 2 2 4 4 2 4 11" xfId="10305" xr:uid="{00000000-0005-0000-0000-0000A8390000}"/>
    <cellStyle name="Normal 2 2 4 4 2 4 11 2" xfId="40377" xr:uid="{00000000-0005-0000-0000-0000A9390000}"/>
    <cellStyle name="Normal 2 2 4 4 2 4 12" xfId="10306" xr:uid="{00000000-0005-0000-0000-0000AA390000}"/>
    <cellStyle name="Normal 2 2 4 4 2 4 12 2" xfId="34426" xr:uid="{00000000-0005-0000-0000-0000AB390000}"/>
    <cellStyle name="Normal 2 2 4 4 2 4 13" xfId="26980" xr:uid="{00000000-0005-0000-0000-0000AC390000}"/>
    <cellStyle name="Normal 2 2 4 4 2 4 2" xfId="10307" xr:uid="{00000000-0005-0000-0000-0000AD390000}"/>
    <cellStyle name="Normal 2 2 4 4 2 4 2 2" xfId="10308" xr:uid="{00000000-0005-0000-0000-0000AE390000}"/>
    <cellStyle name="Normal 2 2 4 4 2 4 2 2 2" xfId="10309" xr:uid="{00000000-0005-0000-0000-0000AF390000}"/>
    <cellStyle name="Normal 2 2 4 4 2 4 2 2 2 2" xfId="41855" xr:uid="{00000000-0005-0000-0000-0000B0390000}"/>
    <cellStyle name="Normal 2 2 4 4 2 4 2 2 3" xfId="10310" xr:uid="{00000000-0005-0000-0000-0000B1390000}"/>
    <cellStyle name="Normal 2 2 4 4 2 4 2 2 3 2" xfId="36738" xr:uid="{00000000-0005-0000-0000-0000B2390000}"/>
    <cellStyle name="Normal 2 2 4 4 2 4 2 2 4" xfId="28435" xr:uid="{00000000-0005-0000-0000-0000B3390000}"/>
    <cellStyle name="Normal 2 2 4 4 2 4 2 3" xfId="10311" xr:uid="{00000000-0005-0000-0000-0000B4390000}"/>
    <cellStyle name="Normal 2 2 4 4 2 4 2 3 2" xfId="10312" xr:uid="{00000000-0005-0000-0000-0000B5390000}"/>
    <cellStyle name="Normal 2 2 4 4 2 4 2 3 2 2" xfId="44179" xr:uid="{00000000-0005-0000-0000-0000B6390000}"/>
    <cellStyle name="Normal 2 2 4 4 2 4 2 3 3" xfId="10313" xr:uid="{00000000-0005-0000-0000-0000B7390000}"/>
    <cellStyle name="Normal 2 2 4 4 2 4 2 3 3 2" xfId="39063" xr:uid="{00000000-0005-0000-0000-0000B8390000}"/>
    <cellStyle name="Normal 2 2 4 4 2 4 2 3 4" xfId="30759" xr:uid="{00000000-0005-0000-0000-0000B9390000}"/>
    <cellStyle name="Normal 2 2 4 4 2 4 2 4" xfId="10314" xr:uid="{00000000-0005-0000-0000-0000BA390000}"/>
    <cellStyle name="Normal 2 2 4 4 2 4 2 4 2" xfId="10315" xr:uid="{00000000-0005-0000-0000-0000BB390000}"/>
    <cellStyle name="Normal 2 2 4 4 2 4 2 4 2 2" xfId="46581" xr:uid="{00000000-0005-0000-0000-0000BC390000}"/>
    <cellStyle name="Normal 2 2 4 4 2 4 2 4 3" xfId="33168" xr:uid="{00000000-0005-0000-0000-0000BD390000}"/>
    <cellStyle name="Normal 2 2 4 4 2 4 2 5" xfId="10316" xr:uid="{00000000-0005-0000-0000-0000BE390000}"/>
    <cellStyle name="Normal 2 2 4 4 2 4 2 5 2" xfId="40664" xr:uid="{00000000-0005-0000-0000-0000BF390000}"/>
    <cellStyle name="Normal 2 2 4 4 2 4 2 6" xfId="10317" xr:uid="{00000000-0005-0000-0000-0000C0390000}"/>
    <cellStyle name="Normal 2 2 4 4 2 4 2 6 2" xfId="35547" xr:uid="{00000000-0005-0000-0000-0000C1390000}"/>
    <cellStyle name="Normal 2 2 4 4 2 4 2 7" xfId="27239" xr:uid="{00000000-0005-0000-0000-0000C2390000}"/>
    <cellStyle name="Normal 2 2 4 4 2 4 3" xfId="10318" xr:uid="{00000000-0005-0000-0000-0000C3390000}"/>
    <cellStyle name="Normal 2 2 4 4 2 4 3 2" xfId="10319" xr:uid="{00000000-0005-0000-0000-0000C4390000}"/>
    <cellStyle name="Normal 2 2 4 4 2 4 3 2 2" xfId="10320" xr:uid="{00000000-0005-0000-0000-0000C5390000}"/>
    <cellStyle name="Normal 2 2 4 4 2 4 3 2 2 2" xfId="41856" xr:uid="{00000000-0005-0000-0000-0000C6390000}"/>
    <cellStyle name="Normal 2 2 4 4 2 4 3 2 3" xfId="10321" xr:uid="{00000000-0005-0000-0000-0000C7390000}"/>
    <cellStyle name="Normal 2 2 4 4 2 4 3 2 3 2" xfId="36739" xr:uid="{00000000-0005-0000-0000-0000C8390000}"/>
    <cellStyle name="Normal 2 2 4 4 2 4 3 2 4" xfId="28436" xr:uid="{00000000-0005-0000-0000-0000C9390000}"/>
    <cellStyle name="Normal 2 2 4 4 2 4 3 3" xfId="10322" xr:uid="{00000000-0005-0000-0000-0000CA390000}"/>
    <cellStyle name="Normal 2 2 4 4 2 4 3 3 2" xfId="41339" xr:uid="{00000000-0005-0000-0000-0000CB390000}"/>
    <cellStyle name="Normal 2 2 4 4 2 4 3 4" xfId="10323" xr:uid="{00000000-0005-0000-0000-0000CC390000}"/>
    <cellStyle name="Normal 2 2 4 4 2 4 3 4 2" xfId="36222" xr:uid="{00000000-0005-0000-0000-0000CD390000}"/>
    <cellStyle name="Normal 2 2 4 4 2 4 3 5" xfId="27919" xr:uid="{00000000-0005-0000-0000-0000CE390000}"/>
    <cellStyle name="Normal 2 2 4 4 2 4 4" xfId="10324" xr:uid="{00000000-0005-0000-0000-0000CF390000}"/>
    <cellStyle name="Normal 2 2 4 4 2 4 4 2" xfId="10325" xr:uid="{00000000-0005-0000-0000-0000D0390000}"/>
    <cellStyle name="Normal 2 2 4 4 2 4 4 2 2" xfId="41854" xr:uid="{00000000-0005-0000-0000-0000D1390000}"/>
    <cellStyle name="Normal 2 2 4 4 2 4 4 3" xfId="10326" xr:uid="{00000000-0005-0000-0000-0000D2390000}"/>
    <cellStyle name="Normal 2 2 4 4 2 4 4 3 2" xfId="36737" xr:uid="{00000000-0005-0000-0000-0000D3390000}"/>
    <cellStyle name="Normal 2 2 4 4 2 4 4 4" xfId="28434" xr:uid="{00000000-0005-0000-0000-0000D4390000}"/>
    <cellStyle name="Normal 2 2 4 4 2 4 5" xfId="10327" xr:uid="{00000000-0005-0000-0000-0000D5390000}"/>
    <cellStyle name="Normal 2 2 4 4 2 4 5 2" xfId="10328" xr:uid="{00000000-0005-0000-0000-0000D6390000}"/>
    <cellStyle name="Normal 2 2 4 4 2 4 5 2 2" xfId="43115" xr:uid="{00000000-0005-0000-0000-0000D7390000}"/>
    <cellStyle name="Normal 2 2 4 4 2 4 5 3" xfId="10329" xr:uid="{00000000-0005-0000-0000-0000D8390000}"/>
    <cellStyle name="Normal 2 2 4 4 2 4 5 3 2" xfId="37999" xr:uid="{00000000-0005-0000-0000-0000D9390000}"/>
    <cellStyle name="Normal 2 2 4 4 2 4 5 4" xfId="29695" xr:uid="{00000000-0005-0000-0000-0000DA390000}"/>
    <cellStyle name="Normal 2 2 4 4 2 4 6" xfId="10330" xr:uid="{00000000-0005-0000-0000-0000DB390000}"/>
    <cellStyle name="Normal 2 2 4 4 2 4 6 2" xfId="10331" xr:uid="{00000000-0005-0000-0000-0000DC390000}"/>
    <cellStyle name="Normal 2 2 4 4 2 4 6 2 2" xfId="43892" xr:uid="{00000000-0005-0000-0000-0000DD390000}"/>
    <cellStyle name="Normal 2 2 4 4 2 4 6 3" xfId="10332" xr:uid="{00000000-0005-0000-0000-0000DE390000}"/>
    <cellStyle name="Normal 2 2 4 4 2 4 6 3 2" xfId="38776" xr:uid="{00000000-0005-0000-0000-0000DF390000}"/>
    <cellStyle name="Normal 2 2 4 4 2 4 6 4" xfId="30472" xr:uid="{00000000-0005-0000-0000-0000E0390000}"/>
    <cellStyle name="Normal 2 2 4 4 2 4 7" xfId="10333" xr:uid="{00000000-0005-0000-0000-0000E1390000}"/>
    <cellStyle name="Normal 2 2 4 4 2 4 7 2" xfId="10334" xr:uid="{00000000-0005-0000-0000-0000E2390000}"/>
    <cellStyle name="Normal 2 2 4 4 2 4 7 2 2" xfId="44767" xr:uid="{00000000-0005-0000-0000-0000E3390000}"/>
    <cellStyle name="Normal 2 2 4 4 2 4 7 3" xfId="10335" xr:uid="{00000000-0005-0000-0000-0000E4390000}"/>
    <cellStyle name="Normal 2 2 4 4 2 4 7 3 2" xfId="39651" xr:uid="{00000000-0005-0000-0000-0000E5390000}"/>
    <cellStyle name="Normal 2 2 4 4 2 4 7 4" xfId="31347" xr:uid="{00000000-0005-0000-0000-0000E6390000}"/>
    <cellStyle name="Normal 2 2 4 4 2 4 8" xfId="10336" xr:uid="{00000000-0005-0000-0000-0000E7390000}"/>
    <cellStyle name="Normal 2 2 4 4 2 4 8 2" xfId="10337" xr:uid="{00000000-0005-0000-0000-0000E8390000}"/>
    <cellStyle name="Normal 2 2 4 4 2 4 8 2 2" xfId="45603" xr:uid="{00000000-0005-0000-0000-0000E9390000}"/>
    <cellStyle name="Normal 2 2 4 4 2 4 8 3" xfId="10338" xr:uid="{00000000-0005-0000-0000-0000EA390000}"/>
    <cellStyle name="Normal 2 2 4 4 2 4 8 3 2" xfId="35260" xr:uid="{00000000-0005-0000-0000-0000EB390000}"/>
    <cellStyle name="Normal 2 2 4 4 2 4 8 4" xfId="32185" xr:uid="{00000000-0005-0000-0000-0000EC390000}"/>
    <cellStyle name="Normal 2 2 4 4 2 4 9" xfId="10339" xr:uid="{00000000-0005-0000-0000-0000ED390000}"/>
    <cellStyle name="Normal 2 2 4 4 2 4 9 2" xfId="10340" xr:uid="{00000000-0005-0000-0000-0000EE390000}"/>
    <cellStyle name="Normal 2 2 4 4 2 4 9 2 2" xfId="45888" xr:uid="{00000000-0005-0000-0000-0000EF390000}"/>
    <cellStyle name="Normal 2 2 4 4 2 4 9 3" xfId="32470" xr:uid="{00000000-0005-0000-0000-0000F0390000}"/>
    <cellStyle name="Normal 2 2 4 4 2 5" xfId="10341" xr:uid="{00000000-0005-0000-0000-0000F1390000}"/>
    <cellStyle name="Normal 2 2 4 4 2 5 2" xfId="10342" xr:uid="{00000000-0005-0000-0000-0000F2390000}"/>
    <cellStyle name="Normal 2 2 4 4 2 5 2 2" xfId="10343" xr:uid="{00000000-0005-0000-0000-0000F3390000}"/>
    <cellStyle name="Normal 2 2 4 4 2 5 2 2 2" xfId="41857" xr:uid="{00000000-0005-0000-0000-0000F4390000}"/>
    <cellStyle name="Normal 2 2 4 4 2 5 2 3" xfId="10344" xr:uid="{00000000-0005-0000-0000-0000F5390000}"/>
    <cellStyle name="Normal 2 2 4 4 2 5 2 3 2" xfId="36740" xr:uid="{00000000-0005-0000-0000-0000F6390000}"/>
    <cellStyle name="Normal 2 2 4 4 2 5 2 4" xfId="28437" xr:uid="{00000000-0005-0000-0000-0000F7390000}"/>
    <cellStyle name="Normal 2 2 4 4 2 5 3" xfId="10345" xr:uid="{00000000-0005-0000-0000-0000F8390000}"/>
    <cellStyle name="Normal 2 2 4 4 2 5 3 2" xfId="10346" xr:uid="{00000000-0005-0000-0000-0000F9390000}"/>
    <cellStyle name="Normal 2 2 4 4 2 5 3 2 2" xfId="44174" xr:uid="{00000000-0005-0000-0000-0000FA390000}"/>
    <cellStyle name="Normal 2 2 4 4 2 5 3 3" xfId="10347" xr:uid="{00000000-0005-0000-0000-0000FB390000}"/>
    <cellStyle name="Normal 2 2 4 4 2 5 3 3 2" xfId="39058" xr:uid="{00000000-0005-0000-0000-0000FC390000}"/>
    <cellStyle name="Normal 2 2 4 4 2 5 3 4" xfId="30754" xr:uid="{00000000-0005-0000-0000-0000FD390000}"/>
    <cellStyle name="Normal 2 2 4 4 2 5 4" xfId="10348" xr:uid="{00000000-0005-0000-0000-0000FE390000}"/>
    <cellStyle name="Normal 2 2 4 4 2 5 4 2" xfId="10349" xr:uid="{00000000-0005-0000-0000-0000FF390000}"/>
    <cellStyle name="Normal 2 2 4 4 2 5 4 2 2" xfId="46347" xr:uid="{00000000-0005-0000-0000-0000003A0000}"/>
    <cellStyle name="Normal 2 2 4 4 2 5 4 3" xfId="10350" xr:uid="{00000000-0005-0000-0000-0000013A0000}"/>
    <cellStyle name="Normal 2 2 4 4 2 5 4 3 2" xfId="35542" xr:uid="{00000000-0005-0000-0000-0000023A0000}"/>
    <cellStyle name="Normal 2 2 4 4 2 5 4 4" xfId="32931" xr:uid="{00000000-0005-0000-0000-0000033A0000}"/>
    <cellStyle name="Normal 2 2 4 4 2 5 5" xfId="10351" xr:uid="{00000000-0005-0000-0000-0000043A0000}"/>
    <cellStyle name="Normal 2 2 4 4 2 5 5 2" xfId="40659" xr:uid="{00000000-0005-0000-0000-0000053A0000}"/>
    <cellStyle name="Normal 2 2 4 4 2 5 6" xfId="10352" xr:uid="{00000000-0005-0000-0000-0000063A0000}"/>
    <cellStyle name="Normal 2 2 4 4 2 5 6 2" xfId="34593" xr:uid="{00000000-0005-0000-0000-0000073A0000}"/>
    <cellStyle name="Normal 2 2 4 4 2 5 7" xfId="27234" xr:uid="{00000000-0005-0000-0000-0000083A0000}"/>
    <cellStyle name="Normal 2 2 4 4 2 6" xfId="10353" xr:uid="{00000000-0005-0000-0000-0000093A0000}"/>
    <cellStyle name="Normal 2 2 4 4 2 6 2" xfId="10354" xr:uid="{00000000-0005-0000-0000-00000A3A0000}"/>
    <cellStyle name="Normal 2 2 4 4 2 6 2 2" xfId="10355" xr:uid="{00000000-0005-0000-0000-00000B3A0000}"/>
    <cellStyle name="Normal 2 2 4 4 2 6 2 2 2" xfId="41858" xr:uid="{00000000-0005-0000-0000-00000C3A0000}"/>
    <cellStyle name="Normal 2 2 4 4 2 6 2 3" xfId="10356" xr:uid="{00000000-0005-0000-0000-00000D3A0000}"/>
    <cellStyle name="Normal 2 2 4 4 2 6 2 3 2" xfId="36741" xr:uid="{00000000-0005-0000-0000-00000E3A0000}"/>
    <cellStyle name="Normal 2 2 4 4 2 6 2 4" xfId="28438" xr:uid="{00000000-0005-0000-0000-00000F3A0000}"/>
    <cellStyle name="Normal 2 2 4 4 2 6 3" xfId="10357" xr:uid="{00000000-0005-0000-0000-0000103A0000}"/>
    <cellStyle name="Normal 2 2 4 4 2 6 3 2" xfId="10358" xr:uid="{00000000-0005-0000-0000-0000113A0000}"/>
    <cellStyle name="Normal 2 2 4 4 2 6 3 2 2" xfId="47598" xr:uid="{00000000-0005-0000-0000-0000123A0000}"/>
    <cellStyle name="Normal 2 2 4 4 2 6 3 3" xfId="36006" xr:uid="{00000000-0005-0000-0000-0000133A0000}"/>
    <cellStyle name="Normal 2 2 4 4 2 6 4" xfId="10359" xr:uid="{00000000-0005-0000-0000-0000143A0000}"/>
    <cellStyle name="Normal 2 2 4 4 2 6 4 2" xfId="41123" xr:uid="{00000000-0005-0000-0000-0000153A0000}"/>
    <cellStyle name="Normal 2 2 4 4 2 6 5" xfId="10360" xr:uid="{00000000-0005-0000-0000-0000163A0000}"/>
    <cellStyle name="Normal 2 2 4 4 2 6 5 2" xfId="34730" xr:uid="{00000000-0005-0000-0000-0000173A0000}"/>
    <cellStyle name="Normal 2 2 4 4 2 6 6" xfId="27698" xr:uid="{00000000-0005-0000-0000-0000183A0000}"/>
    <cellStyle name="Normal 2 2 4 4 2 7" xfId="10361" xr:uid="{00000000-0005-0000-0000-0000193A0000}"/>
    <cellStyle name="Normal 2 2 4 4 2 7 2" xfId="10362" xr:uid="{00000000-0005-0000-0000-00001A3A0000}"/>
    <cellStyle name="Normal 2 2 4 4 2 7 2 2" xfId="41841" xr:uid="{00000000-0005-0000-0000-00001B3A0000}"/>
    <cellStyle name="Normal 2 2 4 4 2 7 3" xfId="10363" xr:uid="{00000000-0005-0000-0000-00001C3A0000}"/>
    <cellStyle name="Normal 2 2 4 4 2 7 3 2" xfId="36724" xr:uid="{00000000-0005-0000-0000-00001D3A0000}"/>
    <cellStyle name="Normal 2 2 4 4 2 7 4" xfId="28421" xr:uid="{00000000-0005-0000-0000-00001E3A0000}"/>
    <cellStyle name="Normal 2 2 4 4 2 8" xfId="10364" xr:uid="{00000000-0005-0000-0000-00001F3A0000}"/>
    <cellStyle name="Normal 2 2 4 4 2 8 2" xfId="10365" xr:uid="{00000000-0005-0000-0000-0000203A0000}"/>
    <cellStyle name="Normal 2 2 4 4 2 8 2 2" xfId="43110" xr:uid="{00000000-0005-0000-0000-0000213A0000}"/>
    <cellStyle name="Normal 2 2 4 4 2 8 3" xfId="10366" xr:uid="{00000000-0005-0000-0000-0000223A0000}"/>
    <cellStyle name="Normal 2 2 4 4 2 8 3 2" xfId="37994" xr:uid="{00000000-0005-0000-0000-0000233A0000}"/>
    <cellStyle name="Normal 2 2 4 4 2 8 4" xfId="29690" xr:uid="{00000000-0005-0000-0000-0000243A0000}"/>
    <cellStyle name="Normal 2 2 4 4 2 9" xfId="10367" xr:uid="{00000000-0005-0000-0000-0000253A0000}"/>
    <cellStyle name="Normal 2 2 4 4 2 9 2" xfId="10368" xr:uid="{00000000-0005-0000-0000-0000263A0000}"/>
    <cellStyle name="Normal 2 2 4 4 2 9 2 2" xfId="43576" xr:uid="{00000000-0005-0000-0000-0000273A0000}"/>
    <cellStyle name="Normal 2 2 4 4 2 9 3" xfId="10369" xr:uid="{00000000-0005-0000-0000-0000283A0000}"/>
    <cellStyle name="Normal 2 2 4 4 2 9 3 2" xfId="38460" xr:uid="{00000000-0005-0000-0000-0000293A0000}"/>
    <cellStyle name="Normal 2 2 4 4 2 9 4" xfId="30156" xr:uid="{00000000-0005-0000-0000-00002A3A0000}"/>
    <cellStyle name="Normal 2 2 4 4 20" xfId="26589" xr:uid="{00000000-0005-0000-0000-00002B3A0000}"/>
    <cellStyle name="Normal 2 2 4 4 21" xfId="10095" xr:uid="{00000000-0005-0000-0000-00002C3A0000}"/>
    <cellStyle name="Normal 2 2 4 4 3" xfId="538" xr:uid="{00000000-0005-0000-0000-00002D3A0000}"/>
    <cellStyle name="Normal 2 2 4 4 3 10" xfId="10371" xr:uid="{00000000-0005-0000-0000-00002E3A0000}"/>
    <cellStyle name="Normal 2 2 4 4 3 10 2" xfId="10372" xr:uid="{00000000-0005-0000-0000-00002F3A0000}"/>
    <cellStyle name="Normal 2 2 4 4 3 10 2 2" xfId="45498" xr:uid="{00000000-0005-0000-0000-0000303A0000}"/>
    <cellStyle name="Normal 2 2 4 4 3 10 3" xfId="32080" xr:uid="{00000000-0005-0000-0000-0000313A0000}"/>
    <cellStyle name="Normal 2 2 4 4 3 11" xfId="10373" xr:uid="{00000000-0005-0000-0000-0000323A0000}"/>
    <cellStyle name="Normal 2 2 4 4 3 11 2" xfId="10374" xr:uid="{00000000-0005-0000-0000-0000333A0000}"/>
    <cellStyle name="Normal 2 2 4 4 3 11 2 2" xfId="45889" xr:uid="{00000000-0005-0000-0000-0000343A0000}"/>
    <cellStyle name="Normal 2 2 4 4 3 11 3" xfId="32471" xr:uid="{00000000-0005-0000-0000-0000353A0000}"/>
    <cellStyle name="Normal 2 2 4 4 3 12" xfId="10375" xr:uid="{00000000-0005-0000-0000-0000363A0000}"/>
    <cellStyle name="Normal 2 2 4 4 3 12 2" xfId="10376" xr:uid="{00000000-0005-0000-0000-0000373A0000}"/>
    <cellStyle name="Normal 2 2 4 4 3 12 2 2" xfId="46894" xr:uid="{00000000-0005-0000-0000-0000383A0000}"/>
    <cellStyle name="Normal 2 2 4 4 3 12 3" xfId="33487" xr:uid="{00000000-0005-0000-0000-0000393A0000}"/>
    <cellStyle name="Normal 2 2 4 4 3 13" xfId="10377" xr:uid="{00000000-0005-0000-0000-00003A3A0000}"/>
    <cellStyle name="Normal 2 2 4 4 3 13 2" xfId="10378" xr:uid="{00000000-0005-0000-0000-00003B3A0000}"/>
    <cellStyle name="Normal 2 2 4 4 3 13 2 2" xfId="47409" xr:uid="{00000000-0005-0000-0000-00003C3A0000}"/>
    <cellStyle name="Normal 2 2 4 4 3 13 3" xfId="34002" xr:uid="{00000000-0005-0000-0000-00003D3A0000}"/>
    <cellStyle name="Normal 2 2 4 4 3 14" xfId="10379" xr:uid="{00000000-0005-0000-0000-00003E3A0000}"/>
    <cellStyle name="Normal 2 2 4 4 3 14 2" xfId="34232" xr:uid="{00000000-0005-0000-0000-00003F3A0000}"/>
    <cellStyle name="Normal 2 2 4 4 3 15" xfId="10380" xr:uid="{00000000-0005-0000-0000-0000403A0000}"/>
    <cellStyle name="Normal 2 2 4 4 3 15 2" xfId="40172" xr:uid="{00000000-0005-0000-0000-0000413A0000}"/>
    <cellStyle name="Normal 2 2 4 4 3 16" xfId="26593" xr:uid="{00000000-0005-0000-0000-0000423A0000}"/>
    <cellStyle name="Normal 2 2 4 4 3 17" xfId="10370" xr:uid="{00000000-0005-0000-0000-0000433A0000}"/>
    <cellStyle name="Normal 2 2 4 4 3 2" xfId="10381" xr:uid="{00000000-0005-0000-0000-0000443A0000}"/>
    <cellStyle name="Normal 2 2 4 4 3 2 10" xfId="10382" xr:uid="{00000000-0005-0000-0000-0000453A0000}"/>
    <cellStyle name="Normal 2 2 4 4 3 2 10 2" xfId="10383" xr:uid="{00000000-0005-0000-0000-0000463A0000}"/>
    <cellStyle name="Normal 2 2 4 4 3 2 10 2 2" xfId="47118" xr:uid="{00000000-0005-0000-0000-0000473A0000}"/>
    <cellStyle name="Normal 2 2 4 4 3 2 10 3" xfId="33711" xr:uid="{00000000-0005-0000-0000-0000483A0000}"/>
    <cellStyle name="Normal 2 2 4 4 3 2 11" xfId="10384" xr:uid="{00000000-0005-0000-0000-0000493A0000}"/>
    <cellStyle name="Normal 2 2 4 4 3 2 11 2" xfId="40488" xr:uid="{00000000-0005-0000-0000-00004A3A0000}"/>
    <cellStyle name="Normal 2 2 4 4 3 2 12" xfId="10385" xr:uid="{00000000-0005-0000-0000-00004B3A0000}"/>
    <cellStyle name="Normal 2 2 4 4 3 2 12 2" xfId="34428" xr:uid="{00000000-0005-0000-0000-00004C3A0000}"/>
    <cellStyle name="Normal 2 2 4 4 3 2 13" xfId="27078" xr:uid="{00000000-0005-0000-0000-00004D3A0000}"/>
    <cellStyle name="Normal 2 2 4 4 3 2 2" xfId="10386" xr:uid="{00000000-0005-0000-0000-00004E3A0000}"/>
    <cellStyle name="Normal 2 2 4 4 3 2 2 2" xfId="10387" xr:uid="{00000000-0005-0000-0000-00004F3A0000}"/>
    <cellStyle name="Normal 2 2 4 4 3 2 2 2 2" xfId="10388" xr:uid="{00000000-0005-0000-0000-0000503A0000}"/>
    <cellStyle name="Normal 2 2 4 4 3 2 2 2 2 2" xfId="41861" xr:uid="{00000000-0005-0000-0000-0000513A0000}"/>
    <cellStyle name="Normal 2 2 4 4 3 2 2 2 3" xfId="10389" xr:uid="{00000000-0005-0000-0000-0000523A0000}"/>
    <cellStyle name="Normal 2 2 4 4 3 2 2 2 3 2" xfId="36744" xr:uid="{00000000-0005-0000-0000-0000533A0000}"/>
    <cellStyle name="Normal 2 2 4 4 3 2 2 2 4" xfId="28441" xr:uid="{00000000-0005-0000-0000-0000543A0000}"/>
    <cellStyle name="Normal 2 2 4 4 3 2 2 3" xfId="10390" xr:uid="{00000000-0005-0000-0000-0000553A0000}"/>
    <cellStyle name="Normal 2 2 4 4 3 2 2 3 2" xfId="10391" xr:uid="{00000000-0005-0000-0000-0000563A0000}"/>
    <cellStyle name="Normal 2 2 4 4 3 2 2 3 2 2" xfId="44181" xr:uid="{00000000-0005-0000-0000-0000573A0000}"/>
    <cellStyle name="Normal 2 2 4 4 3 2 2 3 3" xfId="10392" xr:uid="{00000000-0005-0000-0000-0000583A0000}"/>
    <cellStyle name="Normal 2 2 4 4 3 2 2 3 3 2" xfId="39065" xr:uid="{00000000-0005-0000-0000-0000593A0000}"/>
    <cellStyle name="Normal 2 2 4 4 3 2 2 3 4" xfId="30761" xr:uid="{00000000-0005-0000-0000-00005A3A0000}"/>
    <cellStyle name="Normal 2 2 4 4 3 2 2 4" xfId="10393" xr:uid="{00000000-0005-0000-0000-00005B3A0000}"/>
    <cellStyle name="Normal 2 2 4 4 3 2 2 4 2" xfId="10394" xr:uid="{00000000-0005-0000-0000-00005C3A0000}"/>
    <cellStyle name="Normal 2 2 4 4 3 2 2 4 2 2" xfId="46584" xr:uid="{00000000-0005-0000-0000-00005D3A0000}"/>
    <cellStyle name="Normal 2 2 4 4 3 2 2 4 3" xfId="33171" xr:uid="{00000000-0005-0000-0000-00005E3A0000}"/>
    <cellStyle name="Normal 2 2 4 4 3 2 2 5" xfId="10395" xr:uid="{00000000-0005-0000-0000-00005F3A0000}"/>
    <cellStyle name="Normal 2 2 4 4 3 2 2 5 2" xfId="40666" xr:uid="{00000000-0005-0000-0000-0000603A0000}"/>
    <cellStyle name="Normal 2 2 4 4 3 2 2 6" xfId="10396" xr:uid="{00000000-0005-0000-0000-0000613A0000}"/>
    <cellStyle name="Normal 2 2 4 4 3 2 2 6 2" xfId="35549" xr:uid="{00000000-0005-0000-0000-0000623A0000}"/>
    <cellStyle name="Normal 2 2 4 4 3 2 2 7" xfId="27241" xr:uid="{00000000-0005-0000-0000-0000633A0000}"/>
    <cellStyle name="Normal 2 2 4 4 3 2 3" xfId="10397" xr:uid="{00000000-0005-0000-0000-0000643A0000}"/>
    <cellStyle name="Normal 2 2 4 4 3 2 3 2" xfId="10398" xr:uid="{00000000-0005-0000-0000-0000653A0000}"/>
    <cellStyle name="Normal 2 2 4 4 3 2 3 2 2" xfId="10399" xr:uid="{00000000-0005-0000-0000-0000663A0000}"/>
    <cellStyle name="Normal 2 2 4 4 3 2 3 2 2 2" xfId="41862" xr:uid="{00000000-0005-0000-0000-0000673A0000}"/>
    <cellStyle name="Normal 2 2 4 4 3 2 3 2 3" xfId="10400" xr:uid="{00000000-0005-0000-0000-0000683A0000}"/>
    <cellStyle name="Normal 2 2 4 4 3 2 3 2 3 2" xfId="36745" xr:uid="{00000000-0005-0000-0000-0000693A0000}"/>
    <cellStyle name="Normal 2 2 4 4 3 2 3 2 4" xfId="28442" xr:uid="{00000000-0005-0000-0000-00006A3A0000}"/>
    <cellStyle name="Normal 2 2 4 4 3 2 3 3" xfId="10401" xr:uid="{00000000-0005-0000-0000-00006B3A0000}"/>
    <cellStyle name="Normal 2 2 4 4 3 2 3 3 2" xfId="41450" xr:uid="{00000000-0005-0000-0000-00006C3A0000}"/>
    <cellStyle name="Normal 2 2 4 4 3 2 3 4" xfId="10402" xr:uid="{00000000-0005-0000-0000-00006D3A0000}"/>
    <cellStyle name="Normal 2 2 4 4 3 2 3 4 2" xfId="36333" xr:uid="{00000000-0005-0000-0000-00006E3A0000}"/>
    <cellStyle name="Normal 2 2 4 4 3 2 3 5" xfId="28030" xr:uid="{00000000-0005-0000-0000-00006F3A0000}"/>
    <cellStyle name="Normal 2 2 4 4 3 2 4" xfId="10403" xr:uid="{00000000-0005-0000-0000-0000703A0000}"/>
    <cellStyle name="Normal 2 2 4 4 3 2 4 2" xfId="10404" xr:uid="{00000000-0005-0000-0000-0000713A0000}"/>
    <cellStyle name="Normal 2 2 4 4 3 2 4 2 2" xfId="41860" xr:uid="{00000000-0005-0000-0000-0000723A0000}"/>
    <cellStyle name="Normal 2 2 4 4 3 2 4 3" xfId="10405" xr:uid="{00000000-0005-0000-0000-0000733A0000}"/>
    <cellStyle name="Normal 2 2 4 4 3 2 4 3 2" xfId="36743" xr:uid="{00000000-0005-0000-0000-0000743A0000}"/>
    <cellStyle name="Normal 2 2 4 4 3 2 4 4" xfId="28440" xr:uid="{00000000-0005-0000-0000-0000753A0000}"/>
    <cellStyle name="Normal 2 2 4 4 3 2 5" xfId="10406" xr:uid="{00000000-0005-0000-0000-0000763A0000}"/>
    <cellStyle name="Normal 2 2 4 4 3 2 5 2" xfId="10407" xr:uid="{00000000-0005-0000-0000-0000773A0000}"/>
    <cellStyle name="Normal 2 2 4 4 3 2 5 2 2" xfId="43117" xr:uid="{00000000-0005-0000-0000-0000783A0000}"/>
    <cellStyle name="Normal 2 2 4 4 3 2 5 3" xfId="10408" xr:uid="{00000000-0005-0000-0000-0000793A0000}"/>
    <cellStyle name="Normal 2 2 4 4 3 2 5 3 2" xfId="38001" xr:uid="{00000000-0005-0000-0000-00007A3A0000}"/>
    <cellStyle name="Normal 2 2 4 4 3 2 5 4" xfId="29697" xr:uid="{00000000-0005-0000-0000-00007B3A0000}"/>
    <cellStyle name="Normal 2 2 4 4 3 2 6" xfId="10409" xr:uid="{00000000-0005-0000-0000-00007C3A0000}"/>
    <cellStyle name="Normal 2 2 4 4 3 2 6 2" xfId="10410" xr:uid="{00000000-0005-0000-0000-00007D3A0000}"/>
    <cellStyle name="Normal 2 2 4 4 3 2 6 2 2" xfId="44003" xr:uid="{00000000-0005-0000-0000-00007E3A0000}"/>
    <cellStyle name="Normal 2 2 4 4 3 2 6 3" xfId="10411" xr:uid="{00000000-0005-0000-0000-00007F3A0000}"/>
    <cellStyle name="Normal 2 2 4 4 3 2 6 3 2" xfId="38887" xr:uid="{00000000-0005-0000-0000-0000803A0000}"/>
    <cellStyle name="Normal 2 2 4 4 3 2 6 4" xfId="30583" xr:uid="{00000000-0005-0000-0000-0000813A0000}"/>
    <cellStyle name="Normal 2 2 4 4 3 2 7" xfId="10412" xr:uid="{00000000-0005-0000-0000-0000823A0000}"/>
    <cellStyle name="Normal 2 2 4 4 3 2 7 2" xfId="10413" xr:uid="{00000000-0005-0000-0000-0000833A0000}"/>
    <cellStyle name="Normal 2 2 4 4 3 2 7 2 2" xfId="44884" xr:uid="{00000000-0005-0000-0000-0000843A0000}"/>
    <cellStyle name="Normal 2 2 4 4 3 2 7 3" xfId="10414" xr:uid="{00000000-0005-0000-0000-0000853A0000}"/>
    <cellStyle name="Normal 2 2 4 4 3 2 7 3 2" xfId="39768" xr:uid="{00000000-0005-0000-0000-0000863A0000}"/>
    <cellStyle name="Normal 2 2 4 4 3 2 7 4" xfId="31464" xr:uid="{00000000-0005-0000-0000-0000873A0000}"/>
    <cellStyle name="Normal 2 2 4 4 3 2 8" xfId="10415" xr:uid="{00000000-0005-0000-0000-0000883A0000}"/>
    <cellStyle name="Normal 2 2 4 4 3 2 8 2" xfId="10416" xr:uid="{00000000-0005-0000-0000-0000893A0000}"/>
    <cellStyle name="Normal 2 2 4 4 3 2 8 2 2" xfId="45714" xr:uid="{00000000-0005-0000-0000-00008A3A0000}"/>
    <cellStyle name="Normal 2 2 4 4 3 2 8 3" xfId="10417" xr:uid="{00000000-0005-0000-0000-00008B3A0000}"/>
    <cellStyle name="Normal 2 2 4 4 3 2 8 3 2" xfId="35371" xr:uid="{00000000-0005-0000-0000-00008C3A0000}"/>
    <cellStyle name="Normal 2 2 4 4 3 2 8 4" xfId="32296" xr:uid="{00000000-0005-0000-0000-00008D3A0000}"/>
    <cellStyle name="Normal 2 2 4 4 3 2 9" xfId="10418" xr:uid="{00000000-0005-0000-0000-00008E3A0000}"/>
    <cellStyle name="Normal 2 2 4 4 3 2 9 2" xfId="10419" xr:uid="{00000000-0005-0000-0000-00008F3A0000}"/>
    <cellStyle name="Normal 2 2 4 4 3 2 9 2 2" xfId="45890" xr:uid="{00000000-0005-0000-0000-0000903A0000}"/>
    <cellStyle name="Normal 2 2 4 4 3 2 9 3" xfId="32472" xr:uid="{00000000-0005-0000-0000-0000913A0000}"/>
    <cellStyle name="Normal 2 2 4 4 3 3" xfId="10420" xr:uid="{00000000-0005-0000-0000-0000923A0000}"/>
    <cellStyle name="Normal 2 2 4 4 3 3 2" xfId="10421" xr:uid="{00000000-0005-0000-0000-0000933A0000}"/>
    <cellStyle name="Normal 2 2 4 4 3 3 2 2" xfId="10422" xr:uid="{00000000-0005-0000-0000-0000943A0000}"/>
    <cellStyle name="Normal 2 2 4 4 3 3 2 2 2" xfId="41863" xr:uid="{00000000-0005-0000-0000-0000953A0000}"/>
    <cellStyle name="Normal 2 2 4 4 3 3 2 3" xfId="10423" xr:uid="{00000000-0005-0000-0000-0000963A0000}"/>
    <cellStyle name="Normal 2 2 4 4 3 3 2 3 2" xfId="36746" xr:uid="{00000000-0005-0000-0000-0000973A0000}"/>
    <cellStyle name="Normal 2 2 4 4 3 3 2 4" xfId="28443" xr:uid="{00000000-0005-0000-0000-0000983A0000}"/>
    <cellStyle name="Normal 2 2 4 4 3 3 3" xfId="10424" xr:uid="{00000000-0005-0000-0000-0000993A0000}"/>
    <cellStyle name="Normal 2 2 4 4 3 3 3 2" xfId="10425" xr:uid="{00000000-0005-0000-0000-00009A3A0000}"/>
    <cellStyle name="Normal 2 2 4 4 3 3 3 2 2" xfId="44180" xr:uid="{00000000-0005-0000-0000-00009B3A0000}"/>
    <cellStyle name="Normal 2 2 4 4 3 3 3 3" xfId="10426" xr:uid="{00000000-0005-0000-0000-00009C3A0000}"/>
    <cellStyle name="Normal 2 2 4 4 3 3 3 3 2" xfId="39064" xr:uid="{00000000-0005-0000-0000-00009D3A0000}"/>
    <cellStyle name="Normal 2 2 4 4 3 3 3 4" xfId="30760" xr:uid="{00000000-0005-0000-0000-00009E3A0000}"/>
    <cellStyle name="Normal 2 2 4 4 3 3 4" xfId="10427" xr:uid="{00000000-0005-0000-0000-00009F3A0000}"/>
    <cellStyle name="Normal 2 2 4 4 3 3 4 2" xfId="10428" xr:uid="{00000000-0005-0000-0000-0000A03A0000}"/>
    <cellStyle name="Normal 2 2 4 4 3 3 4 2 2" xfId="46458" xr:uid="{00000000-0005-0000-0000-0000A13A0000}"/>
    <cellStyle name="Normal 2 2 4 4 3 3 4 3" xfId="10429" xr:uid="{00000000-0005-0000-0000-0000A23A0000}"/>
    <cellStyle name="Normal 2 2 4 4 3 3 4 3 2" xfId="35548" xr:uid="{00000000-0005-0000-0000-0000A33A0000}"/>
    <cellStyle name="Normal 2 2 4 4 3 3 4 4" xfId="33042" xr:uid="{00000000-0005-0000-0000-0000A43A0000}"/>
    <cellStyle name="Normal 2 2 4 4 3 3 5" xfId="10430" xr:uid="{00000000-0005-0000-0000-0000A53A0000}"/>
    <cellStyle name="Normal 2 2 4 4 3 3 5 2" xfId="40665" xr:uid="{00000000-0005-0000-0000-0000A63A0000}"/>
    <cellStyle name="Normal 2 2 4 4 3 3 6" xfId="10431" xr:uid="{00000000-0005-0000-0000-0000A73A0000}"/>
    <cellStyle name="Normal 2 2 4 4 3 3 6 2" xfId="34628" xr:uid="{00000000-0005-0000-0000-0000A83A0000}"/>
    <cellStyle name="Normal 2 2 4 4 3 3 7" xfId="27240" xr:uid="{00000000-0005-0000-0000-0000A93A0000}"/>
    <cellStyle name="Normal 2 2 4 4 3 4" xfId="10432" xr:uid="{00000000-0005-0000-0000-0000AA3A0000}"/>
    <cellStyle name="Normal 2 2 4 4 3 4 2" xfId="10433" xr:uid="{00000000-0005-0000-0000-0000AB3A0000}"/>
    <cellStyle name="Normal 2 2 4 4 3 4 2 2" xfId="10434" xr:uid="{00000000-0005-0000-0000-0000AC3A0000}"/>
    <cellStyle name="Normal 2 2 4 4 3 4 2 2 2" xfId="41864" xr:uid="{00000000-0005-0000-0000-0000AD3A0000}"/>
    <cellStyle name="Normal 2 2 4 4 3 4 2 3" xfId="10435" xr:uid="{00000000-0005-0000-0000-0000AE3A0000}"/>
    <cellStyle name="Normal 2 2 4 4 3 4 2 3 2" xfId="36747" xr:uid="{00000000-0005-0000-0000-0000AF3A0000}"/>
    <cellStyle name="Normal 2 2 4 4 3 4 2 4" xfId="28444" xr:uid="{00000000-0005-0000-0000-0000B03A0000}"/>
    <cellStyle name="Normal 2 2 4 4 3 4 3" xfId="10436" xr:uid="{00000000-0005-0000-0000-0000B13A0000}"/>
    <cellStyle name="Normal 2 2 4 4 3 4 3 2" xfId="10437" xr:uid="{00000000-0005-0000-0000-0000B23A0000}"/>
    <cellStyle name="Normal 2 2 4 4 3 4 3 2 2" xfId="47628" xr:uid="{00000000-0005-0000-0000-0000B33A0000}"/>
    <cellStyle name="Normal 2 2 4 4 3 4 3 3" xfId="36117" xr:uid="{00000000-0005-0000-0000-0000B43A0000}"/>
    <cellStyle name="Normal 2 2 4 4 3 4 4" xfId="10438" xr:uid="{00000000-0005-0000-0000-0000B53A0000}"/>
    <cellStyle name="Normal 2 2 4 4 3 4 4 2" xfId="41234" xr:uid="{00000000-0005-0000-0000-0000B63A0000}"/>
    <cellStyle name="Normal 2 2 4 4 3 4 5" xfId="10439" xr:uid="{00000000-0005-0000-0000-0000B73A0000}"/>
    <cellStyle name="Normal 2 2 4 4 3 4 5 2" xfId="34733" xr:uid="{00000000-0005-0000-0000-0000B83A0000}"/>
    <cellStyle name="Normal 2 2 4 4 3 4 6" xfId="27809" xr:uid="{00000000-0005-0000-0000-0000B93A0000}"/>
    <cellStyle name="Normal 2 2 4 4 3 5" xfId="10440" xr:uid="{00000000-0005-0000-0000-0000BA3A0000}"/>
    <cellStyle name="Normal 2 2 4 4 3 5 2" xfId="10441" xr:uid="{00000000-0005-0000-0000-0000BB3A0000}"/>
    <cellStyle name="Normal 2 2 4 4 3 5 2 2" xfId="41859" xr:uid="{00000000-0005-0000-0000-0000BC3A0000}"/>
    <cellStyle name="Normal 2 2 4 4 3 5 3" xfId="10442" xr:uid="{00000000-0005-0000-0000-0000BD3A0000}"/>
    <cellStyle name="Normal 2 2 4 4 3 5 3 2" xfId="36742" xr:uid="{00000000-0005-0000-0000-0000BE3A0000}"/>
    <cellStyle name="Normal 2 2 4 4 3 5 4" xfId="28439" xr:uid="{00000000-0005-0000-0000-0000BF3A0000}"/>
    <cellStyle name="Normal 2 2 4 4 3 6" xfId="10443" xr:uid="{00000000-0005-0000-0000-0000C03A0000}"/>
    <cellStyle name="Normal 2 2 4 4 3 6 2" xfId="10444" xr:uid="{00000000-0005-0000-0000-0000C13A0000}"/>
    <cellStyle name="Normal 2 2 4 4 3 6 2 2" xfId="43116" xr:uid="{00000000-0005-0000-0000-0000C23A0000}"/>
    <cellStyle name="Normal 2 2 4 4 3 6 3" xfId="10445" xr:uid="{00000000-0005-0000-0000-0000C33A0000}"/>
    <cellStyle name="Normal 2 2 4 4 3 6 3 2" xfId="38000" xr:uid="{00000000-0005-0000-0000-0000C43A0000}"/>
    <cellStyle name="Normal 2 2 4 4 3 6 4" xfId="29696" xr:uid="{00000000-0005-0000-0000-0000C53A0000}"/>
    <cellStyle name="Normal 2 2 4 4 3 7" xfId="10446" xr:uid="{00000000-0005-0000-0000-0000C63A0000}"/>
    <cellStyle name="Normal 2 2 4 4 3 7 2" xfId="10447" xr:uid="{00000000-0005-0000-0000-0000C73A0000}"/>
    <cellStyle name="Normal 2 2 4 4 3 7 2 2" xfId="43687" xr:uid="{00000000-0005-0000-0000-0000C83A0000}"/>
    <cellStyle name="Normal 2 2 4 4 3 7 3" xfId="10448" xr:uid="{00000000-0005-0000-0000-0000C93A0000}"/>
    <cellStyle name="Normal 2 2 4 4 3 7 3 2" xfId="38571" xr:uid="{00000000-0005-0000-0000-0000CA3A0000}"/>
    <cellStyle name="Normal 2 2 4 4 3 7 4" xfId="30267" xr:uid="{00000000-0005-0000-0000-0000CB3A0000}"/>
    <cellStyle name="Normal 2 2 4 4 3 8" xfId="10449" xr:uid="{00000000-0005-0000-0000-0000CC3A0000}"/>
    <cellStyle name="Normal 2 2 4 4 3 8 2" xfId="10450" xr:uid="{00000000-0005-0000-0000-0000CD3A0000}"/>
    <cellStyle name="Normal 2 2 4 4 3 8 2 2" xfId="44652" xr:uid="{00000000-0005-0000-0000-0000CE3A0000}"/>
    <cellStyle name="Normal 2 2 4 4 3 8 3" xfId="10451" xr:uid="{00000000-0005-0000-0000-0000CF3A0000}"/>
    <cellStyle name="Normal 2 2 4 4 3 8 3 2" xfId="39536" xr:uid="{00000000-0005-0000-0000-0000D03A0000}"/>
    <cellStyle name="Normal 2 2 4 4 3 8 4" xfId="31232" xr:uid="{00000000-0005-0000-0000-0000D13A0000}"/>
    <cellStyle name="Normal 2 2 4 4 3 9" xfId="10452" xr:uid="{00000000-0005-0000-0000-0000D23A0000}"/>
    <cellStyle name="Normal 2 2 4 4 3 9 2" xfId="10453" xr:uid="{00000000-0005-0000-0000-0000D33A0000}"/>
    <cellStyle name="Normal 2 2 4 4 3 9 2 2" xfId="45178" xr:uid="{00000000-0005-0000-0000-0000D43A0000}"/>
    <cellStyle name="Normal 2 2 4 4 3 9 3" xfId="10454" xr:uid="{00000000-0005-0000-0000-0000D53A0000}"/>
    <cellStyle name="Normal 2 2 4 4 3 9 3 2" xfId="35053" xr:uid="{00000000-0005-0000-0000-0000D63A0000}"/>
    <cellStyle name="Normal 2 2 4 4 3 9 4" xfId="31760" xr:uid="{00000000-0005-0000-0000-0000D73A0000}"/>
    <cellStyle name="Normal 2 2 4 4 4" xfId="539" xr:uid="{00000000-0005-0000-0000-0000D83A0000}"/>
    <cellStyle name="Normal 2 2 4 4 4 10" xfId="10456" xr:uid="{00000000-0005-0000-0000-0000D93A0000}"/>
    <cellStyle name="Normal 2 2 4 4 4 10 2" xfId="10457" xr:uid="{00000000-0005-0000-0000-0000DA3A0000}"/>
    <cellStyle name="Normal 2 2 4 4 4 10 2 2" xfId="45428" xr:uid="{00000000-0005-0000-0000-0000DB3A0000}"/>
    <cellStyle name="Normal 2 2 4 4 4 10 3" xfId="32010" xr:uid="{00000000-0005-0000-0000-0000DC3A0000}"/>
    <cellStyle name="Normal 2 2 4 4 4 11" xfId="10458" xr:uid="{00000000-0005-0000-0000-0000DD3A0000}"/>
    <cellStyle name="Normal 2 2 4 4 4 11 2" xfId="10459" xr:uid="{00000000-0005-0000-0000-0000DE3A0000}"/>
    <cellStyle name="Normal 2 2 4 4 4 11 2 2" xfId="45891" xr:uid="{00000000-0005-0000-0000-0000DF3A0000}"/>
    <cellStyle name="Normal 2 2 4 4 4 11 3" xfId="32473" xr:uid="{00000000-0005-0000-0000-0000E03A0000}"/>
    <cellStyle name="Normal 2 2 4 4 4 12" xfId="10460" xr:uid="{00000000-0005-0000-0000-0000E13A0000}"/>
    <cellStyle name="Normal 2 2 4 4 4 12 2" xfId="10461" xr:uid="{00000000-0005-0000-0000-0000E23A0000}"/>
    <cellStyle name="Normal 2 2 4 4 4 12 2 2" xfId="46895" xr:uid="{00000000-0005-0000-0000-0000E33A0000}"/>
    <cellStyle name="Normal 2 2 4 4 4 12 3" xfId="33488" xr:uid="{00000000-0005-0000-0000-0000E43A0000}"/>
    <cellStyle name="Normal 2 2 4 4 4 13" xfId="10462" xr:uid="{00000000-0005-0000-0000-0000E53A0000}"/>
    <cellStyle name="Normal 2 2 4 4 4 13 2" xfId="10463" xr:uid="{00000000-0005-0000-0000-0000E63A0000}"/>
    <cellStyle name="Normal 2 2 4 4 4 13 2 2" xfId="47532" xr:uid="{00000000-0005-0000-0000-0000E73A0000}"/>
    <cellStyle name="Normal 2 2 4 4 4 13 3" xfId="34125" xr:uid="{00000000-0005-0000-0000-0000E83A0000}"/>
    <cellStyle name="Normal 2 2 4 4 4 14" xfId="10464" xr:uid="{00000000-0005-0000-0000-0000E93A0000}"/>
    <cellStyle name="Normal 2 2 4 4 4 14 2" xfId="34233" xr:uid="{00000000-0005-0000-0000-0000EA3A0000}"/>
    <cellStyle name="Normal 2 2 4 4 4 15" xfId="10465" xr:uid="{00000000-0005-0000-0000-0000EB3A0000}"/>
    <cellStyle name="Normal 2 2 4 4 4 15 2" xfId="40102" xr:uid="{00000000-0005-0000-0000-0000EC3A0000}"/>
    <cellStyle name="Normal 2 2 4 4 4 16" xfId="26594" xr:uid="{00000000-0005-0000-0000-0000ED3A0000}"/>
    <cellStyle name="Normal 2 2 4 4 4 17" xfId="10455" xr:uid="{00000000-0005-0000-0000-0000EE3A0000}"/>
    <cellStyle name="Normal 2 2 4 4 4 2" xfId="10466" xr:uid="{00000000-0005-0000-0000-0000EF3A0000}"/>
    <cellStyle name="Normal 2 2 4 4 4 2 10" xfId="10467" xr:uid="{00000000-0005-0000-0000-0000F03A0000}"/>
    <cellStyle name="Normal 2 2 4 4 4 2 10 2" xfId="10468" xr:uid="{00000000-0005-0000-0000-0000F13A0000}"/>
    <cellStyle name="Normal 2 2 4 4 4 2 10 2 2" xfId="47119" xr:uid="{00000000-0005-0000-0000-0000F23A0000}"/>
    <cellStyle name="Normal 2 2 4 4 4 2 10 3" xfId="33712" xr:uid="{00000000-0005-0000-0000-0000F33A0000}"/>
    <cellStyle name="Normal 2 2 4 4 4 2 11" xfId="10469" xr:uid="{00000000-0005-0000-0000-0000F43A0000}"/>
    <cellStyle name="Normal 2 2 4 4 4 2 11 2" xfId="40418" xr:uid="{00000000-0005-0000-0000-0000F53A0000}"/>
    <cellStyle name="Normal 2 2 4 4 4 2 12" xfId="10470" xr:uid="{00000000-0005-0000-0000-0000F63A0000}"/>
    <cellStyle name="Normal 2 2 4 4 4 2 12 2" xfId="34734" xr:uid="{00000000-0005-0000-0000-0000F73A0000}"/>
    <cellStyle name="Normal 2 2 4 4 4 2 13" xfId="27010" xr:uid="{00000000-0005-0000-0000-0000F83A0000}"/>
    <cellStyle name="Normal 2 2 4 4 4 2 2" xfId="10471" xr:uid="{00000000-0005-0000-0000-0000F93A0000}"/>
    <cellStyle name="Normal 2 2 4 4 4 2 2 2" xfId="10472" xr:uid="{00000000-0005-0000-0000-0000FA3A0000}"/>
    <cellStyle name="Normal 2 2 4 4 4 2 2 2 2" xfId="10473" xr:uid="{00000000-0005-0000-0000-0000FB3A0000}"/>
    <cellStyle name="Normal 2 2 4 4 4 2 2 2 2 2" xfId="41867" xr:uid="{00000000-0005-0000-0000-0000FC3A0000}"/>
    <cellStyle name="Normal 2 2 4 4 4 2 2 2 3" xfId="10474" xr:uid="{00000000-0005-0000-0000-0000FD3A0000}"/>
    <cellStyle name="Normal 2 2 4 4 4 2 2 2 3 2" xfId="36750" xr:uid="{00000000-0005-0000-0000-0000FE3A0000}"/>
    <cellStyle name="Normal 2 2 4 4 4 2 2 2 4" xfId="28447" xr:uid="{00000000-0005-0000-0000-0000FF3A0000}"/>
    <cellStyle name="Normal 2 2 4 4 4 2 2 3" xfId="10475" xr:uid="{00000000-0005-0000-0000-0000003B0000}"/>
    <cellStyle name="Normal 2 2 4 4 4 2 2 3 2" xfId="10476" xr:uid="{00000000-0005-0000-0000-0000013B0000}"/>
    <cellStyle name="Normal 2 2 4 4 4 2 2 3 2 2" xfId="44183" xr:uid="{00000000-0005-0000-0000-0000023B0000}"/>
    <cellStyle name="Normal 2 2 4 4 4 2 2 3 3" xfId="10477" xr:uid="{00000000-0005-0000-0000-0000033B0000}"/>
    <cellStyle name="Normal 2 2 4 4 4 2 2 3 3 2" xfId="39067" xr:uid="{00000000-0005-0000-0000-0000043B0000}"/>
    <cellStyle name="Normal 2 2 4 4 4 2 2 3 4" xfId="30763" xr:uid="{00000000-0005-0000-0000-0000053B0000}"/>
    <cellStyle name="Normal 2 2 4 4 4 2 2 4" xfId="10478" xr:uid="{00000000-0005-0000-0000-0000063B0000}"/>
    <cellStyle name="Normal 2 2 4 4 4 2 2 4 2" xfId="10479" xr:uid="{00000000-0005-0000-0000-0000073B0000}"/>
    <cellStyle name="Normal 2 2 4 4 4 2 2 4 2 2" xfId="46585" xr:uid="{00000000-0005-0000-0000-0000083B0000}"/>
    <cellStyle name="Normal 2 2 4 4 4 2 2 4 3" xfId="33172" xr:uid="{00000000-0005-0000-0000-0000093B0000}"/>
    <cellStyle name="Normal 2 2 4 4 4 2 2 5" xfId="10480" xr:uid="{00000000-0005-0000-0000-00000A3B0000}"/>
    <cellStyle name="Normal 2 2 4 4 4 2 2 5 2" xfId="40668" xr:uid="{00000000-0005-0000-0000-00000B3B0000}"/>
    <cellStyle name="Normal 2 2 4 4 4 2 2 6" xfId="10481" xr:uid="{00000000-0005-0000-0000-00000C3B0000}"/>
    <cellStyle name="Normal 2 2 4 4 4 2 2 6 2" xfId="35551" xr:uid="{00000000-0005-0000-0000-00000D3B0000}"/>
    <cellStyle name="Normal 2 2 4 4 4 2 2 7" xfId="27243" xr:uid="{00000000-0005-0000-0000-00000E3B0000}"/>
    <cellStyle name="Normal 2 2 4 4 4 2 3" xfId="10482" xr:uid="{00000000-0005-0000-0000-00000F3B0000}"/>
    <cellStyle name="Normal 2 2 4 4 4 2 3 2" xfId="10483" xr:uid="{00000000-0005-0000-0000-0000103B0000}"/>
    <cellStyle name="Normal 2 2 4 4 4 2 3 2 2" xfId="10484" xr:uid="{00000000-0005-0000-0000-0000113B0000}"/>
    <cellStyle name="Normal 2 2 4 4 4 2 3 2 2 2" xfId="41868" xr:uid="{00000000-0005-0000-0000-0000123B0000}"/>
    <cellStyle name="Normal 2 2 4 4 4 2 3 2 3" xfId="10485" xr:uid="{00000000-0005-0000-0000-0000133B0000}"/>
    <cellStyle name="Normal 2 2 4 4 4 2 3 2 3 2" xfId="36751" xr:uid="{00000000-0005-0000-0000-0000143B0000}"/>
    <cellStyle name="Normal 2 2 4 4 4 2 3 2 4" xfId="28448" xr:uid="{00000000-0005-0000-0000-0000153B0000}"/>
    <cellStyle name="Normal 2 2 4 4 4 2 3 3" xfId="10486" xr:uid="{00000000-0005-0000-0000-0000163B0000}"/>
    <cellStyle name="Normal 2 2 4 4 4 2 3 3 2" xfId="41380" xr:uid="{00000000-0005-0000-0000-0000173B0000}"/>
    <cellStyle name="Normal 2 2 4 4 4 2 3 4" xfId="10487" xr:uid="{00000000-0005-0000-0000-0000183B0000}"/>
    <cellStyle name="Normal 2 2 4 4 4 2 3 4 2" xfId="36263" xr:uid="{00000000-0005-0000-0000-0000193B0000}"/>
    <cellStyle name="Normal 2 2 4 4 4 2 3 5" xfId="27960" xr:uid="{00000000-0005-0000-0000-00001A3B0000}"/>
    <cellStyle name="Normal 2 2 4 4 4 2 4" xfId="10488" xr:uid="{00000000-0005-0000-0000-00001B3B0000}"/>
    <cellStyle name="Normal 2 2 4 4 4 2 4 2" xfId="10489" xr:uid="{00000000-0005-0000-0000-00001C3B0000}"/>
    <cellStyle name="Normal 2 2 4 4 4 2 4 2 2" xfId="41866" xr:uid="{00000000-0005-0000-0000-00001D3B0000}"/>
    <cellStyle name="Normal 2 2 4 4 4 2 4 3" xfId="10490" xr:uid="{00000000-0005-0000-0000-00001E3B0000}"/>
    <cellStyle name="Normal 2 2 4 4 4 2 4 3 2" xfId="36749" xr:uid="{00000000-0005-0000-0000-00001F3B0000}"/>
    <cellStyle name="Normal 2 2 4 4 4 2 4 4" xfId="28446" xr:uid="{00000000-0005-0000-0000-0000203B0000}"/>
    <cellStyle name="Normal 2 2 4 4 4 2 5" xfId="10491" xr:uid="{00000000-0005-0000-0000-0000213B0000}"/>
    <cellStyle name="Normal 2 2 4 4 4 2 5 2" xfId="10492" xr:uid="{00000000-0005-0000-0000-0000223B0000}"/>
    <cellStyle name="Normal 2 2 4 4 4 2 5 2 2" xfId="43119" xr:uid="{00000000-0005-0000-0000-0000233B0000}"/>
    <cellStyle name="Normal 2 2 4 4 4 2 5 3" xfId="10493" xr:uid="{00000000-0005-0000-0000-0000243B0000}"/>
    <cellStyle name="Normal 2 2 4 4 4 2 5 3 2" xfId="38003" xr:uid="{00000000-0005-0000-0000-0000253B0000}"/>
    <cellStyle name="Normal 2 2 4 4 4 2 5 4" xfId="29699" xr:uid="{00000000-0005-0000-0000-0000263B0000}"/>
    <cellStyle name="Normal 2 2 4 4 4 2 6" xfId="10494" xr:uid="{00000000-0005-0000-0000-0000273B0000}"/>
    <cellStyle name="Normal 2 2 4 4 4 2 6 2" xfId="10495" xr:uid="{00000000-0005-0000-0000-0000283B0000}"/>
    <cellStyle name="Normal 2 2 4 4 4 2 6 2 2" xfId="43933" xr:uid="{00000000-0005-0000-0000-0000293B0000}"/>
    <cellStyle name="Normal 2 2 4 4 4 2 6 3" xfId="10496" xr:uid="{00000000-0005-0000-0000-00002A3B0000}"/>
    <cellStyle name="Normal 2 2 4 4 4 2 6 3 2" xfId="38817" xr:uid="{00000000-0005-0000-0000-00002B3B0000}"/>
    <cellStyle name="Normal 2 2 4 4 4 2 6 4" xfId="30513" xr:uid="{00000000-0005-0000-0000-00002C3B0000}"/>
    <cellStyle name="Normal 2 2 4 4 4 2 7" xfId="10497" xr:uid="{00000000-0005-0000-0000-00002D3B0000}"/>
    <cellStyle name="Normal 2 2 4 4 4 2 7 2" xfId="10498" xr:uid="{00000000-0005-0000-0000-00002E3B0000}"/>
    <cellStyle name="Normal 2 2 4 4 4 2 7 2 2" xfId="44768" xr:uid="{00000000-0005-0000-0000-00002F3B0000}"/>
    <cellStyle name="Normal 2 2 4 4 4 2 7 3" xfId="10499" xr:uid="{00000000-0005-0000-0000-0000303B0000}"/>
    <cellStyle name="Normal 2 2 4 4 4 2 7 3 2" xfId="39652" xr:uid="{00000000-0005-0000-0000-0000313B0000}"/>
    <cellStyle name="Normal 2 2 4 4 4 2 7 4" xfId="31348" xr:uid="{00000000-0005-0000-0000-0000323B0000}"/>
    <cellStyle name="Normal 2 2 4 4 4 2 8" xfId="10500" xr:uid="{00000000-0005-0000-0000-0000333B0000}"/>
    <cellStyle name="Normal 2 2 4 4 4 2 8 2" xfId="10501" xr:uid="{00000000-0005-0000-0000-0000343B0000}"/>
    <cellStyle name="Normal 2 2 4 4 4 2 8 2 2" xfId="45644" xr:uid="{00000000-0005-0000-0000-0000353B0000}"/>
    <cellStyle name="Normal 2 2 4 4 4 2 8 3" xfId="10502" xr:uid="{00000000-0005-0000-0000-0000363B0000}"/>
    <cellStyle name="Normal 2 2 4 4 4 2 8 3 2" xfId="35301" xr:uid="{00000000-0005-0000-0000-0000373B0000}"/>
    <cellStyle name="Normal 2 2 4 4 4 2 8 4" xfId="32226" xr:uid="{00000000-0005-0000-0000-0000383B0000}"/>
    <cellStyle name="Normal 2 2 4 4 4 2 9" xfId="10503" xr:uid="{00000000-0005-0000-0000-0000393B0000}"/>
    <cellStyle name="Normal 2 2 4 4 4 2 9 2" xfId="10504" xr:uid="{00000000-0005-0000-0000-00003A3B0000}"/>
    <cellStyle name="Normal 2 2 4 4 4 2 9 2 2" xfId="45892" xr:uid="{00000000-0005-0000-0000-00003B3B0000}"/>
    <cellStyle name="Normal 2 2 4 4 4 2 9 3" xfId="32474" xr:uid="{00000000-0005-0000-0000-00003C3B0000}"/>
    <cellStyle name="Normal 2 2 4 4 4 3" xfId="10505" xr:uid="{00000000-0005-0000-0000-00003D3B0000}"/>
    <cellStyle name="Normal 2 2 4 4 4 3 2" xfId="10506" xr:uid="{00000000-0005-0000-0000-00003E3B0000}"/>
    <cellStyle name="Normal 2 2 4 4 4 3 2 2" xfId="10507" xr:uid="{00000000-0005-0000-0000-00003F3B0000}"/>
    <cellStyle name="Normal 2 2 4 4 4 3 2 2 2" xfId="41869" xr:uid="{00000000-0005-0000-0000-0000403B0000}"/>
    <cellStyle name="Normal 2 2 4 4 4 3 2 3" xfId="10508" xr:uid="{00000000-0005-0000-0000-0000413B0000}"/>
    <cellStyle name="Normal 2 2 4 4 4 3 2 3 2" xfId="36752" xr:uid="{00000000-0005-0000-0000-0000423B0000}"/>
    <cellStyle name="Normal 2 2 4 4 4 3 2 4" xfId="28449" xr:uid="{00000000-0005-0000-0000-0000433B0000}"/>
    <cellStyle name="Normal 2 2 4 4 4 3 3" xfId="10509" xr:uid="{00000000-0005-0000-0000-0000443B0000}"/>
    <cellStyle name="Normal 2 2 4 4 4 3 3 2" xfId="10510" xr:uid="{00000000-0005-0000-0000-0000453B0000}"/>
    <cellStyle name="Normal 2 2 4 4 4 3 3 2 2" xfId="44182" xr:uid="{00000000-0005-0000-0000-0000463B0000}"/>
    <cellStyle name="Normal 2 2 4 4 4 3 3 3" xfId="10511" xr:uid="{00000000-0005-0000-0000-0000473B0000}"/>
    <cellStyle name="Normal 2 2 4 4 4 3 3 3 2" xfId="39066" xr:uid="{00000000-0005-0000-0000-0000483B0000}"/>
    <cellStyle name="Normal 2 2 4 4 4 3 3 4" xfId="30762" xr:uid="{00000000-0005-0000-0000-0000493B0000}"/>
    <cellStyle name="Normal 2 2 4 4 4 3 4" xfId="10512" xr:uid="{00000000-0005-0000-0000-00004A3B0000}"/>
    <cellStyle name="Normal 2 2 4 4 4 3 4 2" xfId="10513" xr:uid="{00000000-0005-0000-0000-00004B3B0000}"/>
    <cellStyle name="Normal 2 2 4 4 4 3 4 2 2" xfId="46388" xr:uid="{00000000-0005-0000-0000-00004C3B0000}"/>
    <cellStyle name="Normal 2 2 4 4 4 3 4 3" xfId="32972" xr:uid="{00000000-0005-0000-0000-00004D3B0000}"/>
    <cellStyle name="Normal 2 2 4 4 4 3 5" xfId="10514" xr:uid="{00000000-0005-0000-0000-00004E3B0000}"/>
    <cellStyle name="Normal 2 2 4 4 4 3 5 2" xfId="40667" xr:uid="{00000000-0005-0000-0000-00004F3B0000}"/>
    <cellStyle name="Normal 2 2 4 4 4 3 6" xfId="10515" xr:uid="{00000000-0005-0000-0000-0000503B0000}"/>
    <cellStyle name="Normal 2 2 4 4 4 3 6 2" xfId="35550" xr:uid="{00000000-0005-0000-0000-0000513B0000}"/>
    <cellStyle name="Normal 2 2 4 4 4 3 7" xfId="27242" xr:uid="{00000000-0005-0000-0000-0000523B0000}"/>
    <cellStyle name="Normal 2 2 4 4 4 4" xfId="10516" xr:uid="{00000000-0005-0000-0000-0000533B0000}"/>
    <cellStyle name="Normal 2 2 4 4 4 4 2" xfId="10517" xr:uid="{00000000-0005-0000-0000-0000543B0000}"/>
    <cellStyle name="Normal 2 2 4 4 4 4 2 2" xfId="10518" xr:uid="{00000000-0005-0000-0000-0000553B0000}"/>
    <cellStyle name="Normal 2 2 4 4 4 4 2 2 2" xfId="41870" xr:uid="{00000000-0005-0000-0000-0000563B0000}"/>
    <cellStyle name="Normal 2 2 4 4 4 4 2 3" xfId="10519" xr:uid="{00000000-0005-0000-0000-0000573B0000}"/>
    <cellStyle name="Normal 2 2 4 4 4 4 2 3 2" xfId="36753" xr:uid="{00000000-0005-0000-0000-0000583B0000}"/>
    <cellStyle name="Normal 2 2 4 4 4 4 2 4" xfId="28450" xr:uid="{00000000-0005-0000-0000-0000593B0000}"/>
    <cellStyle name="Normal 2 2 4 4 4 4 3" xfId="10520" xr:uid="{00000000-0005-0000-0000-00005A3B0000}"/>
    <cellStyle name="Normal 2 2 4 4 4 4 3 2" xfId="41164" xr:uid="{00000000-0005-0000-0000-00005B3B0000}"/>
    <cellStyle name="Normal 2 2 4 4 4 4 4" xfId="10521" xr:uid="{00000000-0005-0000-0000-00005C3B0000}"/>
    <cellStyle name="Normal 2 2 4 4 4 4 4 2" xfId="36047" xr:uid="{00000000-0005-0000-0000-00005D3B0000}"/>
    <cellStyle name="Normal 2 2 4 4 4 4 5" xfId="27739" xr:uid="{00000000-0005-0000-0000-00005E3B0000}"/>
    <cellStyle name="Normal 2 2 4 4 4 5" xfId="10522" xr:uid="{00000000-0005-0000-0000-00005F3B0000}"/>
    <cellStyle name="Normal 2 2 4 4 4 5 2" xfId="10523" xr:uid="{00000000-0005-0000-0000-0000603B0000}"/>
    <cellStyle name="Normal 2 2 4 4 4 5 2 2" xfId="41865" xr:uid="{00000000-0005-0000-0000-0000613B0000}"/>
    <cellStyle name="Normal 2 2 4 4 4 5 3" xfId="10524" xr:uid="{00000000-0005-0000-0000-0000623B0000}"/>
    <cellStyle name="Normal 2 2 4 4 4 5 3 2" xfId="36748" xr:uid="{00000000-0005-0000-0000-0000633B0000}"/>
    <cellStyle name="Normal 2 2 4 4 4 5 4" xfId="28445" xr:uid="{00000000-0005-0000-0000-0000643B0000}"/>
    <cellStyle name="Normal 2 2 4 4 4 6" xfId="10525" xr:uid="{00000000-0005-0000-0000-0000653B0000}"/>
    <cellStyle name="Normal 2 2 4 4 4 6 2" xfId="10526" xr:uid="{00000000-0005-0000-0000-0000663B0000}"/>
    <cellStyle name="Normal 2 2 4 4 4 6 2 2" xfId="43118" xr:uid="{00000000-0005-0000-0000-0000673B0000}"/>
    <cellStyle name="Normal 2 2 4 4 4 6 3" xfId="10527" xr:uid="{00000000-0005-0000-0000-0000683B0000}"/>
    <cellStyle name="Normal 2 2 4 4 4 6 3 2" xfId="38002" xr:uid="{00000000-0005-0000-0000-0000693B0000}"/>
    <cellStyle name="Normal 2 2 4 4 4 6 4" xfId="29698" xr:uid="{00000000-0005-0000-0000-00006A3B0000}"/>
    <cellStyle name="Normal 2 2 4 4 4 7" xfId="10528" xr:uid="{00000000-0005-0000-0000-00006B3B0000}"/>
    <cellStyle name="Normal 2 2 4 4 4 7 2" xfId="10529" xr:uid="{00000000-0005-0000-0000-00006C3B0000}"/>
    <cellStyle name="Normal 2 2 4 4 4 7 2 2" xfId="43617" xr:uid="{00000000-0005-0000-0000-00006D3B0000}"/>
    <cellStyle name="Normal 2 2 4 4 4 7 3" xfId="10530" xr:uid="{00000000-0005-0000-0000-00006E3B0000}"/>
    <cellStyle name="Normal 2 2 4 4 4 7 3 2" xfId="38501" xr:uid="{00000000-0005-0000-0000-00006F3B0000}"/>
    <cellStyle name="Normal 2 2 4 4 4 7 4" xfId="30197" xr:uid="{00000000-0005-0000-0000-0000703B0000}"/>
    <cellStyle name="Normal 2 2 4 4 4 8" xfId="10531" xr:uid="{00000000-0005-0000-0000-0000713B0000}"/>
    <cellStyle name="Normal 2 2 4 4 4 8 2" xfId="10532" xr:uid="{00000000-0005-0000-0000-0000723B0000}"/>
    <cellStyle name="Normal 2 2 4 4 4 8 2 2" xfId="44799" xr:uid="{00000000-0005-0000-0000-0000733B0000}"/>
    <cellStyle name="Normal 2 2 4 4 4 8 3" xfId="10533" xr:uid="{00000000-0005-0000-0000-0000743B0000}"/>
    <cellStyle name="Normal 2 2 4 4 4 8 3 2" xfId="39683" xr:uid="{00000000-0005-0000-0000-0000753B0000}"/>
    <cellStyle name="Normal 2 2 4 4 4 8 4" xfId="31379" xr:uid="{00000000-0005-0000-0000-0000763B0000}"/>
    <cellStyle name="Normal 2 2 4 4 4 9" xfId="10534" xr:uid="{00000000-0005-0000-0000-0000773B0000}"/>
    <cellStyle name="Normal 2 2 4 4 4 9 2" xfId="10535" xr:uid="{00000000-0005-0000-0000-0000783B0000}"/>
    <cellStyle name="Normal 2 2 4 4 4 9 2 2" xfId="45179" xr:uid="{00000000-0005-0000-0000-0000793B0000}"/>
    <cellStyle name="Normal 2 2 4 4 4 9 3" xfId="10536" xr:uid="{00000000-0005-0000-0000-00007A3B0000}"/>
    <cellStyle name="Normal 2 2 4 4 4 9 3 2" xfId="34983" xr:uid="{00000000-0005-0000-0000-00007B3B0000}"/>
    <cellStyle name="Normal 2 2 4 4 4 9 4" xfId="31761" xr:uid="{00000000-0005-0000-0000-00007C3B0000}"/>
    <cellStyle name="Normal 2 2 4 4 5" xfId="540" xr:uid="{00000000-0005-0000-0000-00007D3B0000}"/>
    <cellStyle name="Normal 2 2 4 4 5 10" xfId="10538" xr:uid="{00000000-0005-0000-0000-00007E3B0000}"/>
    <cellStyle name="Normal 2 2 4 4 5 10 2" xfId="10539" xr:uid="{00000000-0005-0000-0000-00007F3B0000}"/>
    <cellStyle name="Normal 2 2 4 4 5 10 2 2" xfId="47120" xr:uid="{00000000-0005-0000-0000-0000803B0000}"/>
    <cellStyle name="Normal 2 2 4 4 5 10 3" xfId="33713" xr:uid="{00000000-0005-0000-0000-0000813B0000}"/>
    <cellStyle name="Normal 2 2 4 4 5 11" xfId="10540" xr:uid="{00000000-0005-0000-0000-0000823B0000}"/>
    <cellStyle name="Normal 2 2 4 4 5 11 2" xfId="40343" xr:uid="{00000000-0005-0000-0000-0000833B0000}"/>
    <cellStyle name="Normal 2 2 4 4 5 12" xfId="10541" xr:uid="{00000000-0005-0000-0000-0000843B0000}"/>
    <cellStyle name="Normal 2 2 4 4 5 12 2" xfId="34425" xr:uid="{00000000-0005-0000-0000-0000853B0000}"/>
    <cellStyle name="Normal 2 2 4 4 5 13" xfId="26595" xr:uid="{00000000-0005-0000-0000-0000863B0000}"/>
    <cellStyle name="Normal 2 2 4 4 5 14" xfId="10537" xr:uid="{00000000-0005-0000-0000-0000873B0000}"/>
    <cellStyle name="Normal 2 2 4 4 5 2" xfId="10542" xr:uid="{00000000-0005-0000-0000-0000883B0000}"/>
    <cellStyle name="Normal 2 2 4 4 5 2 2" xfId="10543" xr:uid="{00000000-0005-0000-0000-0000893B0000}"/>
    <cellStyle name="Normal 2 2 4 4 5 2 2 2" xfId="10544" xr:uid="{00000000-0005-0000-0000-00008A3B0000}"/>
    <cellStyle name="Normal 2 2 4 4 5 2 2 2 2" xfId="41872" xr:uid="{00000000-0005-0000-0000-00008B3B0000}"/>
    <cellStyle name="Normal 2 2 4 4 5 2 2 3" xfId="10545" xr:uid="{00000000-0005-0000-0000-00008C3B0000}"/>
    <cellStyle name="Normal 2 2 4 4 5 2 2 3 2" xfId="36755" xr:uid="{00000000-0005-0000-0000-00008D3B0000}"/>
    <cellStyle name="Normal 2 2 4 4 5 2 2 4" xfId="28452" xr:uid="{00000000-0005-0000-0000-00008E3B0000}"/>
    <cellStyle name="Normal 2 2 4 4 5 2 3" xfId="10546" xr:uid="{00000000-0005-0000-0000-00008F3B0000}"/>
    <cellStyle name="Normal 2 2 4 4 5 2 3 2" xfId="10547" xr:uid="{00000000-0005-0000-0000-0000903B0000}"/>
    <cellStyle name="Normal 2 2 4 4 5 2 3 2 2" xfId="44184" xr:uid="{00000000-0005-0000-0000-0000913B0000}"/>
    <cellStyle name="Normal 2 2 4 4 5 2 3 3" xfId="10548" xr:uid="{00000000-0005-0000-0000-0000923B0000}"/>
    <cellStyle name="Normal 2 2 4 4 5 2 3 3 2" xfId="39068" xr:uid="{00000000-0005-0000-0000-0000933B0000}"/>
    <cellStyle name="Normal 2 2 4 4 5 2 3 4" xfId="30764" xr:uid="{00000000-0005-0000-0000-0000943B0000}"/>
    <cellStyle name="Normal 2 2 4 4 5 2 4" xfId="10549" xr:uid="{00000000-0005-0000-0000-0000953B0000}"/>
    <cellStyle name="Normal 2 2 4 4 5 2 4 2" xfId="10550" xr:uid="{00000000-0005-0000-0000-0000963B0000}"/>
    <cellStyle name="Normal 2 2 4 4 5 2 4 2 2" xfId="46586" xr:uid="{00000000-0005-0000-0000-0000973B0000}"/>
    <cellStyle name="Normal 2 2 4 4 5 2 4 3" xfId="33173" xr:uid="{00000000-0005-0000-0000-0000983B0000}"/>
    <cellStyle name="Normal 2 2 4 4 5 2 5" xfId="10551" xr:uid="{00000000-0005-0000-0000-0000993B0000}"/>
    <cellStyle name="Normal 2 2 4 4 5 2 5 2" xfId="40669" xr:uid="{00000000-0005-0000-0000-00009A3B0000}"/>
    <cellStyle name="Normal 2 2 4 4 5 2 6" xfId="10552" xr:uid="{00000000-0005-0000-0000-00009B3B0000}"/>
    <cellStyle name="Normal 2 2 4 4 5 2 6 2" xfId="35552" xr:uid="{00000000-0005-0000-0000-00009C3B0000}"/>
    <cellStyle name="Normal 2 2 4 4 5 2 7" xfId="27244" xr:uid="{00000000-0005-0000-0000-00009D3B0000}"/>
    <cellStyle name="Normal 2 2 4 4 5 3" xfId="10553" xr:uid="{00000000-0005-0000-0000-00009E3B0000}"/>
    <cellStyle name="Normal 2 2 4 4 5 3 2" xfId="10554" xr:uid="{00000000-0005-0000-0000-00009F3B0000}"/>
    <cellStyle name="Normal 2 2 4 4 5 3 2 2" xfId="10555" xr:uid="{00000000-0005-0000-0000-0000A03B0000}"/>
    <cellStyle name="Normal 2 2 4 4 5 3 2 2 2" xfId="41873" xr:uid="{00000000-0005-0000-0000-0000A13B0000}"/>
    <cellStyle name="Normal 2 2 4 4 5 3 2 3" xfId="10556" xr:uid="{00000000-0005-0000-0000-0000A23B0000}"/>
    <cellStyle name="Normal 2 2 4 4 5 3 2 3 2" xfId="36756" xr:uid="{00000000-0005-0000-0000-0000A33B0000}"/>
    <cellStyle name="Normal 2 2 4 4 5 3 2 4" xfId="28453" xr:uid="{00000000-0005-0000-0000-0000A43B0000}"/>
    <cellStyle name="Normal 2 2 4 4 5 3 3" xfId="10557" xr:uid="{00000000-0005-0000-0000-0000A53B0000}"/>
    <cellStyle name="Normal 2 2 4 4 5 3 3 2" xfId="41305" xr:uid="{00000000-0005-0000-0000-0000A63B0000}"/>
    <cellStyle name="Normal 2 2 4 4 5 3 4" xfId="10558" xr:uid="{00000000-0005-0000-0000-0000A73B0000}"/>
    <cellStyle name="Normal 2 2 4 4 5 3 4 2" xfId="36188" xr:uid="{00000000-0005-0000-0000-0000A83B0000}"/>
    <cellStyle name="Normal 2 2 4 4 5 3 5" xfId="27885" xr:uid="{00000000-0005-0000-0000-0000A93B0000}"/>
    <cellStyle name="Normal 2 2 4 4 5 4" xfId="10559" xr:uid="{00000000-0005-0000-0000-0000AA3B0000}"/>
    <cellStyle name="Normal 2 2 4 4 5 4 2" xfId="10560" xr:uid="{00000000-0005-0000-0000-0000AB3B0000}"/>
    <cellStyle name="Normal 2 2 4 4 5 4 2 2" xfId="41871" xr:uid="{00000000-0005-0000-0000-0000AC3B0000}"/>
    <cellStyle name="Normal 2 2 4 4 5 4 3" xfId="10561" xr:uid="{00000000-0005-0000-0000-0000AD3B0000}"/>
    <cellStyle name="Normal 2 2 4 4 5 4 3 2" xfId="36754" xr:uid="{00000000-0005-0000-0000-0000AE3B0000}"/>
    <cellStyle name="Normal 2 2 4 4 5 4 4" xfId="28451" xr:uid="{00000000-0005-0000-0000-0000AF3B0000}"/>
    <cellStyle name="Normal 2 2 4 4 5 5" xfId="10562" xr:uid="{00000000-0005-0000-0000-0000B03B0000}"/>
    <cellStyle name="Normal 2 2 4 4 5 5 2" xfId="10563" xr:uid="{00000000-0005-0000-0000-0000B13B0000}"/>
    <cellStyle name="Normal 2 2 4 4 5 5 2 2" xfId="43120" xr:uid="{00000000-0005-0000-0000-0000B23B0000}"/>
    <cellStyle name="Normal 2 2 4 4 5 5 3" xfId="10564" xr:uid="{00000000-0005-0000-0000-0000B33B0000}"/>
    <cellStyle name="Normal 2 2 4 4 5 5 3 2" xfId="38004" xr:uid="{00000000-0005-0000-0000-0000B43B0000}"/>
    <cellStyle name="Normal 2 2 4 4 5 5 4" xfId="29700" xr:uid="{00000000-0005-0000-0000-0000B53B0000}"/>
    <cellStyle name="Normal 2 2 4 4 5 6" xfId="10565" xr:uid="{00000000-0005-0000-0000-0000B63B0000}"/>
    <cellStyle name="Normal 2 2 4 4 5 6 2" xfId="10566" xr:uid="{00000000-0005-0000-0000-0000B73B0000}"/>
    <cellStyle name="Normal 2 2 4 4 5 6 2 2" xfId="43858" xr:uid="{00000000-0005-0000-0000-0000B83B0000}"/>
    <cellStyle name="Normal 2 2 4 4 5 6 3" xfId="10567" xr:uid="{00000000-0005-0000-0000-0000B93B0000}"/>
    <cellStyle name="Normal 2 2 4 4 5 6 3 2" xfId="38742" xr:uid="{00000000-0005-0000-0000-0000BA3B0000}"/>
    <cellStyle name="Normal 2 2 4 4 5 6 4" xfId="30438" xr:uid="{00000000-0005-0000-0000-0000BB3B0000}"/>
    <cellStyle name="Normal 2 2 4 4 5 7" xfId="10568" xr:uid="{00000000-0005-0000-0000-0000BC3B0000}"/>
    <cellStyle name="Normal 2 2 4 4 5 7 2" xfId="10569" xr:uid="{00000000-0005-0000-0000-0000BD3B0000}"/>
    <cellStyle name="Normal 2 2 4 4 5 7 2 2" xfId="44896" xr:uid="{00000000-0005-0000-0000-0000BE3B0000}"/>
    <cellStyle name="Normal 2 2 4 4 5 7 3" xfId="10570" xr:uid="{00000000-0005-0000-0000-0000BF3B0000}"/>
    <cellStyle name="Normal 2 2 4 4 5 7 3 2" xfId="39780" xr:uid="{00000000-0005-0000-0000-0000C03B0000}"/>
    <cellStyle name="Normal 2 2 4 4 5 7 4" xfId="31476" xr:uid="{00000000-0005-0000-0000-0000C13B0000}"/>
    <cellStyle name="Normal 2 2 4 4 5 8" xfId="10571" xr:uid="{00000000-0005-0000-0000-0000C23B0000}"/>
    <cellStyle name="Normal 2 2 4 4 5 8 2" xfId="10572" xr:uid="{00000000-0005-0000-0000-0000C33B0000}"/>
    <cellStyle name="Normal 2 2 4 4 5 8 2 2" xfId="45569" xr:uid="{00000000-0005-0000-0000-0000C43B0000}"/>
    <cellStyle name="Normal 2 2 4 4 5 8 3" xfId="10573" xr:uid="{00000000-0005-0000-0000-0000C53B0000}"/>
    <cellStyle name="Normal 2 2 4 4 5 8 3 2" xfId="35226" xr:uid="{00000000-0005-0000-0000-0000C63B0000}"/>
    <cellStyle name="Normal 2 2 4 4 5 8 4" xfId="32151" xr:uid="{00000000-0005-0000-0000-0000C73B0000}"/>
    <cellStyle name="Normal 2 2 4 4 5 9" xfId="10574" xr:uid="{00000000-0005-0000-0000-0000C83B0000}"/>
    <cellStyle name="Normal 2 2 4 4 5 9 2" xfId="10575" xr:uid="{00000000-0005-0000-0000-0000C93B0000}"/>
    <cellStyle name="Normal 2 2 4 4 5 9 2 2" xfId="45893" xr:uid="{00000000-0005-0000-0000-0000CA3B0000}"/>
    <cellStyle name="Normal 2 2 4 4 5 9 3" xfId="32475" xr:uid="{00000000-0005-0000-0000-0000CB3B0000}"/>
    <cellStyle name="Normal 2 2 4 4 6" xfId="10576" xr:uid="{00000000-0005-0000-0000-0000CC3B0000}"/>
    <cellStyle name="Normal 2 2 4 4 6 10" xfId="10577" xr:uid="{00000000-0005-0000-0000-0000CD3B0000}"/>
    <cellStyle name="Normal 2 2 4 4 6 10 2" xfId="34558" xr:uid="{00000000-0005-0000-0000-0000CE3B0000}"/>
    <cellStyle name="Normal 2 2 4 4 6 11" xfId="26901" xr:uid="{00000000-0005-0000-0000-0000CF3B0000}"/>
    <cellStyle name="Normal 2 2 4 4 6 2" xfId="10578" xr:uid="{00000000-0005-0000-0000-0000D03B0000}"/>
    <cellStyle name="Normal 2 2 4 4 6 2 2" xfId="10579" xr:uid="{00000000-0005-0000-0000-0000D13B0000}"/>
    <cellStyle name="Normal 2 2 4 4 6 2 2 2" xfId="10580" xr:uid="{00000000-0005-0000-0000-0000D23B0000}"/>
    <cellStyle name="Normal 2 2 4 4 6 2 2 2 2" xfId="41875" xr:uid="{00000000-0005-0000-0000-0000D33B0000}"/>
    <cellStyle name="Normal 2 2 4 4 6 2 2 3" xfId="10581" xr:uid="{00000000-0005-0000-0000-0000D43B0000}"/>
    <cellStyle name="Normal 2 2 4 4 6 2 2 3 2" xfId="36758" xr:uid="{00000000-0005-0000-0000-0000D53B0000}"/>
    <cellStyle name="Normal 2 2 4 4 6 2 2 4" xfId="28455" xr:uid="{00000000-0005-0000-0000-0000D63B0000}"/>
    <cellStyle name="Normal 2 2 4 4 6 2 3" xfId="10582" xr:uid="{00000000-0005-0000-0000-0000D73B0000}"/>
    <cellStyle name="Normal 2 2 4 4 6 2 3 2" xfId="10583" xr:uid="{00000000-0005-0000-0000-0000D83B0000}"/>
    <cellStyle name="Normal 2 2 4 4 6 2 3 2 2" xfId="44185" xr:uid="{00000000-0005-0000-0000-0000D93B0000}"/>
    <cellStyle name="Normal 2 2 4 4 6 2 3 3" xfId="10584" xr:uid="{00000000-0005-0000-0000-0000DA3B0000}"/>
    <cellStyle name="Normal 2 2 4 4 6 2 3 3 2" xfId="39069" xr:uid="{00000000-0005-0000-0000-0000DB3B0000}"/>
    <cellStyle name="Normal 2 2 4 4 6 2 3 4" xfId="30765" xr:uid="{00000000-0005-0000-0000-0000DC3B0000}"/>
    <cellStyle name="Normal 2 2 4 4 6 2 4" xfId="10585" xr:uid="{00000000-0005-0000-0000-0000DD3B0000}"/>
    <cellStyle name="Normal 2 2 4 4 6 2 4 2" xfId="10586" xr:uid="{00000000-0005-0000-0000-0000DE3B0000}"/>
    <cellStyle name="Normal 2 2 4 4 6 2 4 2 2" xfId="46580" xr:uid="{00000000-0005-0000-0000-0000DF3B0000}"/>
    <cellStyle name="Normal 2 2 4 4 6 2 4 3" xfId="33167" xr:uid="{00000000-0005-0000-0000-0000E03B0000}"/>
    <cellStyle name="Normal 2 2 4 4 6 2 5" xfId="10587" xr:uid="{00000000-0005-0000-0000-0000E13B0000}"/>
    <cellStyle name="Normal 2 2 4 4 6 2 5 2" xfId="40670" xr:uid="{00000000-0005-0000-0000-0000E23B0000}"/>
    <cellStyle name="Normal 2 2 4 4 6 2 6" xfId="10588" xr:uid="{00000000-0005-0000-0000-0000E33B0000}"/>
    <cellStyle name="Normal 2 2 4 4 6 2 6 2" xfId="35553" xr:uid="{00000000-0005-0000-0000-0000E43B0000}"/>
    <cellStyle name="Normal 2 2 4 4 6 2 7" xfId="27245" xr:uid="{00000000-0005-0000-0000-0000E53B0000}"/>
    <cellStyle name="Normal 2 2 4 4 6 3" xfId="10589" xr:uid="{00000000-0005-0000-0000-0000E63B0000}"/>
    <cellStyle name="Normal 2 2 4 4 6 3 2" xfId="10590" xr:uid="{00000000-0005-0000-0000-0000E73B0000}"/>
    <cellStyle name="Normal 2 2 4 4 6 3 2 2" xfId="41874" xr:uid="{00000000-0005-0000-0000-0000E83B0000}"/>
    <cellStyle name="Normal 2 2 4 4 6 3 3" xfId="10591" xr:uid="{00000000-0005-0000-0000-0000E93B0000}"/>
    <cellStyle name="Normal 2 2 4 4 6 3 3 2" xfId="36757" xr:uid="{00000000-0005-0000-0000-0000EA3B0000}"/>
    <cellStyle name="Normal 2 2 4 4 6 3 4" xfId="28454" xr:uid="{00000000-0005-0000-0000-0000EB3B0000}"/>
    <cellStyle name="Normal 2 2 4 4 6 4" xfId="10592" xr:uid="{00000000-0005-0000-0000-0000EC3B0000}"/>
    <cellStyle name="Normal 2 2 4 4 6 4 2" xfId="10593" xr:uid="{00000000-0005-0000-0000-0000ED3B0000}"/>
    <cellStyle name="Normal 2 2 4 4 6 4 2 2" xfId="43121" xr:uid="{00000000-0005-0000-0000-0000EE3B0000}"/>
    <cellStyle name="Normal 2 2 4 4 6 4 3" xfId="10594" xr:uid="{00000000-0005-0000-0000-0000EF3B0000}"/>
    <cellStyle name="Normal 2 2 4 4 6 4 3 2" xfId="38005" xr:uid="{00000000-0005-0000-0000-0000F03B0000}"/>
    <cellStyle name="Normal 2 2 4 4 6 4 4" xfId="29701" xr:uid="{00000000-0005-0000-0000-0000F13B0000}"/>
    <cellStyle name="Normal 2 2 4 4 6 5" xfId="10595" xr:uid="{00000000-0005-0000-0000-0000F23B0000}"/>
    <cellStyle name="Normal 2 2 4 4 6 5 2" xfId="10596" xr:uid="{00000000-0005-0000-0000-0000F33B0000}"/>
    <cellStyle name="Normal 2 2 4 4 6 5 2 2" xfId="43804" xr:uid="{00000000-0005-0000-0000-0000F43B0000}"/>
    <cellStyle name="Normal 2 2 4 4 6 5 3" xfId="10597" xr:uid="{00000000-0005-0000-0000-0000F53B0000}"/>
    <cellStyle name="Normal 2 2 4 4 6 5 3 2" xfId="38688" xr:uid="{00000000-0005-0000-0000-0000F63B0000}"/>
    <cellStyle name="Normal 2 2 4 4 6 5 4" xfId="30384" xr:uid="{00000000-0005-0000-0000-0000F73B0000}"/>
    <cellStyle name="Normal 2 2 4 4 6 6" xfId="10598" xr:uid="{00000000-0005-0000-0000-0000F83B0000}"/>
    <cellStyle name="Normal 2 2 4 4 6 6 2" xfId="10599" xr:uid="{00000000-0005-0000-0000-0000F93B0000}"/>
    <cellStyle name="Normal 2 2 4 4 6 6 2 2" xfId="44609" xr:uid="{00000000-0005-0000-0000-0000FA3B0000}"/>
    <cellStyle name="Normal 2 2 4 4 6 6 3" xfId="10600" xr:uid="{00000000-0005-0000-0000-0000FB3B0000}"/>
    <cellStyle name="Normal 2 2 4 4 6 6 3 2" xfId="39493" xr:uid="{00000000-0005-0000-0000-0000FC3B0000}"/>
    <cellStyle name="Normal 2 2 4 4 6 6 4" xfId="31189" xr:uid="{00000000-0005-0000-0000-0000FD3B0000}"/>
    <cellStyle name="Normal 2 2 4 4 6 7" xfId="10601" xr:uid="{00000000-0005-0000-0000-0000FE3B0000}"/>
    <cellStyle name="Normal 2 2 4 4 6 7 2" xfId="10602" xr:uid="{00000000-0005-0000-0000-0000FF3B0000}"/>
    <cellStyle name="Normal 2 2 4 4 6 7 2 2" xfId="45894" xr:uid="{00000000-0005-0000-0000-0000003C0000}"/>
    <cellStyle name="Normal 2 2 4 4 6 7 3" xfId="10603" xr:uid="{00000000-0005-0000-0000-0000013C0000}"/>
    <cellStyle name="Normal 2 2 4 4 6 7 3 2" xfId="35171" xr:uid="{00000000-0005-0000-0000-0000023C0000}"/>
    <cellStyle name="Normal 2 2 4 4 6 7 4" xfId="32476" xr:uid="{00000000-0005-0000-0000-0000033C0000}"/>
    <cellStyle name="Normal 2 2 4 4 6 8" xfId="10604" xr:uid="{00000000-0005-0000-0000-0000043C0000}"/>
    <cellStyle name="Normal 2 2 4 4 6 8 2" xfId="10605" xr:uid="{00000000-0005-0000-0000-0000053C0000}"/>
    <cellStyle name="Normal 2 2 4 4 6 8 2 2" xfId="47121" xr:uid="{00000000-0005-0000-0000-0000063C0000}"/>
    <cellStyle name="Normal 2 2 4 4 6 8 3" xfId="33714" xr:uid="{00000000-0005-0000-0000-0000073C0000}"/>
    <cellStyle name="Normal 2 2 4 4 6 9" xfId="10606" xr:uid="{00000000-0005-0000-0000-0000083C0000}"/>
    <cellStyle name="Normal 2 2 4 4 6 9 2" xfId="40289" xr:uid="{00000000-0005-0000-0000-0000093C0000}"/>
    <cellStyle name="Normal 2 2 4 4 7" xfId="10607" xr:uid="{00000000-0005-0000-0000-00000A3C0000}"/>
    <cellStyle name="Normal 2 2 4 4 7 2" xfId="10608" xr:uid="{00000000-0005-0000-0000-00000B3C0000}"/>
    <cellStyle name="Normal 2 2 4 4 7 2 2" xfId="10609" xr:uid="{00000000-0005-0000-0000-00000C3C0000}"/>
    <cellStyle name="Normal 2 2 4 4 7 2 2 2" xfId="41876" xr:uid="{00000000-0005-0000-0000-00000D3C0000}"/>
    <cellStyle name="Normal 2 2 4 4 7 2 3" xfId="10610" xr:uid="{00000000-0005-0000-0000-00000E3C0000}"/>
    <cellStyle name="Normal 2 2 4 4 7 2 3 2" xfId="36759" xr:uid="{00000000-0005-0000-0000-00000F3C0000}"/>
    <cellStyle name="Normal 2 2 4 4 7 2 4" xfId="28456" xr:uid="{00000000-0005-0000-0000-0000103C0000}"/>
    <cellStyle name="Normal 2 2 4 4 7 3" xfId="10611" xr:uid="{00000000-0005-0000-0000-0000113C0000}"/>
    <cellStyle name="Normal 2 2 4 4 7 3 2" xfId="10612" xr:uid="{00000000-0005-0000-0000-0000123C0000}"/>
    <cellStyle name="Normal 2 2 4 4 7 3 2 2" xfId="44173" xr:uid="{00000000-0005-0000-0000-0000133C0000}"/>
    <cellStyle name="Normal 2 2 4 4 7 3 3" xfId="10613" xr:uid="{00000000-0005-0000-0000-0000143C0000}"/>
    <cellStyle name="Normal 2 2 4 4 7 3 3 2" xfId="39057" xr:uid="{00000000-0005-0000-0000-0000153C0000}"/>
    <cellStyle name="Normal 2 2 4 4 7 3 4" xfId="30753" xr:uid="{00000000-0005-0000-0000-0000163C0000}"/>
    <cellStyle name="Normal 2 2 4 4 7 4" xfId="10614" xr:uid="{00000000-0005-0000-0000-0000173C0000}"/>
    <cellStyle name="Normal 2 2 4 4 7 4 2" xfId="10615" xr:uid="{00000000-0005-0000-0000-0000183C0000}"/>
    <cellStyle name="Normal 2 2 4 4 7 4 2 2" xfId="46313" xr:uid="{00000000-0005-0000-0000-0000193C0000}"/>
    <cellStyle name="Normal 2 2 4 4 7 4 3" xfId="10616" xr:uid="{00000000-0005-0000-0000-00001A3C0000}"/>
    <cellStyle name="Normal 2 2 4 4 7 4 3 2" xfId="35541" xr:uid="{00000000-0005-0000-0000-00001B3C0000}"/>
    <cellStyle name="Normal 2 2 4 4 7 4 4" xfId="32897" xr:uid="{00000000-0005-0000-0000-00001C3C0000}"/>
    <cellStyle name="Normal 2 2 4 4 7 5" xfId="10617" xr:uid="{00000000-0005-0000-0000-00001D3C0000}"/>
    <cellStyle name="Normal 2 2 4 4 7 5 2" xfId="40658" xr:uid="{00000000-0005-0000-0000-00001E3C0000}"/>
    <cellStyle name="Normal 2 2 4 4 7 6" xfId="10618" xr:uid="{00000000-0005-0000-0000-00001F3C0000}"/>
    <cellStyle name="Normal 2 2 4 4 7 6 2" xfId="34729" xr:uid="{00000000-0005-0000-0000-0000203C0000}"/>
    <cellStyle name="Normal 2 2 4 4 7 7" xfId="27233" xr:uid="{00000000-0005-0000-0000-0000213C0000}"/>
    <cellStyle name="Normal 2 2 4 4 8" xfId="10619" xr:uid="{00000000-0005-0000-0000-0000223C0000}"/>
    <cellStyle name="Normal 2 2 4 4 8 2" xfId="10620" xr:uid="{00000000-0005-0000-0000-0000233C0000}"/>
    <cellStyle name="Normal 2 2 4 4 8 2 2" xfId="10621" xr:uid="{00000000-0005-0000-0000-0000243C0000}"/>
    <cellStyle name="Normal 2 2 4 4 8 2 2 2" xfId="41877" xr:uid="{00000000-0005-0000-0000-0000253C0000}"/>
    <cellStyle name="Normal 2 2 4 4 8 2 3" xfId="10622" xr:uid="{00000000-0005-0000-0000-0000263C0000}"/>
    <cellStyle name="Normal 2 2 4 4 8 2 3 2" xfId="36760" xr:uid="{00000000-0005-0000-0000-0000273C0000}"/>
    <cellStyle name="Normal 2 2 4 4 8 2 4" xfId="28457" xr:uid="{00000000-0005-0000-0000-0000283C0000}"/>
    <cellStyle name="Normal 2 2 4 4 8 3" xfId="10623" xr:uid="{00000000-0005-0000-0000-0000293C0000}"/>
    <cellStyle name="Normal 2 2 4 4 8 3 2" xfId="41089" xr:uid="{00000000-0005-0000-0000-00002A3C0000}"/>
    <cellStyle name="Normal 2 2 4 4 8 4" xfId="10624" xr:uid="{00000000-0005-0000-0000-00002B3C0000}"/>
    <cellStyle name="Normal 2 2 4 4 8 4 2" xfId="35972" xr:uid="{00000000-0005-0000-0000-00002C3C0000}"/>
    <cellStyle name="Normal 2 2 4 4 8 5" xfId="27664" xr:uid="{00000000-0005-0000-0000-00002D3C0000}"/>
    <cellStyle name="Normal 2 2 4 4 9" xfId="10625" xr:uid="{00000000-0005-0000-0000-00002E3C0000}"/>
    <cellStyle name="Normal 2 2 4 4 9 2" xfId="10626" xr:uid="{00000000-0005-0000-0000-00002F3C0000}"/>
    <cellStyle name="Normal 2 2 4 4 9 2 2" xfId="41840" xr:uid="{00000000-0005-0000-0000-0000303C0000}"/>
    <cellStyle name="Normal 2 2 4 4 9 3" xfId="10627" xr:uid="{00000000-0005-0000-0000-0000313C0000}"/>
    <cellStyle name="Normal 2 2 4 4 9 3 2" xfId="36723" xr:uid="{00000000-0005-0000-0000-0000323C0000}"/>
    <cellStyle name="Normal 2 2 4 4 9 4" xfId="28420" xr:uid="{00000000-0005-0000-0000-0000333C0000}"/>
    <cellStyle name="Normal 2 2 4 5" xfId="541" xr:uid="{00000000-0005-0000-0000-0000343C0000}"/>
    <cellStyle name="Normal 2 2 4 5 10" xfId="10629" xr:uid="{00000000-0005-0000-0000-0000353C0000}"/>
    <cellStyle name="Normal 2 2 4 5 10 2" xfId="10630" xr:uid="{00000000-0005-0000-0000-0000363C0000}"/>
    <cellStyle name="Normal 2 2 4 5 10 2 2" xfId="44653" xr:uid="{00000000-0005-0000-0000-0000373C0000}"/>
    <cellStyle name="Normal 2 2 4 5 10 3" xfId="10631" xr:uid="{00000000-0005-0000-0000-0000383C0000}"/>
    <cellStyle name="Normal 2 2 4 5 10 3 2" xfId="39537" xr:uid="{00000000-0005-0000-0000-0000393C0000}"/>
    <cellStyle name="Normal 2 2 4 5 10 4" xfId="31233" xr:uid="{00000000-0005-0000-0000-00003A3C0000}"/>
    <cellStyle name="Normal 2 2 4 5 11" xfId="10632" xr:uid="{00000000-0005-0000-0000-00003B3C0000}"/>
    <cellStyle name="Normal 2 2 4 5 11 2" xfId="10633" xr:uid="{00000000-0005-0000-0000-00003C3C0000}"/>
    <cellStyle name="Normal 2 2 4 5 11 2 2" xfId="45180" xr:uid="{00000000-0005-0000-0000-00003D3C0000}"/>
    <cellStyle name="Normal 2 2 4 5 11 3" xfId="10634" xr:uid="{00000000-0005-0000-0000-00003E3C0000}"/>
    <cellStyle name="Normal 2 2 4 5 11 3 2" xfId="34926" xr:uid="{00000000-0005-0000-0000-00003F3C0000}"/>
    <cellStyle name="Normal 2 2 4 5 11 4" xfId="31762" xr:uid="{00000000-0005-0000-0000-0000403C0000}"/>
    <cellStyle name="Normal 2 2 4 5 12" xfId="10635" xr:uid="{00000000-0005-0000-0000-0000413C0000}"/>
    <cellStyle name="Normal 2 2 4 5 12 2" xfId="10636" xr:uid="{00000000-0005-0000-0000-0000423C0000}"/>
    <cellStyle name="Normal 2 2 4 5 12 2 2" xfId="45371" xr:uid="{00000000-0005-0000-0000-0000433C0000}"/>
    <cellStyle name="Normal 2 2 4 5 12 3" xfId="31953" xr:uid="{00000000-0005-0000-0000-0000443C0000}"/>
    <cellStyle name="Normal 2 2 4 5 13" xfId="10637" xr:uid="{00000000-0005-0000-0000-0000453C0000}"/>
    <cellStyle name="Normal 2 2 4 5 13 2" xfId="10638" xr:uid="{00000000-0005-0000-0000-0000463C0000}"/>
    <cellStyle name="Normal 2 2 4 5 13 2 2" xfId="45895" xr:uid="{00000000-0005-0000-0000-0000473C0000}"/>
    <cellStyle name="Normal 2 2 4 5 13 3" xfId="32477" xr:uid="{00000000-0005-0000-0000-0000483C0000}"/>
    <cellStyle name="Normal 2 2 4 5 14" xfId="10639" xr:uid="{00000000-0005-0000-0000-0000493C0000}"/>
    <cellStyle name="Normal 2 2 4 5 14 2" xfId="10640" xr:uid="{00000000-0005-0000-0000-00004A3C0000}"/>
    <cellStyle name="Normal 2 2 4 5 14 2 2" xfId="46896" xr:uid="{00000000-0005-0000-0000-00004B3C0000}"/>
    <cellStyle name="Normal 2 2 4 5 14 3" xfId="33489" xr:uid="{00000000-0005-0000-0000-00004C3C0000}"/>
    <cellStyle name="Normal 2 2 4 5 15" xfId="10641" xr:uid="{00000000-0005-0000-0000-00004D3C0000}"/>
    <cellStyle name="Normal 2 2 4 5 15 2" xfId="10642" xr:uid="{00000000-0005-0000-0000-00004E3C0000}"/>
    <cellStyle name="Normal 2 2 4 5 15 2 2" xfId="47410" xr:uid="{00000000-0005-0000-0000-00004F3C0000}"/>
    <cellStyle name="Normal 2 2 4 5 15 3" xfId="34003" xr:uid="{00000000-0005-0000-0000-0000503C0000}"/>
    <cellStyle name="Normal 2 2 4 5 16" xfId="10643" xr:uid="{00000000-0005-0000-0000-0000513C0000}"/>
    <cellStyle name="Normal 2 2 4 5 16 2" xfId="34234" xr:uid="{00000000-0005-0000-0000-0000523C0000}"/>
    <cellStyle name="Normal 2 2 4 5 17" xfId="10644" xr:uid="{00000000-0005-0000-0000-0000533C0000}"/>
    <cellStyle name="Normal 2 2 4 5 17 2" xfId="40045" xr:uid="{00000000-0005-0000-0000-0000543C0000}"/>
    <cellStyle name="Normal 2 2 4 5 18" xfId="26596" xr:uid="{00000000-0005-0000-0000-0000553C0000}"/>
    <cellStyle name="Normal 2 2 4 5 19" xfId="10628" xr:uid="{00000000-0005-0000-0000-0000563C0000}"/>
    <cellStyle name="Normal 2 2 4 5 2" xfId="542" xr:uid="{00000000-0005-0000-0000-0000573C0000}"/>
    <cellStyle name="Normal 2 2 4 5 2 10" xfId="10646" xr:uid="{00000000-0005-0000-0000-0000583C0000}"/>
    <cellStyle name="Normal 2 2 4 5 2 10 2" xfId="10647" xr:uid="{00000000-0005-0000-0000-0000593C0000}"/>
    <cellStyle name="Normal 2 2 4 5 2 10 2 2" xfId="45516" xr:uid="{00000000-0005-0000-0000-00005A3C0000}"/>
    <cellStyle name="Normal 2 2 4 5 2 10 3" xfId="32098" xr:uid="{00000000-0005-0000-0000-00005B3C0000}"/>
    <cellStyle name="Normal 2 2 4 5 2 11" xfId="10648" xr:uid="{00000000-0005-0000-0000-00005C3C0000}"/>
    <cellStyle name="Normal 2 2 4 5 2 11 2" xfId="10649" xr:uid="{00000000-0005-0000-0000-00005D3C0000}"/>
    <cellStyle name="Normal 2 2 4 5 2 11 2 2" xfId="45896" xr:uid="{00000000-0005-0000-0000-00005E3C0000}"/>
    <cellStyle name="Normal 2 2 4 5 2 11 3" xfId="32478" xr:uid="{00000000-0005-0000-0000-00005F3C0000}"/>
    <cellStyle name="Normal 2 2 4 5 2 12" xfId="10650" xr:uid="{00000000-0005-0000-0000-0000603C0000}"/>
    <cellStyle name="Normal 2 2 4 5 2 12 2" xfId="10651" xr:uid="{00000000-0005-0000-0000-0000613C0000}"/>
    <cellStyle name="Normal 2 2 4 5 2 12 2 2" xfId="46897" xr:uid="{00000000-0005-0000-0000-0000623C0000}"/>
    <cellStyle name="Normal 2 2 4 5 2 12 3" xfId="33490" xr:uid="{00000000-0005-0000-0000-0000633C0000}"/>
    <cellStyle name="Normal 2 2 4 5 2 13" xfId="10652" xr:uid="{00000000-0005-0000-0000-0000643C0000}"/>
    <cellStyle name="Normal 2 2 4 5 2 13 2" xfId="10653" xr:uid="{00000000-0005-0000-0000-0000653C0000}"/>
    <cellStyle name="Normal 2 2 4 5 2 13 2 2" xfId="47411" xr:uid="{00000000-0005-0000-0000-0000663C0000}"/>
    <cellStyle name="Normal 2 2 4 5 2 13 3" xfId="34004" xr:uid="{00000000-0005-0000-0000-0000673C0000}"/>
    <cellStyle name="Normal 2 2 4 5 2 14" xfId="10654" xr:uid="{00000000-0005-0000-0000-0000683C0000}"/>
    <cellStyle name="Normal 2 2 4 5 2 14 2" xfId="34235" xr:uid="{00000000-0005-0000-0000-0000693C0000}"/>
    <cellStyle name="Normal 2 2 4 5 2 15" xfId="10655" xr:uid="{00000000-0005-0000-0000-00006A3C0000}"/>
    <cellStyle name="Normal 2 2 4 5 2 15 2" xfId="40190" xr:uid="{00000000-0005-0000-0000-00006B3C0000}"/>
    <cellStyle name="Normal 2 2 4 5 2 16" xfId="26597" xr:uid="{00000000-0005-0000-0000-00006C3C0000}"/>
    <cellStyle name="Normal 2 2 4 5 2 17" xfId="10645" xr:uid="{00000000-0005-0000-0000-00006D3C0000}"/>
    <cellStyle name="Normal 2 2 4 5 2 2" xfId="10656" xr:uid="{00000000-0005-0000-0000-00006E3C0000}"/>
    <cellStyle name="Normal 2 2 4 5 2 2 10" xfId="10657" xr:uid="{00000000-0005-0000-0000-00006F3C0000}"/>
    <cellStyle name="Normal 2 2 4 5 2 2 10 2" xfId="10658" xr:uid="{00000000-0005-0000-0000-0000703C0000}"/>
    <cellStyle name="Normal 2 2 4 5 2 2 10 2 2" xfId="47122" xr:uid="{00000000-0005-0000-0000-0000713C0000}"/>
    <cellStyle name="Normal 2 2 4 5 2 2 10 3" xfId="33715" xr:uid="{00000000-0005-0000-0000-0000723C0000}"/>
    <cellStyle name="Normal 2 2 4 5 2 2 11" xfId="10659" xr:uid="{00000000-0005-0000-0000-0000733C0000}"/>
    <cellStyle name="Normal 2 2 4 5 2 2 11 2" xfId="40506" xr:uid="{00000000-0005-0000-0000-0000743C0000}"/>
    <cellStyle name="Normal 2 2 4 5 2 2 12" xfId="10660" xr:uid="{00000000-0005-0000-0000-0000753C0000}"/>
    <cellStyle name="Normal 2 2 4 5 2 2 12 2" xfId="34430" xr:uid="{00000000-0005-0000-0000-0000763C0000}"/>
    <cellStyle name="Normal 2 2 4 5 2 2 13" xfId="27091" xr:uid="{00000000-0005-0000-0000-0000773C0000}"/>
    <cellStyle name="Normal 2 2 4 5 2 2 2" xfId="10661" xr:uid="{00000000-0005-0000-0000-0000783C0000}"/>
    <cellStyle name="Normal 2 2 4 5 2 2 2 2" xfId="10662" xr:uid="{00000000-0005-0000-0000-0000793C0000}"/>
    <cellStyle name="Normal 2 2 4 5 2 2 2 2 2" xfId="10663" xr:uid="{00000000-0005-0000-0000-00007A3C0000}"/>
    <cellStyle name="Normal 2 2 4 5 2 2 2 2 2 2" xfId="41881" xr:uid="{00000000-0005-0000-0000-00007B3C0000}"/>
    <cellStyle name="Normal 2 2 4 5 2 2 2 2 3" xfId="10664" xr:uid="{00000000-0005-0000-0000-00007C3C0000}"/>
    <cellStyle name="Normal 2 2 4 5 2 2 2 2 3 2" xfId="36764" xr:uid="{00000000-0005-0000-0000-00007D3C0000}"/>
    <cellStyle name="Normal 2 2 4 5 2 2 2 2 4" xfId="28461" xr:uid="{00000000-0005-0000-0000-00007E3C0000}"/>
    <cellStyle name="Normal 2 2 4 5 2 2 2 3" xfId="10665" xr:uid="{00000000-0005-0000-0000-00007F3C0000}"/>
    <cellStyle name="Normal 2 2 4 5 2 2 2 3 2" xfId="10666" xr:uid="{00000000-0005-0000-0000-0000803C0000}"/>
    <cellStyle name="Normal 2 2 4 5 2 2 2 3 2 2" xfId="44188" xr:uid="{00000000-0005-0000-0000-0000813C0000}"/>
    <cellStyle name="Normal 2 2 4 5 2 2 2 3 3" xfId="10667" xr:uid="{00000000-0005-0000-0000-0000823C0000}"/>
    <cellStyle name="Normal 2 2 4 5 2 2 2 3 3 2" xfId="39072" xr:uid="{00000000-0005-0000-0000-0000833C0000}"/>
    <cellStyle name="Normal 2 2 4 5 2 2 2 3 4" xfId="30768" xr:uid="{00000000-0005-0000-0000-0000843C0000}"/>
    <cellStyle name="Normal 2 2 4 5 2 2 2 4" xfId="10668" xr:uid="{00000000-0005-0000-0000-0000853C0000}"/>
    <cellStyle name="Normal 2 2 4 5 2 2 2 4 2" xfId="10669" xr:uid="{00000000-0005-0000-0000-0000863C0000}"/>
    <cellStyle name="Normal 2 2 4 5 2 2 2 4 2 2" xfId="46588" xr:uid="{00000000-0005-0000-0000-0000873C0000}"/>
    <cellStyle name="Normal 2 2 4 5 2 2 2 4 3" xfId="33175" xr:uid="{00000000-0005-0000-0000-0000883C0000}"/>
    <cellStyle name="Normal 2 2 4 5 2 2 2 5" xfId="10670" xr:uid="{00000000-0005-0000-0000-0000893C0000}"/>
    <cellStyle name="Normal 2 2 4 5 2 2 2 5 2" xfId="40673" xr:uid="{00000000-0005-0000-0000-00008A3C0000}"/>
    <cellStyle name="Normal 2 2 4 5 2 2 2 6" xfId="10671" xr:uid="{00000000-0005-0000-0000-00008B3C0000}"/>
    <cellStyle name="Normal 2 2 4 5 2 2 2 6 2" xfId="35556" xr:uid="{00000000-0005-0000-0000-00008C3C0000}"/>
    <cellStyle name="Normal 2 2 4 5 2 2 2 7" xfId="27248" xr:uid="{00000000-0005-0000-0000-00008D3C0000}"/>
    <cellStyle name="Normal 2 2 4 5 2 2 3" xfId="10672" xr:uid="{00000000-0005-0000-0000-00008E3C0000}"/>
    <cellStyle name="Normal 2 2 4 5 2 2 3 2" xfId="10673" xr:uid="{00000000-0005-0000-0000-00008F3C0000}"/>
    <cellStyle name="Normal 2 2 4 5 2 2 3 2 2" xfId="10674" xr:uid="{00000000-0005-0000-0000-0000903C0000}"/>
    <cellStyle name="Normal 2 2 4 5 2 2 3 2 2 2" xfId="41882" xr:uid="{00000000-0005-0000-0000-0000913C0000}"/>
    <cellStyle name="Normal 2 2 4 5 2 2 3 2 3" xfId="10675" xr:uid="{00000000-0005-0000-0000-0000923C0000}"/>
    <cellStyle name="Normal 2 2 4 5 2 2 3 2 3 2" xfId="36765" xr:uid="{00000000-0005-0000-0000-0000933C0000}"/>
    <cellStyle name="Normal 2 2 4 5 2 2 3 2 4" xfId="28462" xr:uid="{00000000-0005-0000-0000-0000943C0000}"/>
    <cellStyle name="Normal 2 2 4 5 2 2 3 3" xfId="10676" xr:uid="{00000000-0005-0000-0000-0000953C0000}"/>
    <cellStyle name="Normal 2 2 4 5 2 2 3 3 2" xfId="41468" xr:uid="{00000000-0005-0000-0000-0000963C0000}"/>
    <cellStyle name="Normal 2 2 4 5 2 2 3 4" xfId="10677" xr:uid="{00000000-0005-0000-0000-0000973C0000}"/>
    <cellStyle name="Normal 2 2 4 5 2 2 3 4 2" xfId="36351" xr:uid="{00000000-0005-0000-0000-0000983C0000}"/>
    <cellStyle name="Normal 2 2 4 5 2 2 3 5" xfId="28048" xr:uid="{00000000-0005-0000-0000-0000993C0000}"/>
    <cellStyle name="Normal 2 2 4 5 2 2 4" xfId="10678" xr:uid="{00000000-0005-0000-0000-00009A3C0000}"/>
    <cellStyle name="Normal 2 2 4 5 2 2 4 2" xfId="10679" xr:uid="{00000000-0005-0000-0000-00009B3C0000}"/>
    <cellStyle name="Normal 2 2 4 5 2 2 4 2 2" xfId="41880" xr:uid="{00000000-0005-0000-0000-00009C3C0000}"/>
    <cellStyle name="Normal 2 2 4 5 2 2 4 3" xfId="10680" xr:uid="{00000000-0005-0000-0000-00009D3C0000}"/>
    <cellStyle name="Normal 2 2 4 5 2 2 4 3 2" xfId="36763" xr:uid="{00000000-0005-0000-0000-00009E3C0000}"/>
    <cellStyle name="Normal 2 2 4 5 2 2 4 4" xfId="28460" xr:uid="{00000000-0005-0000-0000-00009F3C0000}"/>
    <cellStyle name="Normal 2 2 4 5 2 2 5" xfId="10681" xr:uid="{00000000-0005-0000-0000-0000A03C0000}"/>
    <cellStyle name="Normal 2 2 4 5 2 2 5 2" xfId="10682" xr:uid="{00000000-0005-0000-0000-0000A13C0000}"/>
    <cellStyle name="Normal 2 2 4 5 2 2 5 2 2" xfId="43124" xr:uid="{00000000-0005-0000-0000-0000A23C0000}"/>
    <cellStyle name="Normal 2 2 4 5 2 2 5 3" xfId="10683" xr:uid="{00000000-0005-0000-0000-0000A33C0000}"/>
    <cellStyle name="Normal 2 2 4 5 2 2 5 3 2" xfId="38008" xr:uid="{00000000-0005-0000-0000-0000A43C0000}"/>
    <cellStyle name="Normal 2 2 4 5 2 2 5 4" xfId="29704" xr:uid="{00000000-0005-0000-0000-0000A53C0000}"/>
    <cellStyle name="Normal 2 2 4 5 2 2 6" xfId="10684" xr:uid="{00000000-0005-0000-0000-0000A63C0000}"/>
    <cellStyle name="Normal 2 2 4 5 2 2 6 2" xfId="10685" xr:uid="{00000000-0005-0000-0000-0000A73C0000}"/>
    <cellStyle name="Normal 2 2 4 5 2 2 6 2 2" xfId="44021" xr:uid="{00000000-0005-0000-0000-0000A83C0000}"/>
    <cellStyle name="Normal 2 2 4 5 2 2 6 3" xfId="10686" xr:uid="{00000000-0005-0000-0000-0000A93C0000}"/>
    <cellStyle name="Normal 2 2 4 5 2 2 6 3 2" xfId="38905" xr:uid="{00000000-0005-0000-0000-0000AA3C0000}"/>
    <cellStyle name="Normal 2 2 4 5 2 2 6 4" xfId="30601" xr:uid="{00000000-0005-0000-0000-0000AB3C0000}"/>
    <cellStyle name="Normal 2 2 4 5 2 2 7" xfId="10687" xr:uid="{00000000-0005-0000-0000-0000AC3C0000}"/>
    <cellStyle name="Normal 2 2 4 5 2 2 7 2" xfId="10688" xr:uid="{00000000-0005-0000-0000-0000AD3C0000}"/>
    <cellStyle name="Normal 2 2 4 5 2 2 7 2 2" xfId="44901" xr:uid="{00000000-0005-0000-0000-0000AE3C0000}"/>
    <cellStyle name="Normal 2 2 4 5 2 2 7 3" xfId="10689" xr:uid="{00000000-0005-0000-0000-0000AF3C0000}"/>
    <cellStyle name="Normal 2 2 4 5 2 2 7 3 2" xfId="39785" xr:uid="{00000000-0005-0000-0000-0000B03C0000}"/>
    <cellStyle name="Normal 2 2 4 5 2 2 7 4" xfId="31481" xr:uid="{00000000-0005-0000-0000-0000B13C0000}"/>
    <cellStyle name="Normal 2 2 4 5 2 2 8" xfId="10690" xr:uid="{00000000-0005-0000-0000-0000B23C0000}"/>
    <cellStyle name="Normal 2 2 4 5 2 2 8 2" xfId="10691" xr:uid="{00000000-0005-0000-0000-0000B33C0000}"/>
    <cellStyle name="Normal 2 2 4 5 2 2 8 2 2" xfId="45732" xr:uid="{00000000-0005-0000-0000-0000B43C0000}"/>
    <cellStyle name="Normal 2 2 4 5 2 2 8 3" xfId="10692" xr:uid="{00000000-0005-0000-0000-0000B53C0000}"/>
    <cellStyle name="Normal 2 2 4 5 2 2 8 3 2" xfId="35389" xr:uid="{00000000-0005-0000-0000-0000B63C0000}"/>
    <cellStyle name="Normal 2 2 4 5 2 2 8 4" xfId="32314" xr:uid="{00000000-0005-0000-0000-0000B73C0000}"/>
    <cellStyle name="Normal 2 2 4 5 2 2 9" xfId="10693" xr:uid="{00000000-0005-0000-0000-0000B83C0000}"/>
    <cellStyle name="Normal 2 2 4 5 2 2 9 2" xfId="10694" xr:uid="{00000000-0005-0000-0000-0000B93C0000}"/>
    <cellStyle name="Normal 2 2 4 5 2 2 9 2 2" xfId="45897" xr:uid="{00000000-0005-0000-0000-0000BA3C0000}"/>
    <cellStyle name="Normal 2 2 4 5 2 2 9 3" xfId="32479" xr:uid="{00000000-0005-0000-0000-0000BB3C0000}"/>
    <cellStyle name="Normal 2 2 4 5 2 3" xfId="10695" xr:uid="{00000000-0005-0000-0000-0000BC3C0000}"/>
    <cellStyle name="Normal 2 2 4 5 2 3 2" xfId="10696" xr:uid="{00000000-0005-0000-0000-0000BD3C0000}"/>
    <cellStyle name="Normal 2 2 4 5 2 3 2 2" xfId="10697" xr:uid="{00000000-0005-0000-0000-0000BE3C0000}"/>
    <cellStyle name="Normal 2 2 4 5 2 3 2 2 2" xfId="41883" xr:uid="{00000000-0005-0000-0000-0000BF3C0000}"/>
    <cellStyle name="Normal 2 2 4 5 2 3 2 3" xfId="10698" xr:uid="{00000000-0005-0000-0000-0000C03C0000}"/>
    <cellStyle name="Normal 2 2 4 5 2 3 2 3 2" xfId="36766" xr:uid="{00000000-0005-0000-0000-0000C13C0000}"/>
    <cellStyle name="Normal 2 2 4 5 2 3 2 4" xfId="28463" xr:uid="{00000000-0005-0000-0000-0000C23C0000}"/>
    <cellStyle name="Normal 2 2 4 5 2 3 3" xfId="10699" xr:uid="{00000000-0005-0000-0000-0000C33C0000}"/>
    <cellStyle name="Normal 2 2 4 5 2 3 3 2" xfId="10700" xr:uid="{00000000-0005-0000-0000-0000C43C0000}"/>
    <cellStyle name="Normal 2 2 4 5 2 3 3 2 2" xfId="44187" xr:uid="{00000000-0005-0000-0000-0000C53C0000}"/>
    <cellStyle name="Normal 2 2 4 5 2 3 3 3" xfId="10701" xr:uid="{00000000-0005-0000-0000-0000C63C0000}"/>
    <cellStyle name="Normal 2 2 4 5 2 3 3 3 2" xfId="39071" xr:uid="{00000000-0005-0000-0000-0000C73C0000}"/>
    <cellStyle name="Normal 2 2 4 5 2 3 3 4" xfId="30767" xr:uid="{00000000-0005-0000-0000-0000C83C0000}"/>
    <cellStyle name="Normal 2 2 4 5 2 3 4" xfId="10702" xr:uid="{00000000-0005-0000-0000-0000C93C0000}"/>
    <cellStyle name="Normal 2 2 4 5 2 3 4 2" xfId="10703" xr:uid="{00000000-0005-0000-0000-0000CA3C0000}"/>
    <cellStyle name="Normal 2 2 4 5 2 3 4 2 2" xfId="46476" xr:uid="{00000000-0005-0000-0000-0000CB3C0000}"/>
    <cellStyle name="Normal 2 2 4 5 2 3 4 3" xfId="10704" xr:uid="{00000000-0005-0000-0000-0000CC3C0000}"/>
    <cellStyle name="Normal 2 2 4 5 2 3 4 3 2" xfId="35555" xr:uid="{00000000-0005-0000-0000-0000CD3C0000}"/>
    <cellStyle name="Normal 2 2 4 5 2 3 4 4" xfId="33060" xr:uid="{00000000-0005-0000-0000-0000CE3C0000}"/>
    <cellStyle name="Normal 2 2 4 5 2 3 5" xfId="10705" xr:uid="{00000000-0005-0000-0000-0000CF3C0000}"/>
    <cellStyle name="Normal 2 2 4 5 2 3 5 2" xfId="40672" xr:uid="{00000000-0005-0000-0000-0000D03C0000}"/>
    <cellStyle name="Normal 2 2 4 5 2 3 6" xfId="10706" xr:uid="{00000000-0005-0000-0000-0000D13C0000}"/>
    <cellStyle name="Normal 2 2 4 5 2 3 6 2" xfId="34646" xr:uid="{00000000-0005-0000-0000-0000D23C0000}"/>
    <cellStyle name="Normal 2 2 4 5 2 3 7" xfId="27247" xr:uid="{00000000-0005-0000-0000-0000D33C0000}"/>
    <cellStyle name="Normal 2 2 4 5 2 4" xfId="10707" xr:uid="{00000000-0005-0000-0000-0000D43C0000}"/>
    <cellStyle name="Normal 2 2 4 5 2 4 2" xfId="10708" xr:uid="{00000000-0005-0000-0000-0000D53C0000}"/>
    <cellStyle name="Normal 2 2 4 5 2 4 2 2" xfId="10709" xr:uid="{00000000-0005-0000-0000-0000D63C0000}"/>
    <cellStyle name="Normal 2 2 4 5 2 4 2 2 2" xfId="41884" xr:uid="{00000000-0005-0000-0000-0000D73C0000}"/>
    <cellStyle name="Normal 2 2 4 5 2 4 2 3" xfId="10710" xr:uid="{00000000-0005-0000-0000-0000D83C0000}"/>
    <cellStyle name="Normal 2 2 4 5 2 4 2 3 2" xfId="36767" xr:uid="{00000000-0005-0000-0000-0000D93C0000}"/>
    <cellStyle name="Normal 2 2 4 5 2 4 2 4" xfId="28464" xr:uid="{00000000-0005-0000-0000-0000DA3C0000}"/>
    <cellStyle name="Normal 2 2 4 5 2 4 3" xfId="10711" xr:uid="{00000000-0005-0000-0000-0000DB3C0000}"/>
    <cellStyle name="Normal 2 2 4 5 2 4 3 2" xfId="10712" xr:uid="{00000000-0005-0000-0000-0000DC3C0000}"/>
    <cellStyle name="Normal 2 2 4 5 2 4 3 2 2" xfId="47641" xr:uid="{00000000-0005-0000-0000-0000DD3C0000}"/>
    <cellStyle name="Normal 2 2 4 5 2 4 3 3" xfId="36135" xr:uid="{00000000-0005-0000-0000-0000DE3C0000}"/>
    <cellStyle name="Normal 2 2 4 5 2 4 4" xfId="10713" xr:uid="{00000000-0005-0000-0000-0000DF3C0000}"/>
    <cellStyle name="Normal 2 2 4 5 2 4 4 2" xfId="41252" xr:uid="{00000000-0005-0000-0000-0000E03C0000}"/>
    <cellStyle name="Normal 2 2 4 5 2 4 5" xfId="10714" xr:uid="{00000000-0005-0000-0000-0000E13C0000}"/>
    <cellStyle name="Normal 2 2 4 5 2 4 5 2" xfId="34736" xr:uid="{00000000-0005-0000-0000-0000E23C0000}"/>
    <cellStyle name="Normal 2 2 4 5 2 4 6" xfId="27827" xr:uid="{00000000-0005-0000-0000-0000E33C0000}"/>
    <cellStyle name="Normal 2 2 4 5 2 5" xfId="10715" xr:uid="{00000000-0005-0000-0000-0000E43C0000}"/>
    <cellStyle name="Normal 2 2 4 5 2 5 2" xfId="10716" xr:uid="{00000000-0005-0000-0000-0000E53C0000}"/>
    <cellStyle name="Normal 2 2 4 5 2 5 2 2" xfId="41879" xr:uid="{00000000-0005-0000-0000-0000E63C0000}"/>
    <cellStyle name="Normal 2 2 4 5 2 5 3" xfId="10717" xr:uid="{00000000-0005-0000-0000-0000E73C0000}"/>
    <cellStyle name="Normal 2 2 4 5 2 5 3 2" xfId="36762" xr:uid="{00000000-0005-0000-0000-0000E83C0000}"/>
    <cellStyle name="Normal 2 2 4 5 2 5 4" xfId="28459" xr:uid="{00000000-0005-0000-0000-0000E93C0000}"/>
    <cellStyle name="Normal 2 2 4 5 2 6" xfId="10718" xr:uid="{00000000-0005-0000-0000-0000EA3C0000}"/>
    <cellStyle name="Normal 2 2 4 5 2 6 2" xfId="10719" xr:uid="{00000000-0005-0000-0000-0000EB3C0000}"/>
    <cellStyle name="Normal 2 2 4 5 2 6 2 2" xfId="43123" xr:uid="{00000000-0005-0000-0000-0000EC3C0000}"/>
    <cellStyle name="Normal 2 2 4 5 2 6 3" xfId="10720" xr:uid="{00000000-0005-0000-0000-0000ED3C0000}"/>
    <cellStyle name="Normal 2 2 4 5 2 6 3 2" xfId="38007" xr:uid="{00000000-0005-0000-0000-0000EE3C0000}"/>
    <cellStyle name="Normal 2 2 4 5 2 6 4" xfId="29703" xr:uid="{00000000-0005-0000-0000-0000EF3C0000}"/>
    <cellStyle name="Normal 2 2 4 5 2 7" xfId="10721" xr:uid="{00000000-0005-0000-0000-0000F03C0000}"/>
    <cellStyle name="Normal 2 2 4 5 2 7 2" xfId="10722" xr:uid="{00000000-0005-0000-0000-0000F13C0000}"/>
    <cellStyle name="Normal 2 2 4 5 2 7 2 2" xfId="43705" xr:uid="{00000000-0005-0000-0000-0000F23C0000}"/>
    <cellStyle name="Normal 2 2 4 5 2 7 3" xfId="10723" xr:uid="{00000000-0005-0000-0000-0000F33C0000}"/>
    <cellStyle name="Normal 2 2 4 5 2 7 3 2" xfId="38589" xr:uid="{00000000-0005-0000-0000-0000F43C0000}"/>
    <cellStyle name="Normal 2 2 4 5 2 7 4" xfId="30285" xr:uid="{00000000-0005-0000-0000-0000F53C0000}"/>
    <cellStyle name="Normal 2 2 4 5 2 8" xfId="10724" xr:uid="{00000000-0005-0000-0000-0000F63C0000}"/>
    <cellStyle name="Normal 2 2 4 5 2 8 2" xfId="10725" xr:uid="{00000000-0005-0000-0000-0000F73C0000}"/>
    <cellStyle name="Normal 2 2 4 5 2 8 2 2" xfId="44654" xr:uid="{00000000-0005-0000-0000-0000F83C0000}"/>
    <cellStyle name="Normal 2 2 4 5 2 8 3" xfId="10726" xr:uid="{00000000-0005-0000-0000-0000F93C0000}"/>
    <cellStyle name="Normal 2 2 4 5 2 8 3 2" xfId="39538" xr:uid="{00000000-0005-0000-0000-0000FA3C0000}"/>
    <cellStyle name="Normal 2 2 4 5 2 8 4" xfId="31234" xr:uid="{00000000-0005-0000-0000-0000FB3C0000}"/>
    <cellStyle name="Normal 2 2 4 5 2 9" xfId="10727" xr:uid="{00000000-0005-0000-0000-0000FC3C0000}"/>
    <cellStyle name="Normal 2 2 4 5 2 9 2" xfId="10728" xr:uid="{00000000-0005-0000-0000-0000FD3C0000}"/>
    <cellStyle name="Normal 2 2 4 5 2 9 2 2" xfId="45181" xr:uid="{00000000-0005-0000-0000-0000FE3C0000}"/>
    <cellStyle name="Normal 2 2 4 5 2 9 3" xfId="10729" xr:uid="{00000000-0005-0000-0000-0000FF3C0000}"/>
    <cellStyle name="Normal 2 2 4 5 2 9 3 2" xfId="35071" xr:uid="{00000000-0005-0000-0000-0000003D0000}"/>
    <cellStyle name="Normal 2 2 4 5 2 9 4" xfId="31763" xr:uid="{00000000-0005-0000-0000-0000013D0000}"/>
    <cellStyle name="Normal 2 2 4 5 3" xfId="543" xr:uid="{00000000-0005-0000-0000-0000023D0000}"/>
    <cellStyle name="Normal 2 2 4 5 3 10" xfId="10731" xr:uid="{00000000-0005-0000-0000-0000033D0000}"/>
    <cellStyle name="Normal 2 2 4 5 3 10 2" xfId="10732" xr:uid="{00000000-0005-0000-0000-0000043D0000}"/>
    <cellStyle name="Normal 2 2 4 5 3 10 2 2" xfId="45412" xr:uid="{00000000-0005-0000-0000-0000053D0000}"/>
    <cellStyle name="Normal 2 2 4 5 3 10 3" xfId="31994" xr:uid="{00000000-0005-0000-0000-0000063D0000}"/>
    <cellStyle name="Normal 2 2 4 5 3 11" xfId="10733" xr:uid="{00000000-0005-0000-0000-0000073D0000}"/>
    <cellStyle name="Normal 2 2 4 5 3 11 2" xfId="10734" xr:uid="{00000000-0005-0000-0000-0000083D0000}"/>
    <cellStyle name="Normal 2 2 4 5 3 11 2 2" xfId="45898" xr:uid="{00000000-0005-0000-0000-0000093D0000}"/>
    <cellStyle name="Normal 2 2 4 5 3 11 3" xfId="32480" xr:uid="{00000000-0005-0000-0000-00000A3D0000}"/>
    <cellStyle name="Normal 2 2 4 5 3 12" xfId="10735" xr:uid="{00000000-0005-0000-0000-00000B3D0000}"/>
    <cellStyle name="Normal 2 2 4 5 3 12 2" xfId="10736" xr:uid="{00000000-0005-0000-0000-00000C3D0000}"/>
    <cellStyle name="Normal 2 2 4 5 3 12 2 2" xfId="46898" xr:uid="{00000000-0005-0000-0000-00000D3D0000}"/>
    <cellStyle name="Normal 2 2 4 5 3 12 3" xfId="33491" xr:uid="{00000000-0005-0000-0000-00000E3D0000}"/>
    <cellStyle name="Normal 2 2 4 5 3 13" xfId="10737" xr:uid="{00000000-0005-0000-0000-00000F3D0000}"/>
    <cellStyle name="Normal 2 2 4 5 3 13 2" xfId="10738" xr:uid="{00000000-0005-0000-0000-0000103D0000}"/>
    <cellStyle name="Normal 2 2 4 5 3 13 2 2" xfId="47533" xr:uid="{00000000-0005-0000-0000-0000113D0000}"/>
    <cellStyle name="Normal 2 2 4 5 3 13 3" xfId="34126" xr:uid="{00000000-0005-0000-0000-0000123D0000}"/>
    <cellStyle name="Normal 2 2 4 5 3 14" xfId="10739" xr:uid="{00000000-0005-0000-0000-0000133D0000}"/>
    <cellStyle name="Normal 2 2 4 5 3 14 2" xfId="34236" xr:uid="{00000000-0005-0000-0000-0000143D0000}"/>
    <cellStyle name="Normal 2 2 4 5 3 15" xfId="10740" xr:uid="{00000000-0005-0000-0000-0000153D0000}"/>
    <cellStyle name="Normal 2 2 4 5 3 15 2" xfId="40086" xr:uid="{00000000-0005-0000-0000-0000163D0000}"/>
    <cellStyle name="Normal 2 2 4 5 3 16" xfId="26598" xr:uid="{00000000-0005-0000-0000-0000173D0000}"/>
    <cellStyle name="Normal 2 2 4 5 3 17" xfId="10730" xr:uid="{00000000-0005-0000-0000-0000183D0000}"/>
    <cellStyle name="Normal 2 2 4 5 3 2" xfId="10741" xr:uid="{00000000-0005-0000-0000-0000193D0000}"/>
    <cellStyle name="Normal 2 2 4 5 3 2 10" xfId="10742" xr:uid="{00000000-0005-0000-0000-00001A3D0000}"/>
    <cellStyle name="Normal 2 2 4 5 3 2 10 2" xfId="10743" xr:uid="{00000000-0005-0000-0000-00001B3D0000}"/>
    <cellStyle name="Normal 2 2 4 5 3 2 10 2 2" xfId="47123" xr:uid="{00000000-0005-0000-0000-00001C3D0000}"/>
    <cellStyle name="Normal 2 2 4 5 3 2 10 3" xfId="33716" xr:uid="{00000000-0005-0000-0000-00001D3D0000}"/>
    <cellStyle name="Normal 2 2 4 5 3 2 11" xfId="10744" xr:uid="{00000000-0005-0000-0000-00001E3D0000}"/>
    <cellStyle name="Normal 2 2 4 5 3 2 11 2" xfId="40402" xr:uid="{00000000-0005-0000-0000-00001F3D0000}"/>
    <cellStyle name="Normal 2 2 4 5 3 2 12" xfId="10745" xr:uid="{00000000-0005-0000-0000-0000203D0000}"/>
    <cellStyle name="Normal 2 2 4 5 3 2 12 2" xfId="34737" xr:uid="{00000000-0005-0000-0000-0000213D0000}"/>
    <cellStyle name="Normal 2 2 4 5 3 2 13" xfId="26994" xr:uid="{00000000-0005-0000-0000-0000223D0000}"/>
    <cellStyle name="Normal 2 2 4 5 3 2 2" xfId="10746" xr:uid="{00000000-0005-0000-0000-0000233D0000}"/>
    <cellStyle name="Normal 2 2 4 5 3 2 2 2" xfId="10747" xr:uid="{00000000-0005-0000-0000-0000243D0000}"/>
    <cellStyle name="Normal 2 2 4 5 3 2 2 2 2" xfId="10748" xr:uid="{00000000-0005-0000-0000-0000253D0000}"/>
    <cellStyle name="Normal 2 2 4 5 3 2 2 2 2 2" xfId="41887" xr:uid="{00000000-0005-0000-0000-0000263D0000}"/>
    <cellStyle name="Normal 2 2 4 5 3 2 2 2 3" xfId="10749" xr:uid="{00000000-0005-0000-0000-0000273D0000}"/>
    <cellStyle name="Normal 2 2 4 5 3 2 2 2 3 2" xfId="36770" xr:uid="{00000000-0005-0000-0000-0000283D0000}"/>
    <cellStyle name="Normal 2 2 4 5 3 2 2 2 4" xfId="28467" xr:uid="{00000000-0005-0000-0000-0000293D0000}"/>
    <cellStyle name="Normal 2 2 4 5 3 2 2 3" xfId="10750" xr:uid="{00000000-0005-0000-0000-00002A3D0000}"/>
    <cellStyle name="Normal 2 2 4 5 3 2 2 3 2" xfId="10751" xr:uid="{00000000-0005-0000-0000-00002B3D0000}"/>
    <cellStyle name="Normal 2 2 4 5 3 2 2 3 2 2" xfId="44190" xr:uid="{00000000-0005-0000-0000-00002C3D0000}"/>
    <cellStyle name="Normal 2 2 4 5 3 2 2 3 3" xfId="10752" xr:uid="{00000000-0005-0000-0000-00002D3D0000}"/>
    <cellStyle name="Normal 2 2 4 5 3 2 2 3 3 2" xfId="39074" xr:uid="{00000000-0005-0000-0000-00002E3D0000}"/>
    <cellStyle name="Normal 2 2 4 5 3 2 2 3 4" xfId="30770" xr:uid="{00000000-0005-0000-0000-00002F3D0000}"/>
    <cellStyle name="Normal 2 2 4 5 3 2 2 4" xfId="10753" xr:uid="{00000000-0005-0000-0000-0000303D0000}"/>
    <cellStyle name="Normal 2 2 4 5 3 2 2 4 2" xfId="10754" xr:uid="{00000000-0005-0000-0000-0000313D0000}"/>
    <cellStyle name="Normal 2 2 4 5 3 2 2 4 2 2" xfId="46589" xr:uid="{00000000-0005-0000-0000-0000323D0000}"/>
    <cellStyle name="Normal 2 2 4 5 3 2 2 4 3" xfId="33176" xr:uid="{00000000-0005-0000-0000-0000333D0000}"/>
    <cellStyle name="Normal 2 2 4 5 3 2 2 5" xfId="10755" xr:uid="{00000000-0005-0000-0000-0000343D0000}"/>
    <cellStyle name="Normal 2 2 4 5 3 2 2 5 2" xfId="40675" xr:uid="{00000000-0005-0000-0000-0000353D0000}"/>
    <cellStyle name="Normal 2 2 4 5 3 2 2 6" xfId="10756" xr:uid="{00000000-0005-0000-0000-0000363D0000}"/>
    <cellStyle name="Normal 2 2 4 5 3 2 2 6 2" xfId="35558" xr:uid="{00000000-0005-0000-0000-0000373D0000}"/>
    <cellStyle name="Normal 2 2 4 5 3 2 2 7" xfId="27250" xr:uid="{00000000-0005-0000-0000-0000383D0000}"/>
    <cellStyle name="Normal 2 2 4 5 3 2 3" xfId="10757" xr:uid="{00000000-0005-0000-0000-0000393D0000}"/>
    <cellStyle name="Normal 2 2 4 5 3 2 3 2" xfId="10758" xr:uid="{00000000-0005-0000-0000-00003A3D0000}"/>
    <cellStyle name="Normal 2 2 4 5 3 2 3 2 2" xfId="10759" xr:uid="{00000000-0005-0000-0000-00003B3D0000}"/>
    <cellStyle name="Normal 2 2 4 5 3 2 3 2 2 2" xfId="41888" xr:uid="{00000000-0005-0000-0000-00003C3D0000}"/>
    <cellStyle name="Normal 2 2 4 5 3 2 3 2 3" xfId="10760" xr:uid="{00000000-0005-0000-0000-00003D3D0000}"/>
    <cellStyle name="Normal 2 2 4 5 3 2 3 2 3 2" xfId="36771" xr:uid="{00000000-0005-0000-0000-00003E3D0000}"/>
    <cellStyle name="Normal 2 2 4 5 3 2 3 2 4" xfId="28468" xr:uid="{00000000-0005-0000-0000-00003F3D0000}"/>
    <cellStyle name="Normal 2 2 4 5 3 2 3 3" xfId="10761" xr:uid="{00000000-0005-0000-0000-0000403D0000}"/>
    <cellStyle name="Normal 2 2 4 5 3 2 3 3 2" xfId="41364" xr:uid="{00000000-0005-0000-0000-0000413D0000}"/>
    <cellStyle name="Normal 2 2 4 5 3 2 3 4" xfId="10762" xr:uid="{00000000-0005-0000-0000-0000423D0000}"/>
    <cellStyle name="Normal 2 2 4 5 3 2 3 4 2" xfId="36247" xr:uid="{00000000-0005-0000-0000-0000433D0000}"/>
    <cellStyle name="Normal 2 2 4 5 3 2 3 5" xfId="27944" xr:uid="{00000000-0005-0000-0000-0000443D0000}"/>
    <cellStyle name="Normal 2 2 4 5 3 2 4" xfId="10763" xr:uid="{00000000-0005-0000-0000-0000453D0000}"/>
    <cellStyle name="Normal 2 2 4 5 3 2 4 2" xfId="10764" xr:uid="{00000000-0005-0000-0000-0000463D0000}"/>
    <cellStyle name="Normal 2 2 4 5 3 2 4 2 2" xfId="41886" xr:uid="{00000000-0005-0000-0000-0000473D0000}"/>
    <cellStyle name="Normal 2 2 4 5 3 2 4 3" xfId="10765" xr:uid="{00000000-0005-0000-0000-0000483D0000}"/>
    <cellStyle name="Normal 2 2 4 5 3 2 4 3 2" xfId="36769" xr:uid="{00000000-0005-0000-0000-0000493D0000}"/>
    <cellStyle name="Normal 2 2 4 5 3 2 4 4" xfId="28466" xr:uid="{00000000-0005-0000-0000-00004A3D0000}"/>
    <cellStyle name="Normal 2 2 4 5 3 2 5" xfId="10766" xr:uid="{00000000-0005-0000-0000-00004B3D0000}"/>
    <cellStyle name="Normal 2 2 4 5 3 2 5 2" xfId="10767" xr:uid="{00000000-0005-0000-0000-00004C3D0000}"/>
    <cellStyle name="Normal 2 2 4 5 3 2 5 2 2" xfId="43126" xr:uid="{00000000-0005-0000-0000-00004D3D0000}"/>
    <cellStyle name="Normal 2 2 4 5 3 2 5 3" xfId="10768" xr:uid="{00000000-0005-0000-0000-00004E3D0000}"/>
    <cellStyle name="Normal 2 2 4 5 3 2 5 3 2" xfId="38010" xr:uid="{00000000-0005-0000-0000-00004F3D0000}"/>
    <cellStyle name="Normal 2 2 4 5 3 2 5 4" xfId="29706" xr:uid="{00000000-0005-0000-0000-0000503D0000}"/>
    <cellStyle name="Normal 2 2 4 5 3 2 6" xfId="10769" xr:uid="{00000000-0005-0000-0000-0000513D0000}"/>
    <cellStyle name="Normal 2 2 4 5 3 2 6 2" xfId="10770" xr:uid="{00000000-0005-0000-0000-0000523D0000}"/>
    <cellStyle name="Normal 2 2 4 5 3 2 6 2 2" xfId="43917" xr:uid="{00000000-0005-0000-0000-0000533D0000}"/>
    <cellStyle name="Normal 2 2 4 5 3 2 6 3" xfId="10771" xr:uid="{00000000-0005-0000-0000-0000543D0000}"/>
    <cellStyle name="Normal 2 2 4 5 3 2 6 3 2" xfId="38801" xr:uid="{00000000-0005-0000-0000-0000553D0000}"/>
    <cellStyle name="Normal 2 2 4 5 3 2 6 4" xfId="30497" xr:uid="{00000000-0005-0000-0000-0000563D0000}"/>
    <cellStyle name="Normal 2 2 4 5 3 2 7" xfId="10772" xr:uid="{00000000-0005-0000-0000-0000573D0000}"/>
    <cellStyle name="Normal 2 2 4 5 3 2 7 2" xfId="10773" xr:uid="{00000000-0005-0000-0000-0000583D0000}"/>
    <cellStyle name="Normal 2 2 4 5 3 2 7 2 2" xfId="44591" xr:uid="{00000000-0005-0000-0000-0000593D0000}"/>
    <cellStyle name="Normal 2 2 4 5 3 2 7 3" xfId="10774" xr:uid="{00000000-0005-0000-0000-00005A3D0000}"/>
    <cellStyle name="Normal 2 2 4 5 3 2 7 3 2" xfId="39475" xr:uid="{00000000-0005-0000-0000-00005B3D0000}"/>
    <cellStyle name="Normal 2 2 4 5 3 2 7 4" xfId="31171" xr:uid="{00000000-0005-0000-0000-00005C3D0000}"/>
    <cellStyle name="Normal 2 2 4 5 3 2 8" xfId="10775" xr:uid="{00000000-0005-0000-0000-00005D3D0000}"/>
    <cellStyle name="Normal 2 2 4 5 3 2 8 2" xfId="10776" xr:uid="{00000000-0005-0000-0000-00005E3D0000}"/>
    <cellStyle name="Normal 2 2 4 5 3 2 8 2 2" xfId="45628" xr:uid="{00000000-0005-0000-0000-00005F3D0000}"/>
    <cellStyle name="Normal 2 2 4 5 3 2 8 3" xfId="10777" xr:uid="{00000000-0005-0000-0000-0000603D0000}"/>
    <cellStyle name="Normal 2 2 4 5 3 2 8 3 2" xfId="35285" xr:uid="{00000000-0005-0000-0000-0000613D0000}"/>
    <cellStyle name="Normal 2 2 4 5 3 2 8 4" xfId="32210" xr:uid="{00000000-0005-0000-0000-0000623D0000}"/>
    <cellStyle name="Normal 2 2 4 5 3 2 9" xfId="10778" xr:uid="{00000000-0005-0000-0000-0000633D0000}"/>
    <cellStyle name="Normal 2 2 4 5 3 2 9 2" xfId="10779" xr:uid="{00000000-0005-0000-0000-0000643D0000}"/>
    <cellStyle name="Normal 2 2 4 5 3 2 9 2 2" xfId="45899" xr:uid="{00000000-0005-0000-0000-0000653D0000}"/>
    <cellStyle name="Normal 2 2 4 5 3 2 9 3" xfId="32481" xr:uid="{00000000-0005-0000-0000-0000663D0000}"/>
    <cellStyle name="Normal 2 2 4 5 3 3" xfId="10780" xr:uid="{00000000-0005-0000-0000-0000673D0000}"/>
    <cellStyle name="Normal 2 2 4 5 3 3 2" xfId="10781" xr:uid="{00000000-0005-0000-0000-0000683D0000}"/>
    <cellStyle name="Normal 2 2 4 5 3 3 2 2" xfId="10782" xr:uid="{00000000-0005-0000-0000-0000693D0000}"/>
    <cellStyle name="Normal 2 2 4 5 3 3 2 2 2" xfId="41889" xr:uid="{00000000-0005-0000-0000-00006A3D0000}"/>
    <cellStyle name="Normal 2 2 4 5 3 3 2 3" xfId="10783" xr:uid="{00000000-0005-0000-0000-00006B3D0000}"/>
    <cellStyle name="Normal 2 2 4 5 3 3 2 3 2" xfId="36772" xr:uid="{00000000-0005-0000-0000-00006C3D0000}"/>
    <cellStyle name="Normal 2 2 4 5 3 3 2 4" xfId="28469" xr:uid="{00000000-0005-0000-0000-00006D3D0000}"/>
    <cellStyle name="Normal 2 2 4 5 3 3 3" xfId="10784" xr:uid="{00000000-0005-0000-0000-00006E3D0000}"/>
    <cellStyle name="Normal 2 2 4 5 3 3 3 2" xfId="10785" xr:uid="{00000000-0005-0000-0000-00006F3D0000}"/>
    <cellStyle name="Normal 2 2 4 5 3 3 3 2 2" xfId="44189" xr:uid="{00000000-0005-0000-0000-0000703D0000}"/>
    <cellStyle name="Normal 2 2 4 5 3 3 3 3" xfId="10786" xr:uid="{00000000-0005-0000-0000-0000713D0000}"/>
    <cellStyle name="Normal 2 2 4 5 3 3 3 3 2" xfId="39073" xr:uid="{00000000-0005-0000-0000-0000723D0000}"/>
    <cellStyle name="Normal 2 2 4 5 3 3 3 4" xfId="30769" xr:uid="{00000000-0005-0000-0000-0000733D0000}"/>
    <cellStyle name="Normal 2 2 4 5 3 3 4" xfId="10787" xr:uid="{00000000-0005-0000-0000-0000743D0000}"/>
    <cellStyle name="Normal 2 2 4 5 3 3 4 2" xfId="10788" xr:uid="{00000000-0005-0000-0000-0000753D0000}"/>
    <cellStyle name="Normal 2 2 4 5 3 3 4 2 2" xfId="46372" xr:uid="{00000000-0005-0000-0000-0000763D0000}"/>
    <cellStyle name="Normal 2 2 4 5 3 3 4 3" xfId="32956" xr:uid="{00000000-0005-0000-0000-0000773D0000}"/>
    <cellStyle name="Normal 2 2 4 5 3 3 5" xfId="10789" xr:uid="{00000000-0005-0000-0000-0000783D0000}"/>
    <cellStyle name="Normal 2 2 4 5 3 3 5 2" xfId="40674" xr:uid="{00000000-0005-0000-0000-0000793D0000}"/>
    <cellStyle name="Normal 2 2 4 5 3 3 6" xfId="10790" xr:uid="{00000000-0005-0000-0000-00007A3D0000}"/>
    <cellStyle name="Normal 2 2 4 5 3 3 6 2" xfId="35557" xr:uid="{00000000-0005-0000-0000-00007B3D0000}"/>
    <cellStyle name="Normal 2 2 4 5 3 3 7" xfId="27249" xr:uid="{00000000-0005-0000-0000-00007C3D0000}"/>
    <cellStyle name="Normal 2 2 4 5 3 4" xfId="10791" xr:uid="{00000000-0005-0000-0000-00007D3D0000}"/>
    <cellStyle name="Normal 2 2 4 5 3 4 2" xfId="10792" xr:uid="{00000000-0005-0000-0000-00007E3D0000}"/>
    <cellStyle name="Normal 2 2 4 5 3 4 2 2" xfId="10793" xr:uid="{00000000-0005-0000-0000-00007F3D0000}"/>
    <cellStyle name="Normal 2 2 4 5 3 4 2 2 2" xfId="41890" xr:uid="{00000000-0005-0000-0000-0000803D0000}"/>
    <cellStyle name="Normal 2 2 4 5 3 4 2 3" xfId="10794" xr:uid="{00000000-0005-0000-0000-0000813D0000}"/>
    <cellStyle name="Normal 2 2 4 5 3 4 2 3 2" xfId="36773" xr:uid="{00000000-0005-0000-0000-0000823D0000}"/>
    <cellStyle name="Normal 2 2 4 5 3 4 2 4" xfId="28470" xr:uid="{00000000-0005-0000-0000-0000833D0000}"/>
    <cellStyle name="Normal 2 2 4 5 3 4 3" xfId="10795" xr:uid="{00000000-0005-0000-0000-0000843D0000}"/>
    <cellStyle name="Normal 2 2 4 5 3 4 3 2" xfId="41148" xr:uid="{00000000-0005-0000-0000-0000853D0000}"/>
    <cellStyle name="Normal 2 2 4 5 3 4 4" xfId="10796" xr:uid="{00000000-0005-0000-0000-0000863D0000}"/>
    <cellStyle name="Normal 2 2 4 5 3 4 4 2" xfId="36031" xr:uid="{00000000-0005-0000-0000-0000873D0000}"/>
    <cellStyle name="Normal 2 2 4 5 3 4 5" xfId="27723" xr:uid="{00000000-0005-0000-0000-0000883D0000}"/>
    <cellStyle name="Normal 2 2 4 5 3 5" xfId="10797" xr:uid="{00000000-0005-0000-0000-0000893D0000}"/>
    <cellStyle name="Normal 2 2 4 5 3 5 2" xfId="10798" xr:uid="{00000000-0005-0000-0000-00008A3D0000}"/>
    <cellStyle name="Normal 2 2 4 5 3 5 2 2" xfId="41885" xr:uid="{00000000-0005-0000-0000-00008B3D0000}"/>
    <cellStyle name="Normal 2 2 4 5 3 5 3" xfId="10799" xr:uid="{00000000-0005-0000-0000-00008C3D0000}"/>
    <cellStyle name="Normal 2 2 4 5 3 5 3 2" xfId="36768" xr:uid="{00000000-0005-0000-0000-00008D3D0000}"/>
    <cellStyle name="Normal 2 2 4 5 3 5 4" xfId="28465" xr:uid="{00000000-0005-0000-0000-00008E3D0000}"/>
    <cellStyle name="Normal 2 2 4 5 3 6" xfId="10800" xr:uid="{00000000-0005-0000-0000-00008F3D0000}"/>
    <cellStyle name="Normal 2 2 4 5 3 6 2" xfId="10801" xr:uid="{00000000-0005-0000-0000-0000903D0000}"/>
    <cellStyle name="Normal 2 2 4 5 3 6 2 2" xfId="43125" xr:uid="{00000000-0005-0000-0000-0000913D0000}"/>
    <cellStyle name="Normal 2 2 4 5 3 6 3" xfId="10802" xr:uid="{00000000-0005-0000-0000-0000923D0000}"/>
    <cellStyle name="Normal 2 2 4 5 3 6 3 2" xfId="38009" xr:uid="{00000000-0005-0000-0000-0000933D0000}"/>
    <cellStyle name="Normal 2 2 4 5 3 6 4" xfId="29705" xr:uid="{00000000-0005-0000-0000-0000943D0000}"/>
    <cellStyle name="Normal 2 2 4 5 3 7" xfId="10803" xr:uid="{00000000-0005-0000-0000-0000953D0000}"/>
    <cellStyle name="Normal 2 2 4 5 3 7 2" xfId="10804" xr:uid="{00000000-0005-0000-0000-0000963D0000}"/>
    <cellStyle name="Normal 2 2 4 5 3 7 2 2" xfId="43601" xr:uid="{00000000-0005-0000-0000-0000973D0000}"/>
    <cellStyle name="Normal 2 2 4 5 3 7 3" xfId="10805" xr:uid="{00000000-0005-0000-0000-0000983D0000}"/>
    <cellStyle name="Normal 2 2 4 5 3 7 3 2" xfId="38485" xr:uid="{00000000-0005-0000-0000-0000993D0000}"/>
    <cellStyle name="Normal 2 2 4 5 3 7 4" xfId="30181" xr:uid="{00000000-0005-0000-0000-00009A3D0000}"/>
    <cellStyle name="Normal 2 2 4 5 3 8" xfId="10806" xr:uid="{00000000-0005-0000-0000-00009B3D0000}"/>
    <cellStyle name="Normal 2 2 4 5 3 8 2" xfId="10807" xr:uid="{00000000-0005-0000-0000-00009C3D0000}"/>
    <cellStyle name="Normal 2 2 4 5 3 8 2 2" xfId="44800" xr:uid="{00000000-0005-0000-0000-00009D3D0000}"/>
    <cellStyle name="Normal 2 2 4 5 3 8 3" xfId="10808" xr:uid="{00000000-0005-0000-0000-00009E3D0000}"/>
    <cellStyle name="Normal 2 2 4 5 3 8 3 2" xfId="39684" xr:uid="{00000000-0005-0000-0000-00009F3D0000}"/>
    <cellStyle name="Normal 2 2 4 5 3 8 4" xfId="31380" xr:uid="{00000000-0005-0000-0000-0000A03D0000}"/>
    <cellStyle name="Normal 2 2 4 5 3 9" xfId="10809" xr:uid="{00000000-0005-0000-0000-0000A13D0000}"/>
    <cellStyle name="Normal 2 2 4 5 3 9 2" xfId="10810" xr:uid="{00000000-0005-0000-0000-0000A23D0000}"/>
    <cellStyle name="Normal 2 2 4 5 3 9 2 2" xfId="45182" xr:uid="{00000000-0005-0000-0000-0000A33D0000}"/>
    <cellStyle name="Normal 2 2 4 5 3 9 3" xfId="10811" xr:uid="{00000000-0005-0000-0000-0000A43D0000}"/>
    <cellStyle name="Normal 2 2 4 5 3 9 3 2" xfId="34967" xr:uid="{00000000-0005-0000-0000-0000A53D0000}"/>
    <cellStyle name="Normal 2 2 4 5 3 9 4" xfId="31764" xr:uid="{00000000-0005-0000-0000-0000A63D0000}"/>
    <cellStyle name="Normal 2 2 4 5 4" xfId="10812" xr:uid="{00000000-0005-0000-0000-0000A73D0000}"/>
    <cellStyle name="Normal 2 2 4 5 4 10" xfId="10813" xr:uid="{00000000-0005-0000-0000-0000A83D0000}"/>
    <cellStyle name="Normal 2 2 4 5 4 10 2" xfId="10814" xr:uid="{00000000-0005-0000-0000-0000A93D0000}"/>
    <cellStyle name="Normal 2 2 4 5 4 10 2 2" xfId="47124" xr:uid="{00000000-0005-0000-0000-0000AA3D0000}"/>
    <cellStyle name="Normal 2 2 4 5 4 10 3" xfId="33717" xr:uid="{00000000-0005-0000-0000-0000AB3D0000}"/>
    <cellStyle name="Normal 2 2 4 5 4 11" xfId="10815" xr:uid="{00000000-0005-0000-0000-0000AC3D0000}"/>
    <cellStyle name="Normal 2 2 4 5 4 11 2" xfId="40361" xr:uid="{00000000-0005-0000-0000-0000AD3D0000}"/>
    <cellStyle name="Normal 2 2 4 5 4 12" xfId="10816" xr:uid="{00000000-0005-0000-0000-0000AE3D0000}"/>
    <cellStyle name="Normal 2 2 4 5 4 12 2" xfId="34429" xr:uid="{00000000-0005-0000-0000-0000AF3D0000}"/>
    <cellStyle name="Normal 2 2 4 5 4 13" xfId="26972" xr:uid="{00000000-0005-0000-0000-0000B03D0000}"/>
    <cellStyle name="Normal 2 2 4 5 4 2" xfId="10817" xr:uid="{00000000-0005-0000-0000-0000B13D0000}"/>
    <cellStyle name="Normal 2 2 4 5 4 2 2" xfId="10818" xr:uid="{00000000-0005-0000-0000-0000B23D0000}"/>
    <cellStyle name="Normal 2 2 4 5 4 2 2 2" xfId="10819" xr:uid="{00000000-0005-0000-0000-0000B33D0000}"/>
    <cellStyle name="Normal 2 2 4 5 4 2 2 2 2" xfId="41892" xr:uid="{00000000-0005-0000-0000-0000B43D0000}"/>
    <cellStyle name="Normal 2 2 4 5 4 2 2 3" xfId="10820" xr:uid="{00000000-0005-0000-0000-0000B53D0000}"/>
    <cellStyle name="Normal 2 2 4 5 4 2 2 3 2" xfId="36775" xr:uid="{00000000-0005-0000-0000-0000B63D0000}"/>
    <cellStyle name="Normal 2 2 4 5 4 2 2 4" xfId="28472" xr:uid="{00000000-0005-0000-0000-0000B73D0000}"/>
    <cellStyle name="Normal 2 2 4 5 4 2 3" xfId="10821" xr:uid="{00000000-0005-0000-0000-0000B83D0000}"/>
    <cellStyle name="Normal 2 2 4 5 4 2 3 2" xfId="10822" xr:uid="{00000000-0005-0000-0000-0000B93D0000}"/>
    <cellStyle name="Normal 2 2 4 5 4 2 3 2 2" xfId="44191" xr:uid="{00000000-0005-0000-0000-0000BA3D0000}"/>
    <cellStyle name="Normal 2 2 4 5 4 2 3 3" xfId="10823" xr:uid="{00000000-0005-0000-0000-0000BB3D0000}"/>
    <cellStyle name="Normal 2 2 4 5 4 2 3 3 2" xfId="39075" xr:uid="{00000000-0005-0000-0000-0000BC3D0000}"/>
    <cellStyle name="Normal 2 2 4 5 4 2 3 4" xfId="30771" xr:uid="{00000000-0005-0000-0000-0000BD3D0000}"/>
    <cellStyle name="Normal 2 2 4 5 4 2 4" xfId="10824" xr:uid="{00000000-0005-0000-0000-0000BE3D0000}"/>
    <cellStyle name="Normal 2 2 4 5 4 2 4 2" xfId="10825" xr:uid="{00000000-0005-0000-0000-0000BF3D0000}"/>
    <cellStyle name="Normal 2 2 4 5 4 2 4 2 2" xfId="46587" xr:uid="{00000000-0005-0000-0000-0000C03D0000}"/>
    <cellStyle name="Normal 2 2 4 5 4 2 4 3" xfId="33174" xr:uid="{00000000-0005-0000-0000-0000C13D0000}"/>
    <cellStyle name="Normal 2 2 4 5 4 2 5" xfId="10826" xr:uid="{00000000-0005-0000-0000-0000C23D0000}"/>
    <cellStyle name="Normal 2 2 4 5 4 2 5 2" xfId="40676" xr:uid="{00000000-0005-0000-0000-0000C33D0000}"/>
    <cellStyle name="Normal 2 2 4 5 4 2 6" xfId="10827" xr:uid="{00000000-0005-0000-0000-0000C43D0000}"/>
    <cellStyle name="Normal 2 2 4 5 4 2 6 2" xfId="35559" xr:uid="{00000000-0005-0000-0000-0000C53D0000}"/>
    <cellStyle name="Normal 2 2 4 5 4 2 7" xfId="27251" xr:uid="{00000000-0005-0000-0000-0000C63D0000}"/>
    <cellStyle name="Normal 2 2 4 5 4 3" xfId="10828" xr:uid="{00000000-0005-0000-0000-0000C73D0000}"/>
    <cellStyle name="Normal 2 2 4 5 4 3 2" xfId="10829" xr:uid="{00000000-0005-0000-0000-0000C83D0000}"/>
    <cellStyle name="Normal 2 2 4 5 4 3 2 2" xfId="10830" xr:uid="{00000000-0005-0000-0000-0000C93D0000}"/>
    <cellStyle name="Normal 2 2 4 5 4 3 2 2 2" xfId="41893" xr:uid="{00000000-0005-0000-0000-0000CA3D0000}"/>
    <cellStyle name="Normal 2 2 4 5 4 3 2 3" xfId="10831" xr:uid="{00000000-0005-0000-0000-0000CB3D0000}"/>
    <cellStyle name="Normal 2 2 4 5 4 3 2 3 2" xfId="36776" xr:uid="{00000000-0005-0000-0000-0000CC3D0000}"/>
    <cellStyle name="Normal 2 2 4 5 4 3 2 4" xfId="28473" xr:uid="{00000000-0005-0000-0000-0000CD3D0000}"/>
    <cellStyle name="Normal 2 2 4 5 4 3 3" xfId="10832" xr:uid="{00000000-0005-0000-0000-0000CE3D0000}"/>
    <cellStyle name="Normal 2 2 4 5 4 3 3 2" xfId="41323" xr:uid="{00000000-0005-0000-0000-0000CF3D0000}"/>
    <cellStyle name="Normal 2 2 4 5 4 3 4" xfId="10833" xr:uid="{00000000-0005-0000-0000-0000D03D0000}"/>
    <cellStyle name="Normal 2 2 4 5 4 3 4 2" xfId="36206" xr:uid="{00000000-0005-0000-0000-0000D13D0000}"/>
    <cellStyle name="Normal 2 2 4 5 4 3 5" xfId="27903" xr:uid="{00000000-0005-0000-0000-0000D23D0000}"/>
    <cellStyle name="Normal 2 2 4 5 4 4" xfId="10834" xr:uid="{00000000-0005-0000-0000-0000D33D0000}"/>
    <cellStyle name="Normal 2 2 4 5 4 4 2" xfId="10835" xr:uid="{00000000-0005-0000-0000-0000D43D0000}"/>
    <cellStyle name="Normal 2 2 4 5 4 4 2 2" xfId="41891" xr:uid="{00000000-0005-0000-0000-0000D53D0000}"/>
    <cellStyle name="Normal 2 2 4 5 4 4 3" xfId="10836" xr:uid="{00000000-0005-0000-0000-0000D63D0000}"/>
    <cellStyle name="Normal 2 2 4 5 4 4 3 2" xfId="36774" xr:uid="{00000000-0005-0000-0000-0000D73D0000}"/>
    <cellStyle name="Normal 2 2 4 5 4 4 4" xfId="28471" xr:uid="{00000000-0005-0000-0000-0000D83D0000}"/>
    <cellStyle name="Normal 2 2 4 5 4 5" xfId="10837" xr:uid="{00000000-0005-0000-0000-0000D93D0000}"/>
    <cellStyle name="Normal 2 2 4 5 4 5 2" xfId="10838" xr:uid="{00000000-0005-0000-0000-0000DA3D0000}"/>
    <cellStyle name="Normal 2 2 4 5 4 5 2 2" xfId="43127" xr:uid="{00000000-0005-0000-0000-0000DB3D0000}"/>
    <cellStyle name="Normal 2 2 4 5 4 5 3" xfId="10839" xr:uid="{00000000-0005-0000-0000-0000DC3D0000}"/>
    <cellStyle name="Normal 2 2 4 5 4 5 3 2" xfId="38011" xr:uid="{00000000-0005-0000-0000-0000DD3D0000}"/>
    <cellStyle name="Normal 2 2 4 5 4 5 4" xfId="29707" xr:uid="{00000000-0005-0000-0000-0000DE3D0000}"/>
    <cellStyle name="Normal 2 2 4 5 4 6" xfId="10840" xr:uid="{00000000-0005-0000-0000-0000DF3D0000}"/>
    <cellStyle name="Normal 2 2 4 5 4 6 2" xfId="10841" xr:uid="{00000000-0005-0000-0000-0000E03D0000}"/>
    <cellStyle name="Normal 2 2 4 5 4 6 2 2" xfId="43876" xr:uid="{00000000-0005-0000-0000-0000E13D0000}"/>
    <cellStyle name="Normal 2 2 4 5 4 6 3" xfId="10842" xr:uid="{00000000-0005-0000-0000-0000E23D0000}"/>
    <cellStyle name="Normal 2 2 4 5 4 6 3 2" xfId="38760" xr:uid="{00000000-0005-0000-0000-0000E33D0000}"/>
    <cellStyle name="Normal 2 2 4 5 4 6 4" xfId="30456" xr:uid="{00000000-0005-0000-0000-0000E43D0000}"/>
    <cellStyle name="Normal 2 2 4 5 4 7" xfId="10843" xr:uid="{00000000-0005-0000-0000-0000E53D0000}"/>
    <cellStyle name="Normal 2 2 4 5 4 7 2" xfId="10844" xr:uid="{00000000-0005-0000-0000-0000E63D0000}"/>
    <cellStyle name="Normal 2 2 4 5 4 7 2 2" xfId="44870" xr:uid="{00000000-0005-0000-0000-0000E73D0000}"/>
    <cellStyle name="Normal 2 2 4 5 4 7 3" xfId="10845" xr:uid="{00000000-0005-0000-0000-0000E83D0000}"/>
    <cellStyle name="Normal 2 2 4 5 4 7 3 2" xfId="39754" xr:uid="{00000000-0005-0000-0000-0000E93D0000}"/>
    <cellStyle name="Normal 2 2 4 5 4 7 4" xfId="31450" xr:uid="{00000000-0005-0000-0000-0000EA3D0000}"/>
    <cellStyle name="Normal 2 2 4 5 4 8" xfId="10846" xr:uid="{00000000-0005-0000-0000-0000EB3D0000}"/>
    <cellStyle name="Normal 2 2 4 5 4 8 2" xfId="10847" xr:uid="{00000000-0005-0000-0000-0000EC3D0000}"/>
    <cellStyle name="Normal 2 2 4 5 4 8 2 2" xfId="45587" xr:uid="{00000000-0005-0000-0000-0000ED3D0000}"/>
    <cellStyle name="Normal 2 2 4 5 4 8 3" xfId="10848" xr:uid="{00000000-0005-0000-0000-0000EE3D0000}"/>
    <cellStyle name="Normal 2 2 4 5 4 8 3 2" xfId="35244" xr:uid="{00000000-0005-0000-0000-0000EF3D0000}"/>
    <cellStyle name="Normal 2 2 4 5 4 8 4" xfId="32169" xr:uid="{00000000-0005-0000-0000-0000F03D0000}"/>
    <cellStyle name="Normal 2 2 4 5 4 9" xfId="10849" xr:uid="{00000000-0005-0000-0000-0000F13D0000}"/>
    <cellStyle name="Normal 2 2 4 5 4 9 2" xfId="10850" xr:uid="{00000000-0005-0000-0000-0000F23D0000}"/>
    <cellStyle name="Normal 2 2 4 5 4 9 2 2" xfId="45900" xr:uid="{00000000-0005-0000-0000-0000F33D0000}"/>
    <cellStyle name="Normal 2 2 4 5 4 9 3" xfId="32482" xr:uid="{00000000-0005-0000-0000-0000F43D0000}"/>
    <cellStyle name="Normal 2 2 4 5 5" xfId="10851" xr:uid="{00000000-0005-0000-0000-0000F53D0000}"/>
    <cellStyle name="Normal 2 2 4 5 5 2" xfId="10852" xr:uid="{00000000-0005-0000-0000-0000F63D0000}"/>
    <cellStyle name="Normal 2 2 4 5 5 2 2" xfId="10853" xr:uid="{00000000-0005-0000-0000-0000F73D0000}"/>
    <cellStyle name="Normal 2 2 4 5 5 2 2 2" xfId="41894" xr:uid="{00000000-0005-0000-0000-0000F83D0000}"/>
    <cellStyle name="Normal 2 2 4 5 5 2 3" xfId="10854" xr:uid="{00000000-0005-0000-0000-0000F93D0000}"/>
    <cellStyle name="Normal 2 2 4 5 5 2 3 2" xfId="36777" xr:uid="{00000000-0005-0000-0000-0000FA3D0000}"/>
    <cellStyle name="Normal 2 2 4 5 5 2 4" xfId="28474" xr:uid="{00000000-0005-0000-0000-0000FB3D0000}"/>
    <cellStyle name="Normal 2 2 4 5 5 3" xfId="10855" xr:uid="{00000000-0005-0000-0000-0000FC3D0000}"/>
    <cellStyle name="Normal 2 2 4 5 5 3 2" xfId="10856" xr:uid="{00000000-0005-0000-0000-0000FD3D0000}"/>
    <cellStyle name="Normal 2 2 4 5 5 3 2 2" xfId="44186" xr:uid="{00000000-0005-0000-0000-0000FE3D0000}"/>
    <cellStyle name="Normal 2 2 4 5 5 3 3" xfId="10857" xr:uid="{00000000-0005-0000-0000-0000FF3D0000}"/>
    <cellStyle name="Normal 2 2 4 5 5 3 3 2" xfId="39070" xr:uid="{00000000-0005-0000-0000-0000003E0000}"/>
    <cellStyle name="Normal 2 2 4 5 5 3 4" xfId="30766" xr:uid="{00000000-0005-0000-0000-0000013E0000}"/>
    <cellStyle name="Normal 2 2 4 5 5 4" xfId="10858" xr:uid="{00000000-0005-0000-0000-0000023E0000}"/>
    <cellStyle name="Normal 2 2 4 5 5 4 2" xfId="10859" xr:uid="{00000000-0005-0000-0000-0000033E0000}"/>
    <cellStyle name="Normal 2 2 4 5 5 4 2 2" xfId="46331" xr:uid="{00000000-0005-0000-0000-0000043E0000}"/>
    <cellStyle name="Normal 2 2 4 5 5 4 3" xfId="10860" xr:uid="{00000000-0005-0000-0000-0000053E0000}"/>
    <cellStyle name="Normal 2 2 4 5 5 4 3 2" xfId="35554" xr:uid="{00000000-0005-0000-0000-0000063E0000}"/>
    <cellStyle name="Normal 2 2 4 5 5 4 4" xfId="32915" xr:uid="{00000000-0005-0000-0000-0000073E0000}"/>
    <cellStyle name="Normal 2 2 4 5 5 5" xfId="10861" xr:uid="{00000000-0005-0000-0000-0000083E0000}"/>
    <cellStyle name="Normal 2 2 4 5 5 5 2" xfId="40671" xr:uid="{00000000-0005-0000-0000-0000093E0000}"/>
    <cellStyle name="Normal 2 2 4 5 5 6" xfId="10862" xr:uid="{00000000-0005-0000-0000-00000A3E0000}"/>
    <cellStyle name="Normal 2 2 4 5 5 6 2" xfId="34542" xr:uid="{00000000-0005-0000-0000-00000B3E0000}"/>
    <cellStyle name="Normal 2 2 4 5 5 7" xfId="27246" xr:uid="{00000000-0005-0000-0000-00000C3E0000}"/>
    <cellStyle name="Normal 2 2 4 5 6" xfId="10863" xr:uid="{00000000-0005-0000-0000-00000D3E0000}"/>
    <cellStyle name="Normal 2 2 4 5 6 2" xfId="10864" xr:uid="{00000000-0005-0000-0000-00000E3E0000}"/>
    <cellStyle name="Normal 2 2 4 5 6 2 2" xfId="10865" xr:uid="{00000000-0005-0000-0000-00000F3E0000}"/>
    <cellStyle name="Normal 2 2 4 5 6 2 2 2" xfId="41895" xr:uid="{00000000-0005-0000-0000-0000103E0000}"/>
    <cellStyle name="Normal 2 2 4 5 6 2 3" xfId="10866" xr:uid="{00000000-0005-0000-0000-0000113E0000}"/>
    <cellStyle name="Normal 2 2 4 5 6 2 3 2" xfId="36778" xr:uid="{00000000-0005-0000-0000-0000123E0000}"/>
    <cellStyle name="Normal 2 2 4 5 6 2 4" xfId="28475" xr:uid="{00000000-0005-0000-0000-0000133E0000}"/>
    <cellStyle name="Normal 2 2 4 5 6 3" xfId="10867" xr:uid="{00000000-0005-0000-0000-0000143E0000}"/>
    <cellStyle name="Normal 2 2 4 5 6 3 2" xfId="10868" xr:uid="{00000000-0005-0000-0000-0000153E0000}"/>
    <cellStyle name="Normal 2 2 4 5 6 3 2 2" xfId="47590" xr:uid="{00000000-0005-0000-0000-0000163E0000}"/>
    <cellStyle name="Normal 2 2 4 5 6 3 3" xfId="35990" xr:uid="{00000000-0005-0000-0000-0000173E0000}"/>
    <cellStyle name="Normal 2 2 4 5 6 4" xfId="10869" xr:uid="{00000000-0005-0000-0000-0000183E0000}"/>
    <cellStyle name="Normal 2 2 4 5 6 4 2" xfId="41107" xr:uid="{00000000-0005-0000-0000-0000193E0000}"/>
    <cellStyle name="Normal 2 2 4 5 6 5" xfId="10870" xr:uid="{00000000-0005-0000-0000-00001A3E0000}"/>
    <cellStyle name="Normal 2 2 4 5 6 5 2" xfId="34735" xr:uid="{00000000-0005-0000-0000-00001B3E0000}"/>
    <cellStyle name="Normal 2 2 4 5 6 6" xfId="27682" xr:uid="{00000000-0005-0000-0000-00001C3E0000}"/>
    <cellStyle name="Normal 2 2 4 5 7" xfId="10871" xr:uid="{00000000-0005-0000-0000-00001D3E0000}"/>
    <cellStyle name="Normal 2 2 4 5 7 2" xfId="10872" xr:uid="{00000000-0005-0000-0000-00001E3E0000}"/>
    <cellStyle name="Normal 2 2 4 5 7 2 2" xfId="41878" xr:uid="{00000000-0005-0000-0000-00001F3E0000}"/>
    <cellStyle name="Normal 2 2 4 5 7 3" xfId="10873" xr:uid="{00000000-0005-0000-0000-0000203E0000}"/>
    <cellStyle name="Normal 2 2 4 5 7 3 2" xfId="36761" xr:uid="{00000000-0005-0000-0000-0000213E0000}"/>
    <cellStyle name="Normal 2 2 4 5 7 4" xfId="28458" xr:uid="{00000000-0005-0000-0000-0000223E0000}"/>
    <cellStyle name="Normal 2 2 4 5 8" xfId="10874" xr:uid="{00000000-0005-0000-0000-0000233E0000}"/>
    <cellStyle name="Normal 2 2 4 5 8 2" xfId="10875" xr:uid="{00000000-0005-0000-0000-0000243E0000}"/>
    <cellStyle name="Normal 2 2 4 5 8 2 2" xfId="43122" xr:uid="{00000000-0005-0000-0000-0000253E0000}"/>
    <cellStyle name="Normal 2 2 4 5 8 3" xfId="10876" xr:uid="{00000000-0005-0000-0000-0000263E0000}"/>
    <cellStyle name="Normal 2 2 4 5 8 3 2" xfId="38006" xr:uid="{00000000-0005-0000-0000-0000273E0000}"/>
    <cellStyle name="Normal 2 2 4 5 8 4" xfId="29702" xr:uid="{00000000-0005-0000-0000-0000283E0000}"/>
    <cellStyle name="Normal 2 2 4 5 9" xfId="10877" xr:uid="{00000000-0005-0000-0000-0000293E0000}"/>
    <cellStyle name="Normal 2 2 4 5 9 2" xfId="10878" xr:uid="{00000000-0005-0000-0000-00002A3E0000}"/>
    <cellStyle name="Normal 2 2 4 5 9 2 2" xfId="43559" xr:uid="{00000000-0005-0000-0000-00002B3E0000}"/>
    <cellStyle name="Normal 2 2 4 5 9 3" xfId="10879" xr:uid="{00000000-0005-0000-0000-00002C3E0000}"/>
    <cellStyle name="Normal 2 2 4 5 9 3 2" xfId="38443" xr:uid="{00000000-0005-0000-0000-00002D3E0000}"/>
    <cellStyle name="Normal 2 2 4 5 9 4" xfId="30139" xr:uid="{00000000-0005-0000-0000-00002E3E0000}"/>
    <cellStyle name="Normal 2 2 4 6" xfId="544" xr:uid="{00000000-0005-0000-0000-00002F3E0000}"/>
    <cellStyle name="Normal 2 2 4 6 10" xfId="10881" xr:uid="{00000000-0005-0000-0000-0000303E0000}"/>
    <cellStyle name="Normal 2 2 4 6 10 2" xfId="10882" xr:uid="{00000000-0005-0000-0000-0000313E0000}"/>
    <cellStyle name="Normal 2 2 4 6 10 2 2" xfId="45446" xr:uid="{00000000-0005-0000-0000-0000323E0000}"/>
    <cellStyle name="Normal 2 2 4 6 10 3" xfId="32028" xr:uid="{00000000-0005-0000-0000-0000333E0000}"/>
    <cellStyle name="Normal 2 2 4 6 11" xfId="10883" xr:uid="{00000000-0005-0000-0000-0000343E0000}"/>
    <cellStyle name="Normal 2 2 4 6 11 2" xfId="10884" xr:uid="{00000000-0005-0000-0000-0000353E0000}"/>
    <cellStyle name="Normal 2 2 4 6 11 2 2" xfId="45901" xr:uid="{00000000-0005-0000-0000-0000363E0000}"/>
    <cellStyle name="Normal 2 2 4 6 11 3" xfId="32483" xr:uid="{00000000-0005-0000-0000-0000373E0000}"/>
    <cellStyle name="Normal 2 2 4 6 12" xfId="10885" xr:uid="{00000000-0005-0000-0000-0000383E0000}"/>
    <cellStyle name="Normal 2 2 4 6 12 2" xfId="10886" xr:uid="{00000000-0005-0000-0000-0000393E0000}"/>
    <cellStyle name="Normal 2 2 4 6 12 2 2" xfId="46899" xr:uid="{00000000-0005-0000-0000-00003A3E0000}"/>
    <cellStyle name="Normal 2 2 4 6 12 3" xfId="33492" xr:uid="{00000000-0005-0000-0000-00003B3E0000}"/>
    <cellStyle name="Normal 2 2 4 6 13" xfId="10887" xr:uid="{00000000-0005-0000-0000-00003C3E0000}"/>
    <cellStyle name="Normal 2 2 4 6 13 2" xfId="10888" xr:uid="{00000000-0005-0000-0000-00003D3E0000}"/>
    <cellStyle name="Normal 2 2 4 6 13 2 2" xfId="47412" xr:uid="{00000000-0005-0000-0000-00003E3E0000}"/>
    <cellStyle name="Normal 2 2 4 6 13 3" xfId="34005" xr:uid="{00000000-0005-0000-0000-00003F3E0000}"/>
    <cellStyle name="Normal 2 2 4 6 14" xfId="10889" xr:uid="{00000000-0005-0000-0000-0000403E0000}"/>
    <cellStyle name="Normal 2 2 4 6 14 2" xfId="34237" xr:uid="{00000000-0005-0000-0000-0000413E0000}"/>
    <cellStyle name="Normal 2 2 4 6 15" xfId="10890" xr:uid="{00000000-0005-0000-0000-0000423E0000}"/>
    <cellStyle name="Normal 2 2 4 6 15 2" xfId="40120" xr:uid="{00000000-0005-0000-0000-0000433E0000}"/>
    <cellStyle name="Normal 2 2 4 6 16" xfId="26599" xr:uid="{00000000-0005-0000-0000-0000443E0000}"/>
    <cellStyle name="Normal 2 2 4 6 17" xfId="10880" xr:uid="{00000000-0005-0000-0000-0000453E0000}"/>
    <cellStyle name="Normal 2 2 4 6 2" xfId="10891" xr:uid="{00000000-0005-0000-0000-0000463E0000}"/>
    <cellStyle name="Normal 2 2 4 6 2 10" xfId="10892" xr:uid="{00000000-0005-0000-0000-0000473E0000}"/>
    <cellStyle name="Normal 2 2 4 6 2 10 2" xfId="10893" xr:uid="{00000000-0005-0000-0000-0000483E0000}"/>
    <cellStyle name="Normal 2 2 4 6 2 10 2 2" xfId="47125" xr:uid="{00000000-0005-0000-0000-0000493E0000}"/>
    <cellStyle name="Normal 2 2 4 6 2 10 3" xfId="33718" xr:uid="{00000000-0005-0000-0000-00004A3E0000}"/>
    <cellStyle name="Normal 2 2 4 6 2 11" xfId="10894" xr:uid="{00000000-0005-0000-0000-00004B3E0000}"/>
    <cellStyle name="Normal 2 2 4 6 2 11 2" xfId="40436" xr:uid="{00000000-0005-0000-0000-00004C3E0000}"/>
    <cellStyle name="Normal 2 2 4 6 2 12" xfId="10895" xr:uid="{00000000-0005-0000-0000-00004D3E0000}"/>
    <cellStyle name="Normal 2 2 4 6 2 12 2" xfId="34431" xr:uid="{00000000-0005-0000-0000-00004E3E0000}"/>
    <cellStyle name="Normal 2 2 4 6 2 13" xfId="27028" xr:uid="{00000000-0005-0000-0000-00004F3E0000}"/>
    <cellStyle name="Normal 2 2 4 6 2 2" xfId="10896" xr:uid="{00000000-0005-0000-0000-0000503E0000}"/>
    <cellStyle name="Normal 2 2 4 6 2 2 2" xfId="10897" xr:uid="{00000000-0005-0000-0000-0000513E0000}"/>
    <cellStyle name="Normal 2 2 4 6 2 2 2 2" xfId="10898" xr:uid="{00000000-0005-0000-0000-0000523E0000}"/>
    <cellStyle name="Normal 2 2 4 6 2 2 2 2 2" xfId="41898" xr:uid="{00000000-0005-0000-0000-0000533E0000}"/>
    <cellStyle name="Normal 2 2 4 6 2 2 2 3" xfId="10899" xr:uid="{00000000-0005-0000-0000-0000543E0000}"/>
    <cellStyle name="Normal 2 2 4 6 2 2 2 3 2" xfId="36781" xr:uid="{00000000-0005-0000-0000-0000553E0000}"/>
    <cellStyle name="Normal 2 2 4 6 2 2 2 4" xfId="28478" xr:uid="{00000000-0005-0000-0000-0000563E0000}"/>
    <cellStyle name="Normal 2 2 4 6 2 2 3" xfId="10900" xr:uid="{00000000-0005-0000-0000-0000573E0000}"/>
    <cellStyle name="Normal 2 2 4 6 2 2 3 2" xfId="10901" xr:uid="{00000000-0005-0000-0000-0000583E0000}"/>
    <cellStyle name="Normal 2 2 4 6 2 2 3 2 2" xfId="44193" xr:uid="{00000000-0005-0000-0000-0000593E0000}"/>
    <cellStyle name="Normal 2 2 4 6 2 2 3 3" xfId="10902" xr:uid="{00000000-0005-0000-0000-00005A3E0000}"/>
    <cellStyle name="Normal 2 2 4 6 2 2 3 3 2" xfId="39077" xr:uid="{00000000-0005-0000-0000-00005B3E0000}"/>
    <cellStyle name="Normal 2 2 4 6 2 2 3 4" xfId="30773" xr:uid="{00000000-0005-0000-0000-00005C3E0000}"/>
    <cellStyle name="Normal 2 2 4 6 2 2 4" xfId="10903" xr:uid="{00000000-0005-0000-0000-00005D3E0000}"/>
    <cellStyle name="Normal 2 2 4 6 2 2 4 2" xfId="10904" xr:uid="{00000000-0005-0000-0000-00005E3E0000}"/>
    <cellStyle name="Normal 2 2 4 6 2 2 4 2 2" xfId="46590" xr:uid="{00000000-0005-0000-0000-00005F3E0000}"/>
    <cellStyle name="Normal 2 2 4 6 2 2 4 3" xfId="33177" xr:uid="{00000000-0005-0000-0000-0000603E0000}"/>
    <cellStyle name="Normal 2 2 4 6 2 2 5" xfId="10905" xr:uid="{00000000-0005-0000-0000-0000613E0000}"/>
    <cellStyle name="Normal 2 2 4 6 2 2 5 2" xfId="40678" xr:uid="{00000000-0005-0000-0000-0000623E0000}"/>
    <cellStyle name="Normal 2 2 4 6 2 2 6" xfId="10906" xr:uid="{00000000-0005-0000-0000-0000633E0000}"/>
    <cellStyle name="Normal 2 2 4 6 2 2 6 2" xfId="35561" xr:uid="{00000000-0005-0000-0000-0000643E0000}"/>
    <cellStyle name="Normal 2 2 4 6 2 2 7" xfId="27253" xr:uid="{00000000-0005-0000-0000-0000653E0000}"/>
    <cellStyle name="Normal 2 2 4 6 2 3" xfId="10907" xr:uid="{00000000-0005-0000-0000-0000663E0000}"/>
    <cellStyle name="Normal 2 2 4 6 2 3 2" xfId="10908" xr:uid="{00000000-0005-0000-0000-0000673E0000}"/>
    <cellStyle name="Normal 2 2 4 6 2 3 2 2" xfId="10909" xr:uid="{00000000-0005-0000-0000-0000683E0000}"/>
    <cellStyle name="Normal 2 2 4 6 2 3 2 2 2" xfId="41899" xr:uid="{00000000-0005-0000-0000-0000693E0000}"/>
    <cellStyle name="Normal 2 2 4 6 2 3 2 3" xfId="10910" xr:uid="{00000000-0005-0000-0000-00006A3E0000}"/>
    <cellStyle name="Normal 2 2 4 6 2 3 2 3 2" xfId="36782" xr:uid="{00000000-0005-0000-0000-00006B3E0000}"/>
    <cellStyle name="Normal 2 2 4 6 2 3 2 4" xfId="28479" xr:uid="{00000000-0005-0000-0000-00006C3E0000}"/>
    <cellStyle name="Normal 2 2 4 6 2 3 3" xfId="10911" xr:uid="{00000000-0005-0000-0000-00006D3E0000}"/>
    <cellStyle name="Normal 2 2 4 6 2 3 3 2" xfId="41398" xr:uid="{00000000-0005-0000-0000-00006E3E0000}"/>
    <cellStyle name="Normal 2 2 4 6 2 3 4" xfId="10912" xr:uid="{00000000-0005-0000-0000-00006F3E0000}"/>
    <cellStyle name="Normal 2 2 4 6 2 3 4 2" xfId="36281" xr:uid="{00000000-0005-0000-0000-0000703E0000}"/>
    <cellStyle name="Normal 2 2 4 6 2 3 5" xfId="27978" xr:uid="{00000000-0005-0000-0000-0000713E0000}"/>
    <cellStyle name="Normal 2 2 4 6 2 4" xfId="10913" xr:uid="{00000000-0005-0000-0000-0000723E0000}"/>
    <cellStyle name="Normal 2 2 4 6 2 4 2" xfId="10914" xr:uid="{00000000-0005-0000-0000-0000733E0000}"/>
    <cellStyle name="Normal 2 2 4 6 2 4 2 2" xfId="41897" xr:uid="{00000000-0005-0000-0000-0000743E0000}"/>
    <cellStyle name="Normal 2 2 4 6 2 4 3" xfId="10915" xr:uid="{00000000-0005-0000-0000-0000753E0000}"/>
    <cellStyle name="Normal 2 2 4 6 2 4 3 2" xfId="36780" xr:uid="{00000000-0005-0000-0000-0000763E0000}"/>
    <cellStyle name="Normal 2 2 4 6 2 4 4" xfId="28477" xr:uid="{00000000-0005-0000-0000-0000773E0000}"/>
    <cellStyle name="Normal 2 2 4 6 2 5" xfId="10916" xr:uid="{00000000-0005-0000-0000-0000783E0000}"/>
    <cellStyle name="Normal 2 2 4 6 2 5 2" xfId="10917" xr:uid="{00000000-0005-0000-0000-0000793E0000}"/>
    <cellStyle name="Normal 2 2 4 6 2 5 2 2" xfId="43129" xr:uid="{00000000-0005-0000-0000-00007A3E0000}"/>
    <cellStyle name="Normal 2 2 4 6 2 5 3" xfId="10918" xr:uid="{00000000-0005-0000-0000-00007B3E0000}"/>
    <cellStyle name="Normal 2 2 4 6 2 5 3 2" xfId="38013" xr:uid="{00000000-0005-0000-0000-00007C3E0000}"/>
    <cellStyle name="Normal 2 2 4 6 2 5 4" xfId="29709" xr:uid="{00000000-0005-0000-0000-00007D3E0000}"/>
    <cellStyle name="Normal 2 2 4 6 2 6" xfId="10919" xr:uid="{00000000-0005-0000-0000-00007E3E0000}"/>
    <cellStyle name="Normal 2 2 4 6 2 6 2" xfId="10920" xr:uid="{00000000-0005-0000-0000-00007F3E0000}"/>
    <cellStyle name="Normal 2 2 4 6 2 6 2 2" xfId="43951" xr:uid="{00000000-0005-0000-0000-0000803E0000}"/>
    <cellStyle name="Normal 2 2 4 6 2 6 3" xfId="10921" xr:uid="{00000000-0005-0000-0000-0000813E0000}"/>
    <cellStyle name="Normal 2 2 4 6 2 6 3 2" xfId="38835" xr:uid="{00000000-0005-0000-0000-0000823E0000}"/>
    <cellStyle name="Normal 2 2 4 6 2 6 4" xfId="30531" xr:uid="{00000000-0005-0000-0000-0000833E0000}"/>
    <cellStyle name="Normal 2 2 4 6 2 7" xfId="10922" xr:uid="{00000000-0005-0000-0000-0000843E0000}"/>
    <cellStyle name="Normal 2 2 4 6 2 7 2" xfId="10923" xr:uid="{00000000-0005-0000-0000-0000853E0000}"/>
    <cellStyle name="Normal 2 2 4 6 2 7 2 2" xfId="44900" xr:uid="{00000000-0005-0000-0000-0000863E0000}"/>
    <cellStyle name="Normal 2 2 4 6 2 7 3" xfId="10924" xr:uid="{00000000-0005-0000-0000-0000873E0000}"/>
    <cellStyle name="Normal 2 2 4 6 2 7 3 2" xfId="39784" xr:uid="{00000000-0005-0000-0000-0000883E0000}"/>
    <cellStyle name="Normal 2 2 4 6 2 7 4" xfId="31480" xr:uid="{00000000-0005-0000-0000-0000893E0000}"/>
    <cellStyle name="Normal 2 2 4 6 2 8" xfId="10925" xr:uid="{00000000-0005-0000-0000-00008A3E0000}"/>
    <cellStyle name="Normal 2 2 4 6 2 8 2" xfId="10926" xr:uid="{00000000-0005-0000-0000-00008B3E0000}"/>
    <cellStyle name="Normal 2 2 4 6 2 8 2 2" xfId="45662" xr:uid="{00000000-0005-0000-0000-00008C3E0000}"/>
    <cellStyle name="Normal 2 2 4 6 2 8 3" xfId="10927" xr:uid="{00000000-0005-0000-0000-00008D3E0000}"/>
    <cellStyle name="Normal 2 2 4 6 2 8 3 2" xfId="35319" xr:uid="{00000000-0005-0000-0000-00008E3E0000}"/>
    <cellStyle name="Normal 2 2 4 6 2 8 4" xfId="32244" xr:uid="{00000000-0005-0000-0000-00008F3E0000}"/>
    <cellStyle name="Normal 2 2 4 6 2 9" xfId="10928" xr:uid="{00000000-0005-0000-0000-0000903E0000}"/>
    <cellStyle name="Normal 2 2 4 6 2 9 2" xfId="10929" xr:uid="{00000000-0005-0000-0000-0000913E0000}"/>
    <cellStyle name="Normal 2 2 4 6 2 9 2 2" xfId="45902" xr:uid="{00000000-0005-0000-0000-0000923E0000}"/>
    <cellStyle name="Normal 2 2 4 6 2 9 3" xfId="32484" xr:uid="{00000000-0005-0000-0000-0000933E0000}"/>
    <cellStyle name="Normal 2 2 4 6 3" xfId="10930" xr:uid="{00000000-0005-0000-0000-0000943E0000}"/>
    <cellStyle name="Normal 2 2 4 6 3 2" xfId="10931" xr:uid="{00000000-0005-0000-0000-0000953E0000}"/>
    <cellStyle name="Normal 2 2 4 6 3 2 2" xfId="10932" xr:uid="{00000000-0005-0000-0000-0000963E0000}"/>
    <cellStyle name="Normal 2 2 4 6 3 2 2 2" xfId="41900" xr:uid="{00000000-0005-0000-0000-0000973E0000}"/>
    <cellStyle name="Normal 2 2 4 6 3 2 3" xfId="10933" xr:uid="{00000000-0005-0000-0000-0000983E0000}"/>
    <cellStyle name="Normal 2 2 4 6 3 2 3 2" xfId="36783" xr:uid="{00000000-0005-0000-0000-0000993E0000}"/>
    <cellStyle name="Normal 2 2 4 6 3 2 4" xfId="28480" xr:uid="{00000000-0005-0000-0000-00009A3E0000}"/>
    <cellStyle name="Normal 2 2 4 6 3 3" xfId="10934" xr:uid="{00000000-0005-0000-0000-00009B3E0000}"/>
    <cellStyle name="Normal 2 2 4 6 3 3 2" xfId="10935" xr:uid="{00000000-0005-0000-0000-00009C3E0000}"/>
    <cellStyle name="Normal 2 2 4 6 3 3 2 2" xfId="44192" xr:uid="{00000000-0005-0000-0000-00009D3E0000}"/>
    <cellStyle name="Normal 2 2 4 6 3 3 3" xfId="10936" xr:uid="{00000000-0005-0000-0000-00009E3E0000}"/>
    <cellStyle name="Normal 2 2 4 6 3 3 3 2" xfId="39076" xr:uid="{00000000-0005-0000-0000-00009F3E0000}"/>
    <cellStyle name="Normal 2 2 4 6 3 3 4" xfId="30772" xr:uid="{00000000-0005-0000-0000-0000A03E0000}"/>
    <cellStyle name="Normal 2 2 4 6 3 4" xfId="10937" xr:uid="{00000000-0005-0000-0000-0000A13E0000}"/>
    <cellStyle name="Normal 2 2 4 6 3 4 2" xfId="10938" xr:uid="{00000000-0005-0000-0000-0000A23E0000}"/>
    <cellStyle name="Normal 2 2 4 6 3 4 2 2" xfId="46406" xr:uid="{00000000-0005-0000-0000-0000A33E0000}"/>
    <cellStyle name="Normal 2 2 4 6 3 4 3" xfId="10939" xr:uid="{00000000-0005-0000-0000-0000A43E0000}"/>
    <cellStyle name="Normal 2 2 4 6 3 4 3 2" xfId="35560" xr:uid="{00000000-0005-0000-0000-0000A53E0000}"/>
    <cellStyle name="Normal 2 2 4 6 3 4 4" xfId="32990" xr:uid="{00000000-0005-0000-0000-0000A63E0000}"/>
    <cellStyle name="Normal 2 2 4 6 3 5" xfId="10940" xr:uid="{00000000-0005-0000-0000-0000A73E0000}"/>
    <cellStyle name="Normal 2 2 4 6 3 5 2" xfId="40677" xr:uid="{00000000-0005-0000-0000-0000A83E0000}"/>
    <cellStyle name="Normal 2 2 4 6 3 6" xfId="10941" xr:uid="{00000000-0005-0000-0000-0000A93E0000}"/>
    <cellStyle name="Normal 2 2 4 6 3 6 2" xfId="34576" xr:uid="{00000000-0005-0000-0000-0000AA3E0000}"/>
    <cellStyle name="Normal 2 2 4 6 3 7" xfId="27252" xr:uid="{00000000-0005-0000-0000-0000AB3E0000}"/>
    <cellStyle name="Normal 2 2 4 6 4" xfId="10942" xr:uid="{00000000-0005-0000-0000-0000AC3E0000}"/>
    <cellStyle name="Normal 2 2 4 6 4 2" xfId="10943" xr:uid="{00000000-0005-0000-0000-0000AD3E0000}"/>
    <cellStyle name="Normal 2 2 4 6 4 2 2" xfId="10944" xr:uid="{00000000-0005-0000-0000-0000AE3E0000}"/>
    <cellStyle name="Normal 2 2 4 6 4 2 2 2" xfId="41901" xr:uid="{00000000-0005-0000-0000-0000AF3E0000}"/>
    <cellStyle name="Normal 2 2 4 6 4 2 3" xfId="10945" xr:uid="{00000000-0005-0000-0000-0000B03E0000}"/>
    <cellStyle name="Normal 2 2 4 6 4 2 3 2" xfId="36784" xr:uid="{00000000-0005-0000-0000-0000B13E0000}"/>
    <cellStyle name="Normal 2 2 4 6 4 2 4" xfId="28481" xr:uid="{00000000-0005-0000-0000-0000B23E0000}"/>
    <cellStyle name="Normal 2 2 4 6 4 3" xfId="10946" xr:uid="{00000000-0005-0000-0000-0000B33E0000}"/>
    <cellStyle name="Normal 2 2 4 6 4 3 2" xfId="10947" xr:uid="{00000000-0005-0000-0000-0000B43E0000}"/>
    <cellStyle name="Normal 2 2 4 6 4 3 2 2" xfId="47605" xr:uid="{00000000-0005-0000-0000-0000B53E0000}"/>
    <cellStyle name="Normal 2 2 4 6 4 3 3" xfId="36065" xr:uid="{00000000-0005-0000-0000-0000B63E0000}"/>
    <cellStyle name="Normal 2 2 4 6 4 4" xfId="10948" xr:uid="{00000000-0005-0000-0000-0000B73E0000}"/>
    <cellStyle name="Normal 2 2 4 6 4 4 2" xfId="41182" xr:uid="{00000000-0005-0000-0000-0000B83E0000}"/>
    <cellStyle name="Normal 2 2 4 6 4 5" xfId="10949" xr:uid="{00000000-0005-0000-0000-0000B93E0000}"/>
    <cellStyle name="Normal 2 2 4 6 4 5 2" xfId="34738" xr:uid="{00000000-0005-0000-0000-0000BA3E0000}"/>
    <cellStyle name="Normal 2 2 4 6 4 6" xfId="27757" xr:uid="{00000000-0005-0000-0000-0000BB3E0000}"/>
    <cellStyle name="Normal 2 2 4 6 5" xfId="10950" xr:uid="{00000000-0005-0000-0000-0000BC3E0000}"/>
    <cellStyle name="Normal 2 2 4 6 5 2" xfId="10951" xr:uid="{00000000-0005-0000-0000-0000BD3E0000}"/>
    <cellStyle name="Normal 2 2 4 6 5 2 2" xfId="41896" xr:uid="{00000000-0005-0000-0000-0000BE3E0000}"/>
    <cellStyle name="Normal 2 2 4 6 5 3" xfId="10952" xr:uid="{00000000-0005-0000-0000-0000BF3E0000}"/>
    <cellStyle name="Normal 2 2 4 6 5 3 2" xfId="36779" xr:uid="{00000000-0005-0000-0000-0000C03E0000}"/>
    <cellStyle name="Normal 2 2 4 6 5 4" xfId="28476" xr:uid="{00000000-0005-0000-0000-0000C13E0000}"/>
    <cellStyle name="Normal 2 2 4 6 6" xfId="10953" xr:uid="{00000000-0005-0000-0000-0000C23E0000}"/>
    <cellStyle name="Normal 2 2 4 6 6 2" xfId="10954" xr:uid="{00000000-0005-0000-0000-0000C33E0000}"/>
    <cellStyle name="Normal 2 2 4 6 6 2 2" xfId="43128" xr:uid="{00000000-0005-0000-0000-0000C43E0000}"/>
    <cellStyle name="Normal 2 2 4 6 6 3" xfId="10955" xr:uid="{00000000-0005-0000-0000-0000C53E0000}"/>
    <cellStyle name="Normal 2 2 4 6 6 3 2" xfId="38012" xr:uid="{00000000-0005-0000-0000-0000C63E0000}"/>
    <cellStyle name="Normal 2 2 4 6 6 4" xfId="29708" xr:uid="{00000000-0005-0000-0000-0000C73E0000}"/>
    <cellStyle name="Normal 2 2 4 6 7" xfId="10956" xr:uid="{00000000-0005-0000-0000-0000C83E0000}"/>
    <cellStyle name="Normal 2 2 4 6 7 2" xfId="10957" xr:uid="{00000000-0005-0000-0000-0000C93E0000}"/>
    <cellStyle name="Normal 2 2 4 6 7 2 2" xfId="43635" xr:uid="{00000000-0005-0000-0000-0000CA3E0000}"/>
    <cellStyle name="Normal 2 2 4 6 7 3" xfId="10958" xr:uid="{00000000-0005-0000-0000-0000CB3E0000}"/>
    <cellStyle name="Normal 2 2 4 6 7 3 2" xfId="38519" xr:uid="{00000000-0005-0000-0000-0000CC3E0000}"/>
    <cellStyle name="Normal 2 2 4 6 7 4" xfId="30215" xr:uid="{00000000-0005-0000-0000-0000CD3E0000}"/>
    <cellStyle name="Normal 2 2 4 6 8" xfId="10959" xr:uid="{00000000-0005-0000-0000-0000CE3E0000}"/>
    <cellStyle name="Normal 2 2 4 6 8 2" xfId="10960" xr:uid="{00000000-0005-0000-0000-0000CF3E0000}"/>
    <cellStyle name="Normal 2 2 4 6 8 2 2" xfId="44655" xr:uid="{00000000-0005-0000-0000-0000D03E0000}"/>
    <cellStyle name="Normal 2 2 4 6 8 3" xfId="10961" xr:uid="{00000000-0005-0000-0000-0000D13E0000}"/>
    <cellStyle name="Normal 2 2 4 6 8 3 2" xfId="39539" xr:uid="{00000000-0005-0000-0000-0000D23E0000}"/>
    <cellStyle name="Normal 2 2 4 6 8 4" xfId="31235" xr:uid="{00000000-0005-0000-0000-0000D33E0000}"/>
    <cellStyle name="Normal 2 2 4 6 9" xfId="10962" xr:uid="{00000000-0005-0000-0000-0000D43E0000}"/>
    <cellStyle name="Normal 2 2 4 6 9 2" xfId="10963" xr:uid="{00000000-0005-0000-0000-0000D53E0000}"/>
    <cellStyle name="Normal 2 2 4 6 9 2 2" xfId="45183" xr:uid="{00000000-0005-0000-0000-0000D63E0000}"/>
    <cellStyle name="Normal 2 2 4 6 9 3" xfId="10964" xr:uid="{00000000-0005-0000-0000-0000D73E0000}"/>
    <cellStyle name="Normal 2 2 4 6 9 3 2" xfId="35001" xr:uid="{00000000-0005-0000-0000-0000D83E0000}"/>
    <cellStyle name="Normal 2 2 4 6 9 4" xfId="31765" xr:uid="{00000000-0005-0000-0000-0000D93E0000}"/>
    <cellStyle name="Normal 2 2 4 7" xfId="545" xr:uid="{00000000-0005-0000-0000-0000DA3E0000}"/>
    <cellStyle name="Normal 2 2 4 7 10" xfId="10966" xr:uid="{00000000-0005-0000-0000-0000DB3E0000}"/>
    <cellStyle name="Normal 2 2 4 7 10 2" xfId="10967" xr:uid="{00000000-0005-0000-0000-0000DC3E0000}"/>
    <cellStyle name="Normal 2 2 4 7 10 2 2" xfId="45481" xr:uid="{00000000-0005-0000-0000-0000DD3E0000}"/>
    <cellStyle name="Normal 2 2 4 7 10 3" xfId="32063" xr:uid="{00000000-0005-0000-0000-0000DE3E0000}"/>
    <cellStyle name="Normal 2 2 4 7 11" xfId="10968" xr:uid="{00000000-0005-0000-0000-0000DF3E0000}"/>
    <cellStyle name="Normal 2 2 4 7 11 2" xfId="10969" xr:uid="{00000000-0005-0000-0000-0000E03E0000}"/>
    <cellStyle name="Normal 2 2 4 7 11 2 2" xfId="45903" xr:uid="{00000000-0005-0000-0000-0000E13E0000}"/>
    <cellStyle name="Normal 2 2 4 7 11 3" xfId="32485" xr:uid="{00000000-0005-0000-0000-0000E23E0000}"/>
    <cellStyle name="Normal 2 2 4 7 12" xfId="10970" xr:uid="{00000000-0005-0000-0000-0000E33E0000}"/>
    <cellStyle name="Normal 2 2 4 7 12 2" xfId="10971" xr:uid="{00000000-0005-0000-0000-0000E43E0000}"/>
    <cellStyle name="Normal 2 2 4 7 12 2 2" xfId="46900" xr:uid="{00000000-0005-0000-0000-0000E53E0000}"/>
    <cellStyle name="Normal 2 2 4 7 12 3" xfId="33493" xr:uid="{00000000-0005-0000-0000-0000E63E0000}"/>
    <cellStyle name="Normal 2 2 4 7 13" xfId="10972" xr:uid="{00000000-0005-0000-0000-0000E73E0000}"/>
    <cellStyle name="Normal 2 2 4 7 13 2" xfId="10973" xr:uid="{00000000-0005-0000-0000-0000E83E0000}"/>
    <cellStyle name="Normal 2 2 4 7 13 2 2" xfId="47413" xr:uid="{00000000-0005-0000-0000-0000E93E0000}"/>
    <cellStyle name="Normal 2 2 4 7 13 3" xfId="34006" xr:uid="{00000000-0005-0000-0000-0000EA3E0000}"/>
    <cellStyle name="Normal 2 2 4 7 14" xfId="10974" xr:uid="{00000000-0005-0000-0000-0000EB3E0000}"/>
    <cellStyle name="Normal 2 2 4 7 14 2" xfId="34238" xr:uid="{00000000-0005-0000-0000-0000EC3E0000}"/>
    <cellStyle name="Normal 2 2 4 7 15" xfId="10975" xr:uid="{00000000-0005-0000-0000-0000ED3E0000}"/>
    <cellStyle name="Normal 2 2 4 7 15 2" xfId="40155" xr:uid="{00000000-0005-0000-0000-0000EE3E0000}"/>
    <cellStyle name="Normal 2 2 4 7 16" xfId="26600" xr:uid="{00000000-0005-0000-0000-0000EF3E0000}"/>
    <cellStyle name="Normal 2 2 4 7 17" xfId="10965" xr:uid="{00000000-0005-0000-0000-0000F03E0000}"/>
    <cellStyle name="Normal 2 2 4 7 2" xfId="10976" xr:uid="{00000000-0005-0000-0000-0000F13E0000}"/>
    <cellStyle name="Normal 2 2 4 7 2 10" xfId="10977" xr:uid="{00000000-0005-0000-0000-0000F23E0000}"/>
    <cellStyle name="Normal 2 2 4 7 2 10 2" xfId="10978" xr:uid="{00000000-0005-0000-0000-0000F33E0000}"/>
    <cellStyle name="Normal 2 2 4 7 2 10 2 2" xfId="47126" xr:uid="{00000000-0005-0000-0000-0000F43E0000}"/>
    <cellStyle name="Normal 2 2 4 7 2 10 3" xfId="33719" xr:uid="{00000000-0005-0000-0000-0000F53E0000}"/>
    <cellStyle name="Normal 2 2 4 7 2 11" xfId="10979" xr:uid="{00000000-0005-0000-0000-0000F63E0000}"/>
    <cellStyle name="Normal 2 2 4 7 2 11 2" xfId="40471" xr:uid="{00000000-0005-0000-0000-0000F73E0000}"/>
    <cellStyle name="Normal 2 2 4 7 2 12" xfId="10980" xr:uid="{00000000-0005-0000-0000-0000F83E0000}"/>
    <cellStyle name="Normal 2 2 4 7 2 12 2" xfId="34432" xr:uid="{00000000-0005-0000-0000-0000F93E0000}"/>
    <cellStyle name="Normal 2 2 4 7 2 13" xfId="27062" xr:uid="{00000000-0005-0000-0000-0000FA3E0000}"/>
    <cellStyle name="Normal 2 2 4 7 2 2" xfId="10981" xr:uid="{00000000-0005-0000-0000-0000FB3E0000}"/>
    <cellStyle name="Normal 2 2 4 7 2 2 2" xfId="10982" xr:uid="{00000000-0005-0000-0000-0000FC3E0000}"/>
    <cellStyle name="Normal 2 2 4 7 2 2 2 2" xfId="10983" xr:uid="{00000000-0005-0000-0000-0000FD3E0000}"/>
    <cellStyle name="Normal 2 2 4 7 2 2 2 2 2" xfId="41904" xr:uid="{00000000-0005-0000-0000-0000FE3E0000}"/>
    <cellStyle name="Normal 2 2 4 7 2 2 2 3" xfId="10984" xr:uid="{00000000-0005-0000-0000-0000FF3E0000}"/>
    <cellStyle name="Normal 2 2 4 7 2 2 2 3 2" xfId="36787" xr:uid="{00000000-0005-0000-0000-0000003F0000}"/>
    <cellStyle name="Normal 2 2 4 7 2 2 2 4" xfId="28484" xr:uid="{00000000-0005-0000-0000-0000013F0000}"/>
    <cellStyle name="Normal 2 2 4 7 2 2 3" xfId="10985" xr:uid="{00000000-0005-0000-0000-0000023F0000}"/>
    <cellStyle name="Normal 2 2 4 7 2 2 3 2" xfId="10986" xr:uid="{00000000-0005-0000-0000-0000033F0000}"/>
    <cellStyle name="Normal 2 2 4 7 2 2 3 2 2" xfId="44195" xr:uid="{00000000-0005-0000-0000-0000043F0000}"/>
    <cellStyle name="Normal 2 2 4 7 2 2 3 3" xfId="10987" xr:uid="{00000000-0005-0000-0000-0000053F0000}"/>
    <cellStyle name="Normal 2 2 4 7 2 2 3 3 2" xfId="39079" xr:uid="{00000000-0005-0000-0000-0000063F0000}"/>
    <cellStyle name="Normal 2 2 4 7 2 2 3 4" xfId="30775" xr:uid="{00000000-0005-0000-0000-0000073F0000}"/>
    <cellStyle name="Normal 2 2 4 7 2 2 4" xfId="10988" xr:uid="{00000000-0005-0000-0000-0000083F0000}"/>
    <cellStyle name="Normal 2 2 4 7 2 2 4 2" xfId="10989" xr:uid="{00000000-0005-0000-0000-0000093F0000}"/>
    <cellStyle name="Normal 2 2 4 7 2 2 4 2 2" xfId="46591" xr:uid="{00000000-0005-0000-0000-00000A3F0000}"/>
    <cellStyle name="Normal 2 2 4 7 2 2 4 3" xfId="33178" xr:uid="{00000000-0005-0000-0000-00000B3F0000}"/>
    <cellStyle name="Normal 2 2 4 7 2 2 5" xfId="10990" xr:uid="{00000000-0005-0000-0000-00000C3F0000}"/>
    <cellStyle name="Normal 2 2 4 7 2 2 5 2" xfId="40680" xr:uid="{00000000-0005-0000-0000-00000D3F0000}"/>
    <cellStyle name="Normal 2 2 4 7 2 2 6" xfId="10991" xr:uid="{00000000-0005-0000-0000-00000E3F0000}"/>
    <cellStyle name="Normal 2 2 4 7 2 2 6 2" xfId="35563" xr:uid="{00000000-0005-0000-0000-00000F3F0000}"/>
    <cellStyle name="Normal 2 2 4 7 2 2 7" xfId="27255" xr:uid="{00000000-0005-0000-0000-0000103F0000}"/>
    <cellStyle name="Normal 2 2 4 7 2 3" xfId="10992" xr:uid="{00000000-0005-0000-0000-0000113F0000}"/>
    <cellStyle name="Normal 2 2 4 7 2 3 2" xfId="10993" xr:uid="{00000000-0005-0000-0000-0000123F0000}"/>
    <cellStyle name="Normal 2 2 4 7 2 3 2 2" xfId="10994" xr:uid="{00000000-0005-0000-0000-0000133F0000}"/>
    <cellStyle name="Normal 2 2 4 7 2 3 2 2 2" xfId="41905" xr:uid="{00000000-0005-0000-0000-0000143F0000}"/>
    <cellStyle name="Normal 2 2 4 7 2 3 2 3" xfId="10995" xr:uid="{00000000-0005-0000-0000-0000153F0000}"/>
    <cellStyle name="Normal 2 2 4 7 2 3 2 3 2" xfId="36788" xr:uid="{00000000-0005-0000-0000-0000163F0000}"/>
    <cellStyle name="Normal 2 2 4 7 2 3 2 4" xfId="28485" xr:uid="{00000000-0005-0000-0000-0000173F0000}"/>
    <cellStyle name="Normal 2 2 4 7 2 3 3" xfId="10996" xr:uid="{00000000-0005-0000-0000-0000183F0000}"/>
    <cellStyle name="Normal 2 2 4 7 2 3 3 2" xfId="41433" xr:uid="{00000000-0005-0000-0000-0000193F0000}"/>
    <cellStyle name="Normal 2 2 4 7 2 3 4" xfId="10997" xr:uid="{00000000-0005-0000-0000-00001A3F0000}"/>
    <cellStyle name="Normal 2 2 4 7 2 3 4 2" xfId="36316" xr:uid="{00000000-0005-0000-0000-00001B3F0000}"/>
    <cellStyle name="Normal 2 2 4 7 2 3 5" xfId="28013" xr:uid="{00000000-0005-0000-0000-00001C3F0000}"/>
    <cellStyle name="Normal 2 2 4 7 2 4" xfId="10998" xr:uid="{00000000-0005-0000-0000-00001D3F0000}"/>
    <cellStyle name="Normal 2 2 4 7 2 4 2" xfId="10999" xr:uid="{00000000-0005-0000-0000-00001E3F0000}"/>
    <cellStyle name="Normal 2 2 4 7 2 4 2 2" xfId="41903" xr:uid="{00000000-0005-0000-0000-00001F3F0000}"/>
    <cellStyle name="Normal 2 2 4 7 2 4 3" xfId="11000" xr:uid="{00000000-0005-0000-0000-0000203F0000}"/>
    <cellStyle name="Normal 2 2 4 7 2 4 3 2" xfId="36786" xr:uid="{00000000-0005-0000-0000-0000213F0000}"/>
    <cellStyle name="Normal 2 2 4 7 2 4 4" xfId="28483" xr:uid="{00000000-0005-0000-0000-0000223F0000}"/>
    <cellStyle name="Normal 2 2 4 7 2 5" xfId="11001" xr:uid="{00000000-0005-0000-0000-0000233F0000}"/>
    <cellStyle name="Normal 2 2 4 7 2 5 2" xfId="11002" xr:uid="{00000000-0005-0000-0000-0000243F0000}"/>
    <cellStyle name="Normal 2 2 4 7 2 5 2 2" xfId="43131" xr:uid="{00000000-0005-0000-0000-0000253F0000}"/>
    <cellStyle name="Normal 2 2 4 7 2 5 3" xfId="11003" xr:uid="{00000000-0005-0000-0000-0000263F0000}"/>
    <cellStyle name="Normal 2 2 4 7 2 5 3 2" xfId="38015" xr:uid="{00000000-0005-0000-0000-0000273F0000}"/>
    <cellStyle name="Normal 2 2 4 7 2 5 4" xfId="29711" xr:uid="{00000000-0005-0000-0000-0000283F0000}"/>
    <cellStyle name="Normal 2 2 4 7 2 6" xfId="11004" xr:uid="{00000000-0005-0000-0000-0000293F0000}"/>
    <cellStyle name="Normal 2 2 4 7 2 6 2" xfId="11005" xr:uid="{00000000-0005-0000-0000-00002A3F0000}"/>
    <cellStyle name="Normal 2 2 4 7 2 6 2 2" xfId="43986" xr:uid="{00000000-0005-0000-0000-00002B3F0000}"/>
    <cellStyle name="Normal 2 2 4 7 2 6 3" xfId="11006" xr:uid="{00000000-0005-0000-0000-00002C3F0000}"/>
    <cellStyle name="Normal 2 2 4 7 2 6 3 2" xfId="38870" xr:uid="{00000000-0005-0000-0000-00002D3F0000}"/>
    <cellStyle name="Normal 2 2 4 7 2 6 4" xfId="30566" xr:uid="{00000000-0005-0000-0000-00002E3F0000}"/>
    <cellStyle name="Normal 2 2 4 7 2 7" xfId="11007" xr:uid="{00000000-0005-0000-0000-00002F3F0000}"/>
    <cellStyle name="Normal 2 2 4 7 2 7 2" xfId="11008" xr:uid="{00000000-0005-0000-0000-0000303F0000}"/>
    <cellStyle name="Normal 2 2 4 7 2 7 2 2" xfId="44769" xr:uid="{00000000-0005-0000-0000-0000313F0000}"/>
    <cellStyle name="Normal 2 2 4 7 2 7 3" xfId="11009" xr:uid="{00000000-0005-0000-0000-0000323F0000}"/>
    <cellStyle name="Normal 2 2 4 7 2 7 3 2" xfId="39653" xr:uid="{00000000-0005-0000-0000-0000333F0000}"/>
    <cellStyle name="Normal 2 2 4 7 2 7 4" xfId="31349" xr:uid="{00000000-0005-0000-0000-0000343F0000}"/>
    <cellStyle name="Normal 2 2 4 7 2 8" xfId="11010" xr:uid="{00000000-0005-0000-0000-0000353F0000}"/>
    <cellStyle name="Normal 2 2 4 7 2 8 2" xfId="11011" xr:uid="{00000000-0005-0000-0000-0000363F0000}"/>
    <cellStyle name="Normal 2 2 4 7 2 8 2 2" xfId="45697" xr:uid="{00000000-0005-0000-0000-0000373F0000}"/>
    <cellStyle name="Normal 2 2 4 7 2 8 3" xfId="11012" xr:uid="{00000000-0005-0000-0000-0000383F0000}"/>
    <cellStyle name="Normal 2 2 4 7 2 8 3 2" xfId="35354" xr:uid="{00000000-0005-0000-0000-0000393F0000}"/>
    <cellStyle name="Normal 2 2 4 7 2 8 4" xfId="32279" xr:uid="{00000000-0005-0000-0000-00003A3F0000}"/>
    <cellStyle name="Normal 2 2 4 7 2 9" xfId="11013" xr:uid="{00000000-0005-0000-0000-00003B3F0000}"/>
    <cellStyle name="Normal 2 2 4 7 2 9 2" xfId="11014" xr:uid="{00000000-0005-0000-0000-00003C3F0000}"/>
    <cellStyle name="Normal 2 2 4 7 2 9 2 2" xfId="45904" xr:uid="{00000000-0005-0000-0000-00003D3F0000}"/>
    <cellStyle name="Normal 2 2 4 7 2 9 3" xfId="32486" xr:uid="{00000000-0005-0000-0000-00003E3F0000}"/>
    <cellStyle name="Normal 2 2 4 7 3" xfId="11015" xr:uid="{00000000-0005-0000-0000-00003F3F0000}"/>
    <cellStyle name="Normal 2 2 4 7 3 2" xfId="11016" xr:uid="{00000000-0005-0000-0000-0000403F0000}"/>
    <cellStyle name="Normal 2 2 4 7 3 2 2" xfId="11017" xr:uid="{00000000-0005-0000-0000-0000413F0000}"/>
    <cellStyle name="Normal 2 2 4 7 3 2 2 2" xfId="41906" xr:uid="{00000000-0005-0000-0000-0000423F0000}"/>
    <cellStyle name="Normal 2 2 4 7 3 2 3" xfId="11018" xr:uid="{00000000-0005-0000-0000-0000433F0000}"/>
    <cellStyle name="Normal 2 2 4 7 3 2 3 2" xfId="36789" xr:uid="{00000000-0005-0000-0000-0000443F0000}"/>
    <cellStyle name="Normal 2 2 4 7 3 2 4" xfId="28486" xr:uid="{00000000-0005-0000-0000-0000453F0000}"/>
    <cellStyle name="Normal 2 2 4 7 3 3" xfId="11019" xr:uid="{00000000-0005-0000-0000-0000463F0000}"/>
    <cellStyle name="Normal 2 2 4 7 3 3 2" xfId="11020" xr:uid="{00000000-0005-0000-0000-0000473F0000}"/>
    <cellStyle name="Normal 2 2 4 7 3 3 2 2" xfId="44194" xr:uid="{00000000-0005-0000-0000-0000483F0000}"/>
    <cellStyle name="Normal 2 2 4 7 3 3 3" xfId="11021" xr:uid="{00000000-0005-0000-0000-0000493F0000}"/>
    <cellStyle name="Normal 2 2 4 7 3 3 3 2" xfId="39078" xr:uid="{00000000-0005-0000-0000-00004A3F0000}"/>
    <cellStyle name="Normal 2 2 4 7 3 3 4" xfId="30774" xr:uid="{00000000-0005-0000-0000-00004B3F0000}"/>
    <cellStyle name="Normal 2 2 4 7 3 4" xfId="11022" xr:uid="{00000000-0005-0000-0000-00004C3F0000}"/>
    <cellStyle name="Normal 2 2 4 7 3 4 2" xfId="11023" xr:uid="{00000000-0005-0000-0000-00004D3F0000}"/>
    <cellStyle name="Normal 2 2 4 7 3 4 2 2" xfId="46441" xr:uid="{00000000-0005-0000-0000-00004E3F0000}"/>
    <cellStyle name="Normal 2 2 4 7 3 4 3" xfId="11024" xr:uid="{00000000-0005-0000-0000-00004F3F0000}"/>
    <cellStyle name="Normal 2 2 4 7 3 4 3 2" xfId="35562" xr:uid="{00000000-0005-0000-0000-0000503F0000}"/>
    <cellStyle name="Normal 2 2 4 7 3 4 4" xfId="33025" xr:uid="{00000000-0005-0000-0000-0000513F0000}"/>
    <cellStyle name="Normal 2 2 4 7 3 5" xfId="11025" xr:uid="{00000000-0005-0000-0000-0000523F0000}"/>
    <cellStyle name="Normal 2 2 4 7 3 5 2" xfId="40679" xr:uid="{00000000-0005-0000-0000-0000533F0000}"/>
    <cellStyle name="Normal 2 2 4 7 3 6" xfId="11026" xr:uid="{00000000-0005-0000-0000-0000543F0000}"/>
    <cellStyle name="Normal 2 2 4 7 3 6 2" xfId="34611" xr:uid="{00000000-0005-0000-0000-0000553F0000}"/>
    <cellStyle name="Normal 2 2 4 7 3 7" xfId="27254" xr:uid="{00000000-0005-0000-0000-0000563F0000}"/>
    <cellStyle name="Normal 2 2 4 7 4" xfId="11027" xr:uid="{00000000-0005-0000-0000-0000573F0000}"/>
    <cellStyle name="Normal 2 2 4 7 4 2" xfId="11028" xr:uid="{00000000-0005-0000-0000-0000583F0000}"/>
    <cellStyle name="Normal 2 2 4 7 4 2 2" xfId="11029" xr:uid="{00000000-0005-0000-0000-0000593F0000}"/>
    <cellStyle name="Normal 2 2 4 7 4 2 2 2" xfId="41907" xr:uid="{00000000-0005-0000-0000-00005A3F0000}"/>
    <cellStyle name="Normal 2 2 4 7 4 2 3" xfId="11030" xr:uid="{00000000-0005-0000-0000-00005B3F0000}"/>
    <cellStyle name="Normal 2 2 4 7 4 2 3 2" xfId="36790" xr:uid="{00000000-0005-0000-0000-00005C3F0000}"/>
    <cellStyle name="Normal 2 2 4 7 4 2 4" xfId="28487" xr:uid="{00000000-0005-0000-0000-00005D3F0000}"/>
    <cellStyle name="Normal 2 2 4 7 4 3" xfId="11031" xr:uid="{00000000-0005-0000-0000-00005E3F0000}"/>
    <cellStyle name="Normal 2 2 4 7 4 3 2" xfId="11032" xr:uid="{00000000-0005-0000-0000-00005F3F0000}"/>
    <cellStyle name="Normal 2 2 4 7 4 3 2 2" xfId="47612" xr:uid="{00000000-0005-0000-0000-0000603F0000}"/>
    <cellStyle name="Normal 2 2 4 7 4 3 3" xfId="36100" xr:uid="{00000000-0005-0000-0000-0000613F0000}"/>
    <cellStyle name="Normal 2 2 4 7 4 4" xfId="11033" xr:uid="{00000000-0005-0000-0000-0000623F0000}"/>
    <cellStyle name="Normal 2 2 4 7 4 4 2" xfId="41217" xr:uid="{00000000-0005-0000-0000-0000633F0000}"/>
    <cellStyle name="Normal 2 2 4 7 4 5" xfId="11034" xr:uid="{00000000-0005-0000-0000-0000643F0000}"/>
    <cellStyle name="Normal 2 2 4 7 4 5 2" xfId="34739" xr:uid="{00000000-0005-0000-0000-0000653F0000}"/>
    <cellStyle name="Normal 2 2 4 7 4 6" xfId="27792" xr:uid="{00000000-0005-0000-0000-0000663F0000}"/>
    <cellStyle name="Normal 2 2 4 7 5" xfId="11035" xr:uid="{00000000-0005-0000-0000-0000673F0000}"/>
    <cellStyle name="Normal 2 2 4 7 5 2" xfId="11036" xr:uid="{00000000-0005-0000-0000-0000683F0000}"/>
    <cellStyle name="Normal 2 2 4 7 5 2 2" xfId="41902" xr:uid="{00000000-0005-0000-0000-0000693F0000}"/>
    <cellStyle name="Normal 2 2 4 7 5 3" xfId="11037" xr:uid="{00000000-0005-0000-0000-00006A3F0000}"/>
    <cellStyle name="Normal 2 2 4 7 5 3 2" xfId="36785" xr:uid="{00000000-0005-0000-0000-00006B3F0000}"/>
    <cellStyle name="Normal 2 2 4 7 5 4" xfId="28482" xr:uid="{00000000-0005-0000-0000-00006C3F0000}"/>
    <cellStyle name="Normal 2 2 4 7 6" xfId="11038" xr:uid="{00000000-0005-0000-0000-00006D3F0000}"/>
    <cellStyle name="Normal 2 2 4 7 6 2" xfId="11039" xr:uid="{00000000-0005-0000-0000-00006E3F0000}"/>
    <cellStyle name="Normal 2 2 4 7 6 2 2" xfId="43130" xr:uid="{00000000-0005-0000-0000-00006F3F0000}"/>
    <cellStyle name="Normal 2 2 4 7 6 3" xfId="11040" xr:uid="{00000000-0005-0000-0000-0000703F0000}"/>
    <cellStyle name="Normal 2 2 4 7 6 3 2" xfId="38014" xr:uid="{00000000-0005-0000-0000-0000713F0000}"/>
    <cellStyle name="Normal 2 2 4 7 6 4" xfId="29710" xr:uid="{00000000-0005-0000-0000-0000723F0000}"/>
    <cellStyle name="Normal 2 2 4 7 7" xfId="11041" xr:uid="{00000000-0005-0000-0000-0000733F0000}"/>
    <cellStyle name="Normal 2 2 4 7 7 2" xfId="11042" xr:uid="{00000000-0005-0000-0000-0000743F0000}"/>
    <cellStyle name="Normal 2 2 4 7 7 2 2" xfId="43670" xr:uid="{00000000-0005-0000-0000-0000753F0000}"/>
    <cellStyle name="Normal 2 2 4 7 7 3" xfId="11043" xr:uid="{00000000-0005-0000-0000-0000763F0000}"/>
    <cellStyle name="Normal 2 2 4 7 7 3 2" xfId="38554" xr:uid="{00000000-0005-0000-0000-0000773F0000}"/>
    <cellStyle name="Normal 2 2 4 7 7 4" xfId="30250" xr:uid="{00000000-0005-0000-0000-0000783F0000}"/>
    <cellStyle name="Normal 2 2 4 7 8" xfId="11044" xr:uid="{00000000-0005-0000-0000-0000793F0000}"/>
    <cellStyle name="Normal 2 2 4 7 8 2" xfId="11045" xr:uid="{00000000-0005-0000-0000-00007A3F0000}"/>
    <cellStyle name="Normal 2 2 4 7 8 2 2" xfId="44656" xr:uid="{00000000-0005-0000-0000-00007B3F0000}"/>
    <cellStyle name="Normal 2 2 4 7 8 3" xfId="11046" xr:uid="{00000000-0005-0000-0000-00007C3F0000}"/>
    <cellStyle name="Normal 2 2 4 7 8 3 2" xfId="39540" xr:uid="{00000000-0005-0000-0000-00007D3F0000}"/>
    <cellStyle name="Normal 2 2 4 7 8 4" xfId="31236" xr:uid="{00000000-0005-0000-0000-00007E3F0000}"/>
    <cellStyle name="Normal 2 2 4 7 9" xfId="11047" xr:uid="{00000000-0005-0000-0000-00007F3F0000}"/>
    <cellStyle name="Normal 2 2 4 7 9 2" xfId="11048" xr:uid="{00000000-0005-0000-0000-0000803F0000}"/>
    <cellStyle name="Normal 2 2 4 7 9 2 2" xfId="45184" xr:uid="{00000000-0005-0000-0000-0000813F0000}"/>
    <cellStyle name="Normal 2 2 4 7 9 3" xfId="11049" xr:uid="{00000000-0005-0000-0000-0000823F0000}"/>
    <cellStyle name="Normal 2 2 4 7 9 3 2" xfId="35036" xr:uid="{00000000-0005-0000-0000-0000833F0000}"/>
    <cellStyle name="Normal 2 2 4 7 9 4" xfId="31766" xr:uid="{00000000-0005-0000-0000-0000843F0000}"/>
    <cellStyle name="Normal 2 2 4 8" xfId="546" xr:uid="{00000000-0005-0000-0000-0000853F0000}"/>
    <cellStyle name="Normal 2 2 4 8 10" xfId="11051" xr:uid="{00000000-0005-0000-0000-0000863F0000}"/>
    <cellStyle name="Normal 2 2 4 8 10 2" xfId="11052" xr:uid="{00000000-0005-0000-0000-0000873F0000}"/>
    <cellStyle name="Normal 2 2 4 8 10 2 2" xfId="45404" xr:uid="{00000000-0005-0000-0000-0000883F0000}"/>
    <cellStyle name="Normal 2 2 4 8 10 3" xfId="31986" xr:uid="{00000000-0005-0000-0000-0000893F0000}"/>
    <cellStyle name="Normal 2 2 4 8 11" xfId="11053" xr:uid="{00000000-0005-0000-0000-00008A3F0000}"/>
    <cellStyle name="Normal 2 2 4 8 11 2" xfId="11054" xr:uid="{00000000-0005-0000-0000-00008B3F0000}"/>
    <cellStyle name="Normal 2 2 4 8 11 2 2" xfId="45905" xr:uid="{00000000-0005-0000-0000-00008C3F0000}"/>
    <cellStyle name="Normal 2 2 4 8 11 3" xfId="32487" xr:uid="{00000000-0005-0000-0000-00008D3F0000}"/>
    <cellStyle name="Normal 2 2 4 8 12" xfId="11055" xr:uid="{00000000-0005-0000-0000-00008E3F0000}"/>
    <cellStyle name="Normal 2 2 4 8 12 2" xfId="11056" xr:uid="{00000000-0005-0000-0000-00008F3F0000}"/>
    <cellStyle name="Normal 2 2 4 8 12 2 2" xfId="46901" xr:uid="{00000000-0005-0000-0000-0000903F0000}"/>
    <cellStyle name="Normal 2 2 4 8 12 3" xfId="33494" xr:uid="{00000000-0005-0000-0000-0000913F0000}"/>
    <cellStyle name="Normal 2 2 4 8 13" xfId="11057" xr:uid="{00000000-0005-0000-0000-0000923F0000}"/>
    <cellStyle name="Normal 2 2 4 8 13 2" xfId="11058" xr:uid="{00000000-0005-0000-0000-0000933F0000}"/>
    <cellStyle name="Normal 2 2 4 8 13 2 2" xfId="47534" xr:uid="{00000000-0005-0000-0000-0000943F0000}"/>
    <cellStyle name="Normal 2 2 4 8 13 3" xfId="34127" xr:uid="{00000000-0005-0000-0000-0000953F0000}"/>
    <cellStyle name="Normal 2 2 4 8 14" xfId="11059" xr:uid="{00000000-0005-0000-0000-0000963F0000}"/>
    <cellStyle name="Normal 2 2 4 8 14 2" xfId="34239" xr:uid="{00000000-0005-0000-0000-0000973F0000}"/>
    <cellStyle name="Normal 2 2 4 8 15" xfId="11060" xr:uid="{00000000-0005-0000-0000-0000983F0000}"/>
    <cellStyle name="Normal 2 2 4 8 15 2" xfId="40078" xr:uid="{00000000-0005-0000-0000-0000993F0000}"/>
    <cellStyle name="Normal 2 2 4 8 16" xfId="26601" xr:uid="{00000000-0005-0000-0000-00009A3F0000}"/>
    <cellStyle name="Normal 2 2 4 8 17" xfId="11050" xr:uid="{00000000-0005-0000-0000-00009B3F0000}"/>
    <cellStyle name="Normal 2 2 4 8 2" xfId="11061" xr:uid="{00000000-0005-0000-0000-00009C3F0000}"/>
    <cellStyle name="Normal 2 2 4 8 2 10" xfId="11062" xr:uid="{00000000-0005-0000-0000-00009D3F0000}"/>
    <cellStyle name="Normal 2 2 4 8 2 10 2" xfId="11063" xr:uid="{00000000-0005-0000-0000-00009E3F0000}"/>
    <cellStyle name="Normal 2 2 4 8 2 10 2 2" xfId="47127" xr:uid="{00000000-0005-0000-0000-00009F3F0000}"/>
    <cellStyle name="Normal 2 2 4 8 2 10 3" xfId="33720" xr:uid="{00000000-0005-0000-0000-0000A03F0000}"/>
    <cellStyle name="Normal 2 2 4 8 2 11" xfId="11064" xr:uid="{00000000-0005-0000-0000-0000A13F0000}"/>
    <cellStyle name="Normal 2 2 4 8 2 11 2" xfId="40394" xr:uid="{00000000-0005-0000-0000-0000A23F0000}"/>
    <cellStyle name="Normal 2 2 4 8 2 12" xfId="11065" xr:uid="{00000000-0005-0000-0000-0000A33F0000}"/>
    <cellStyle name="Normal 2 2 4 8 2 12 2" xfId="34740" xr:uid="{00000000-0005-0000-0000-0000A43F0000}"/>
    <cellStyle name="Normal 2 2 4 8 2 13" xfId="26986" xr:uid="{00000000-0005-0000-0000-0000A53F0000}"/>
    <cellStyle name="Normal 2 2 4 8 2 2" xfId="11066" xr:uid="{00000000-0005-0000-0000-0000A63F0000}"/>
    <cellStyle name="Normal 2 2 4 8 2 2 2" xfId="11067" xr:uid="{00000000-0005-0000-0000-0000A73F0000}"/>
    <cellStyle name="Normal 2 2 4 8 2 2 2 2" xfId="11068" xr:uid="{00000000-0005-0000-0000-0000A83F0000}"/>
    <cellStyle name="Normal 2 2 4 8 2 2 2 2 2" xfId="41910" xr:uid="{00000000-0005-0000-0000-0000A93F0000}"/>
    <cellStyle name="Normal 2 2 4 8 2 2 2 3" xfId="11069" xr:uid="{00000000-0005-0000-0000-0000AA3F0000}"/>
    <cellStyle name="Normal 2 2 4 8 2 2 2 3 2" xfId="36793" xr:uid="{00000000-0005-0000-0000-0000AB3F0000}"/>
    <cellStyle name="Normal 2 2 4 8 2 2 2 4" xfId="28490" xr:uid="{00000000-0005-0000-0000-0000AC3F0000}"/>
    <cellStyle name="Normal 2 2 4 8 2 2 3" xfId="11070" xr:uid="{00000000-0005-0000-0000-0000AD3F0000}"/>
    <cellStyle name="Normal 2 2 4 8 2 2 3 2" xfId="11071" xr:uid="{00000000-0005-0000-0000-0000AE3F0000}"/>
    <cellStyle name="Normal 2 2 4 8 2 2 3 2 2" xfId="44197" xr:uid="{00000000-0005-0000-0000-0000AF3F0000}"/>
    <cellStyle name="Normal 2 2 4 8 2 2 3 3" xfId="11072" xr:uid="{00000000-0005-0000-0000-0000B03F0000}"/>
    <cellStyle name="Normal 2 2 4 8 2 2 3 3 2" xfId="39081" xr:uid="{00000000-0005-0000-0000-0000B13F0000}"/>
    <cellStyle name="Normal 2 2 4 8 2 2 3 4" xfId="30777" xr:uid="{00000000-0005-0000-0000-0000B23F0000}"/>
    <cellStyle name="Normal 2 2 4 8 2 2 4" xfId="11073" xr:uid="{00000000-0005-0000-0000-0000B33F0000}"/>
    <cellStyle name="Normal 2 2 4 8 2 2 4 2" xfId="11074" xr:uid="{00000000-0005-0000-0000-0000B43F0000}"/>
    <cellStyle name="Normal 2 2 4 8 2 2 4 2 2" xfId="46592" xr:uid="{00000000-0005-0000-0000-0000B53F0000}"/>
    <cellStyle name="Normal 2 2 4 8 2 2 4 3" xfId="33179" xr:uid="{00000000-0005-0000-0000-0000B63F0000}"/>
    <cellStyle name="Normal 2 2 4 8 2 2 5" xfId="11075" xr:uid="{00000000-0005-0000-0000-0000B73F0000}"/>
    <cellStyle name="Normal 2 2 4 8 2 2 5 2" xfId="40682" xr:uid="{00000000-0005-0000-0000-0000B83F0000}"/>
    <cellStyle name="Normal 2 2 4 8 2 2 6" xfId="11076" xr:uid="{00000000-0005-0000-0000-0000B93F0000}"/>
    <cellStyle name="Normal 2 2 4 8 2 2 6 2" xfId="35565" xr:uid="{00000000-0005-0000-0000-0000BA3F0000}"/>
    <cellStyle name="Normal 2 2 4 8 2 2 7" xfId="27257" xr:uid="{00000000-0005-0000-0000-0000BB3F0000}"/>
    <cellStyle name="Normal 2 2 4 8 2 3" xfId="11077" xr:uid="{00000000-0005-0000-0000-0000BC3F0000}"/>
    <cellStyle name="Normal 2 2 4 8 2 3 2" xfId="11078" xr:uid="{00000000-0005-0000-0000-0000BD3F0000}"/>
    <cellStyle name="Normal 2 2 4 8 2 3 2 2" xfId="11079" xr:uid="{00000000-0005-0000-0000-0000BE3F0000}"/>
    <cellStyle name="Normal 2 2 4 8 2 3 2 2 2" xfId="41911" xr:uid="{00000000-0005-0000-0000-0000BF3F0000}"/>
    <cellStyle name="Normal 2 2 4 8 2 3 2 3" xfId="11080" xr:uid="{00000000-0005-0000-0000-0000C03F0000}"/>
    <cellStyle name="Normal 2 2 4 8 2 3 2 3 2" xfId="36794" xr:uid="{00000000-0005-0000-0000-0000C13F0000}"/>
    <cellStyle name="Normal 2 2 4 8 2 3 2 4" xfId="28491" xr:uid="{00000000-0005-0000-0000-0000C23F0000}"/>
    <cellStyle name="Normal 2 2 4 8 2 3 3" xfId="11081" xr:uid="{00000000-0005-0000-0000-0000C33F0000}"/>
    <cellStyle name="Normal 2 2 4 8 2 3 3 2" xfId="41356" xr:uid="{00000000-0005-0000-0000-0000C43F0000}"/>
    <cellStyle name="Normal 2 2 4 8 2 3 4" xfId="11082" xr:uid="{00000000-0005-0000-0000-0000C53F0000}"/>
    <cellStyle name="Normal 2 2 4 8 2 3 4 2" xfId="36239" xr:uid="{00000000-0005-0000-0000-0000C63F0000}"/>
    <cellStyle name="Normal 2 2 4 8 2 3 5" xfId="27936" xr:uid="{00000000-0005-0000-0000-0000C73F0000}"/>
    <cellStyle name="Normal 2 2 4 8 2 4" xfId="11083" xr:uid="{00000000-0005-0000-0000-0000C83F0000}"/>
    <cellStyle name="Normal 2 2 4 8 2 4 2" xfId="11084" xr:uid="{00000000-0005-0000-0000-0000C93F0000}"/>
    <cellStyle name="Normal 2 2 4 8 2 4 2 2" xfId="41909" xr:uid="{00000000-0005-0000-0000-0000CA3F0000}"/>
    <cellStyle name="Normal 2 2 4 8 2 4 3" xfId="11085" xr:uid="{00000000-0005-0000-0000-0000CB3F0000}"/>
    <cellStyle name="Normal 2 2 4 8 2 4 3 2" xfId="36792" xr:uid="{00000000-0005-0000-0000-0000CC3F0000}"/>
    <cellStyle name="Normal 2 2 4 8 2 4 4" xfId="28489" xr:uid="{00000000-0005-0000-0000-0000CD3F0000}"/>
    <cellStyle name="Normal 2 2 4 8 2 5" xfId="11086" xr:uid="{00000000-0005-0000-0000-0000CE3F0000}"/>
    <cellStyle name="Normal 2 2 4 8 2 5 2" xfId="11087" xr:uid="{00000000-0005-0000-0000-0000CF3F0000}"/>
    <cellStyle name="Normal 2 2 4 8 2 5 2 2" xfId="43133" xr:uid="{00000000-0005-0000-0000-0000D03F0000}"/>
    <cellStyle name="Normal 2 2 4 8 2 5 3" xfId="11088" xr:uid="{00000000-0005-0000-0000-0000D13F0000}"/>
    <cellStyle name="Normal 2 2 4 8 2 5 3 2" xfId="38017" xr:uid="{00000000-0005-0000-0000-0000D23F0000}"/>
    <cellStyle name="Normal 2 2 4 8 2 5 4" xfId="29713" xr:uid="{00000000-0005-0000-0000-0000D33F0000}"/>
    <cellStyle name="Normal 2 2 4 8 2 6" xfId="11089" xr:uid="{00000000-0005-0000-0000-0000D43F0000}"/>
    <cellStyle name="Normal 2 2 4 8 2 6 2" xfId="11090" xr:uid="{00000000-0005-0000-0000-0000D53F0000}"/>
    <cellStyle name="Normal 2 2 4 8 2 6 2 2" xfId="43909" xr:uid="{00000000-0005-0000-0000-0000D63F0000}"/>
    <cellStyle name="Normal 2 2 4 8 2 6 3" xfId="11091" xr:uid="{00000000-0005-0000-0000-0000D73F0000}"/>
    <cellStyle name="Normal 2 2 4 8 2 6 3 2" xfId="38793" xr:uid="{00000000-0005-0000-0000-0000D83F0000}"/>
    <cellStyle name="Normal 2 2 4 8 2 6 4" xfId="30489" xr:uid="{00000000-0005-0000-0000-0000D93F0000}"/>
    <cellStyle name="Normal 2 2 4 8 2 7" xfId="11092" xr:uid="{00000000-0005-0000-0000-0000DA3F0000}"/>
    <cellStyle name="Normal 2 2 4 8 2 7 2" xfId="11093" xr:uid="{00000000-0005-0000-0000-0000DB3F0000}"/>
    <cellStyle name="Normal 2 2 4 8 2 7 2 2" xfId="44612" xr:uid="{00000000-0005-0000-0000-0000DC3F0000}"/>
    <cellStyle name="Normal 2 2 4 8 2 7 3" xfId="11094" xr:uid="{00000000-0005-0000-0000-0000DD3F0000}"/>
    <cellStyle name="Normal 2 2 4 8 2 7 3 2" xfId="39496" xr:uid="{00000000-0005-0000-0000-0000DE3F0000}"/>
    <cellStyle name="Normal 2 2 4 8 2 7 4" xfId="31192" xr:uid="{00000000-0005-0000-0000-0000DF3F0000}"/>
    <cellStyle name="Normal 2 2 4 8 2 8" xfId="11095" xr:uid="{00000000-0005-0000-0000-0000E03F0000}"/>
    <cellStyle name="Normal 2 2 4 8 2 8 2" xfId="11096" xr:uid="{00000000-0005-0000-0000-0000E13F0000}"/>
    <cellStyle name="Normal 2 2 4 8 2 8 2 2" xfId="45620" xr:uid="{00000000-0005-0000-0000-0000E23F0000}"/>
    <cellStyle name="Normal 2 2 4 8 2 8 3" xfId="11097" xr:uid="{00000000-0005-0000-0000-0000E33F0000}"/>
    <cellStyle name="Normal 2 2 4 8 2 8 3 2" xfId="35277" xr:uid="{00000000-0005-0000-0000-0000E43F0000}"/>
    <cellStyle name="Normal 2 2 4 8 2 8 4" xfId="32202" xr:uid="{00000000-0005-0000-0000-0000E53F0000}"/>
    <cellStyle name="Normal 2 2 4 8 2 9" xfId="11098" xr:uid="{00000000-0005-0000-0000-0000E63F0000}"/>
    <cellStyle name="Normal 2 2 4 8 2 9 2" xfId="11099" xr:uid="{00000000-0005-0000-0000-0000E73F0000}"/>
    <cellStyle name="Normal 2 2 4 8 2 9 2 2" xfId="45906" xr:uid="{00000000-0005-0000-0000-0000E83F0000}"/>
    <cellStyle name="Normal 2 2 4 8 2 9 3" xfId="32488" xr:uid="{00000000-0005-0000-0000-0000E93F0000}"/>
    <cellStyle name="Normal 2 2 4 8 3" xfId="11100" xr:uid="{00000000-0005-0000-0000-0000EA3F0000}"/>
    <cellStyle name="Normal 2 2 4 8 3 2" xfId="11101" xr:uid="{00000000-0005-0000-0000-0000EB3F0000}"/>
    <cellStyle name="Normal 2 2 4 8 3 2 2" xfId="11102" xr:uid="{00000000-0005-0000-0000-0000EC3F0000}"/>
    <cellStyle name="Normal 2 2 4 8 3 2 2 2" xfId="41912" xr:uid="{00000000-0005-0000-0000-0000ED3F0000}"/>
    <cellStyle name="Normal 2 2 4 8 3 2 3" xfId="11103" xr:uid="{00000000-0005-0000-0000-0000EE3F0000}"/>
    <cellStyle name="Normal 2 2 4 8 3 2 3 2" xfId="36795" xr:uid="{00000000-0005-0000-0000-0000EF3F0000}"/>
    <cellStyle name="Normal 2 2 4 8 3 2 4" xfId="28492" xr:uid="{00000000-0005-0000-0000-0000F03F0000}"/>
    <cellStyle name="Normal 2 2 4 8 3 3" xfId="11104" xr:uid="{00000000-0005-0000-0000-0000F13F0000}"/>
    <cellStyle name="Normal 2 2 4 8 3 3 2" xfId="11105" xr:uid="{00000000-0005-0000-0000-0000F23F0000}"/>
    <cellStyle name="Normal 2 2 4 8 3 3 2 2" xfId="44196" xr:uid="{00000000-0005-0000-0000-0000F33F0000}"/>
    <cellStyle name="Normal 2 2 4 8 3 3 3" xfId="11106" xr:uid="{00000000-0005-0000-0000-0000F43F0000}"/>
    <cellStyle name="Normal 2 2 4 8 3 3 3 2" xfId="39080" xr:uid="{00000000-0005-0000-0000-0000F53F0000}"/>
    <cellStyle name="Normal 2 2 4 8 3 3 4" xfId="30776" xr:uid="{00000000-0005-0000-0000-0000F63F0000}"/>
    <cellStyle name="Normal 2 2 4 8 3 4" xfId="11107" xr:uid="{00000000-0005-0000-0000-0000F73F0000}"/>
    <cellStyle name="Normal 2 2 4 8 3 4 2" xfId="11108" xr:uid="{00000000-0005-0000-0000-0000F83F0000}"/>
    <cellStyle name="Normal 2 2 4 8 3 4 2 2" xfId="46364" xr:uid="{00000000-0005-0000-0000-0000F93F0000}"/>
    <cellStyle name="Normal 2 2 4 8 3 4 3" xfId="32948" xr:uid="{00000000-0005-0000-0000-0000FA3F0000}"/>
    <cellStyle name="Normal 2 2 4 8 3 5" xfId="11109" xr:uid="{00000000-0005-0000-0000-0000FB3F0000}"/>
    <cellStyle name="Normal 2 2 4 8 3 5 2" xfId="40681" xr:uid="{00000000-0005-0000-0000-0000FC3F0000}"/>
    <cellStyle name="Normal 2 2 4 8 3 6" xfId="11110" xr:uid="{00000000-0005-0000-0000-0000FD3F0000}"/>
    <cellStyle name="Normal 2 2 4 8 3 6 2" xfId="35564" xr:uid="{00000000-0005-0000-0000-0000FE3F0000}"/>
    <cellStyle name="Normal 2 2 4 8 3 7" xfId="27256" xr:uid="{00000000-0005-0000-0000-0000FF3F0000}"/>
    <cellStyle name="Normal 2 2 4 8 4" xfId="11111" xr:uid="{00000000-0005-0000-0000-000000400000}"/>
    <cellStyle name="Normal 2 2 4 8 4 2" xfId="11112" xr:uid="{00000000-0005-0000-0000-000001400000}"/>
    <cellStyle name="Normal 2 2 4 8 4 2 2" xfId="11113" xr:uid="{00000000-0005-0000-0000-000002400000}"/>
    <cellStyle name="Normal 2 2 4 8 4 2 2 2" xfId="41913" xr:uid="{00000000-0005-0000-0000-000003400000}"/>
    <cellStyle name="Normal 2 2 4 8 4 2 3" xfId="11114" xr:uid="{00000000-0005-0000-0000-000004400000}"/>
    <cellStyle name="Normal 2 2 4 8 4 2 3 2" xfId="36796" xr:uid="{00000000-0005-0000-0000-000005400000}"/>
    <cellStyle name="Normal 2 2 4 8 4 2 4" xfId="28493" xr:uid="{00000000-0005-0000-0000-000006400000}"/>
    <cellStyle name="Normal 2 2 4 8 4 3" xfId="11115" xr:uid="{00000000-0005-0000-0000-000007400000}"/>
    <cellStyle name="Normal 2 2 4 8 4 3 2" xfId="41140" xr:uid="{00000000-0005-0000-0000-000008400000}"/>
    <cellStyle name="Normal 2 2 4 8 4 4" xfId="11116" xr:uid="{00000000-0005-0000-0000-000009400000}"/>
    <cellStyle name="Normal 2 2 4 8 4 4 2" xfId="36023" xr:uid="{00000000-0005-0000-0000-00000A400000}"/>
    <cellStyle name="Normal 2 2 4 8 4 5" xfId="27715" xr:uid="{00000000-0005-0000-0000-00000B400000}"/>
    <cellStyle name="Normal 2 2 4 8 5" xfId="11117" xr:uid="{00000000-0005-0000-0000-00000C400000}"/>
    <cellStyle name="Normal 2 2 4 8 5 2" xfId="11118" xr:uid="{00000000-0005-0000-0000-00000D400000}"/>
    <cellStyle name="Normal 2 2 4 8 5 2 2" xfId="41908" xr:uid="{00000000-0005-0000-0000-00000E400000}"/>
    <cellStyle name="Normal 2 2 4 8 5 3" xfId="11119" xr:uid="{00000000-0005-0000-0000-00000F400000}"/>
    <cellStyle name="Normal 2 2 4 8 5 3 2" xfId="36791" xr:uid="{00000000-0005-0000-0000-000010400000}"/>
    <cellStyle name="Normal 2 2 4 8 5 4" xfId="28488" xr:uid="{00000000-0005-0000-0000-000011400000}"/>
    <cellStyle name="Normal 2 2 4 8 6" xfId="11120" xr:uid="{00000000-0005-0000-0000-000012400000}"/>
    <cellStyle name="Normal 2 2 4 8 6 2" xfId="11121" xr:uid="{00000000-0005-0000-0000-000013400000}"/>
    <cellStyle name="Normal 2 2 4 8 6 2 2" xfId="43132" xr:uid="{00000000-0005-0000-0000-000014400000}"/>
    <cellStyle name="Normal 2 2 4 8 6 3" xfId="11122" xr:uid="{00000000-0005-0000-0000-000015400000}"/>
    <cellStyle name="Normal 2 2 4 8 6 3 2" xfId="38016" xr:uid="{00000000-0005-0000-0000-000016400000}"/>
    <cellStyle name="Normal 2 2 4 8 6 4" xfId="29712" xr:uid="{00000000-0005-0000-0000-000017400000}"/>
    <cellStyle name="Normal 2 2 4 8 7" xfId="11123" xr:uid="{00000000-0005-0000-0000-000018400000}"/>
    <cellStyle name="Normal 2 2 4 8 7 2" xfId="11124" xr:uid="{00000000-0005-0000-0000-000019400000}"/>
    <cellStyle name="Normal 2 2 4 8 7 2 2" xfId="43593" xr:uid="{00000000-0005-0000-0000-00001A400000}"/>
    <cellStyle name="Normal 2 2 4 8 7 3" xfId="11125" xr:uid="{00000000-0005-0000-0000-00001B400000}"/>
    <cellStyle name="Normal 2 2 4 8 7 3 2" xfId="38477" xr:uid="{00000000-0005-0000-0000-00001C400000}"/>
    <cellStyle name="Normal 2 2 4 8 7 4" xfId="30173" xr:uid="{00000000-0005-0000-0000-00001D400000}"/>
    <cellStyle name="Normal 2 2 4 8 8" xfId="11126" xr:uid="{00000000-0005-0000-0000-00001E400000}"/>
    <cellStyle name="Normal 2 2 4 8 8 2" xfId="11127" xr:uid="{00000000-0005-0000-0000-00001F400000}"/>
    <cellStyle name="Normal 2 2 4 8 8 2 2" xfId="44801" xr:uid="{00000000-0005-0000-0000-000020400000}"/>
    <cellStyle name="Normal 2 2 4 8 8 3" xfId="11128" xr:uid="{00000000-0005-0000-0000-000021400000}"/>
    <cellStyle name="Normal 2 2 4 8 8 3 2" xfId="39685" xr:uid="{00000000-0005-0000-0000-000022400000}"/>
    <cellStyle name="Normal 2 2 4 8 8 4" xfId="31381" xr:uid="{00000000-0005-0000-0000-000023400000}"/>
    <cellStyle name="Normal 2 2 4 8 9" xfId="11129" xr:uid="{00000000-0005-0000-0000-000024400000}"/>
    <cellStyle name="Normal 2 2 4 8 9 2" xfId="11130" xr:uid="{00000000-0005-0000-0000-000025400000}"/>
    <cellStyle name="Normal 2 2 4 8 9 2 2" xfId="45185" xr:uid="{00000000-0005-0000-0000-000026400000}"/>
    <cellStyle name="Normal 2 2 4 8 9 3" xfId="11131" xr:uid="{00000000-0005-0000-0000-000027400000}"/>
    <cellStyle name="Normal 2 2 4 8 9 3 2" xfId="34959" xr:uid="{00000000-0005-0000-0000-000028400000}"/>
    <cellStyle name="Normal 2 2 4 8 9 4" xfId="31767" xr:uid="{00000000-0005-0000-0000-000029400000}"/>
    <cellStyle name="Normal 2 2 4 9" xfId="547" xr:uid="{00000000-0005-0000-0000-00002A400000}"/>
    <cellStyle name="Normal 2 2 4 9 10" xfId="11133" xr:uid="{00000000-0005-0000-0000-00002B400000}"/>
    <cellStyle name="Normal 2 2 4 9 10 2" xfId="11134" xr:uid="{00000000-0005-0000-0000-00002C400000}"/>
    <cellStyle name="Normal 2 2 4 9 10 2 2" xfId="47128" xr:uid="{00000000-0005-0000-0000-00002D400000}"/>
    <cellStyle name="Normal 2 2 4 9 10 3" xfId="33721" xr:uid="{00000000-0005-0000-0000-00002E400000}"/>
    <cellStyle name="Normal 2 2 4 9 11" xfId="11135" xr:uid="{00000000-0005-0000-0000-00002F400000}"/>
    <cellStyle name="Normal 2 2 4 9 11 2" xfId="40326" xr:uid="{00000000-0005-0000-0000-000030400000}"/>
    <cellStyle name="Normal 2 2 4 9 12" xfId="11136" xr:uid="{00000000-0005-0000-0000-000031400000}"/>
    <cellStyle name="Normal 2 2 4 9 12 2" xfId="34412" xr:uid="{00000000-0005-0000-0000-000032400000}"/>
    <cellStyle name="Normal 2 2 4 9 13" xfId="26602" xr:uid="{00000000-0005-0000-0000-000033400000}"/>
    <cellStyle name="Normal 2 2 4 9 14" xfId="11132" xr:uid="{00000000-0005-0000-0000-000034400000}"/>
    <cellStyle name="Normal 2 2 4 9 2" xfId="11137" xr:uid="{00000000-0005-0000-0000-000035400000}"/>
    <cellStyle name="Normal 2 2 4 9 2 2" xfId="11138" xr:uid="{00000000-0005-0000-0000-000036400000}"/>
    <cellStyle name="Normal 2 2 4 9 2 2 2" xfId="11139" xr:uid="{00000000-0005-0000-0000-000037400000}"/>
    <cellStyle name="Normal 2 2 4 9 2 2 2 2" xfId="41915" xr:uid="{00000000-0005-0000-0000-000038400000}"/>
    <cellStyle name="Normal 2 2 4 9 2 2 3" xfId="11140" xr:uid="{00000000-0005-0000-0000-000039400000}"/>
    <cellStyle name="Normal 2 2 4 9 2 2 3 2" xfId="36798" xr:uid="{00000000-0005-0000-0000-00003A400000}"/>
    <cellStyle name="Normal 2 2 4 9 2 2 4" xfId="28495" xr:uid="{00000000-0005-0000-0000-00003B400000}"/>
    <cellStyle name="Normal 2 2 4 9 2 3" xfId="11141" xr:uid="{00000000-0005-0000-0000-00003C400000}"/>
    <cellStyle name="Normal 2 2 4 9 2 3 2" xfId="11142" xr:uid="{00000000-0005-0000-0000-00003D400000}"/>
    <cellStyle name="Normal 2 2 4 9 2 3 2 2" xfId="44198" xr:uid="{00000000-0005-0000-0000-00003E400000}"/>
    <cellStyle name="Normal 2 2 4 9 2 3 3" xfId="11143" xr:uid="{00000000-0005-0000-0000-00003F400000}"/>
    <cellStyle name="Normal 2 2 4 9 2 3 3 2" xfId="39082" xr:uid="{00000000-0005-0000-0000-000040400000}"/>
    <cellStyle name="Normal 2 2 4 9 2 3 4" xfId="30778" xr:uid="{00000000-0005-0000-0000-000041400000}"/>
    <cellStyle name="Normal 2 2 4 9 2 4" xfId="11144" xr:uid="{00000000-0005-0000-0000-000042400000}"/>
    <cellStyle name="Normal 2 2 4 9 2 4 2" xfId="11145" xr:uid="{00000000-0005-0000-0000-000043400000}"/>
    <cellStyle name="Normal 2 2 4 9 2 4 2 2" xfId="46593" xr:uid="{00000000-0005-0000-0000-000044400000}"/>
    <cellStyle name="Normal 2 2 4 9 2 4 3" xfId="33180" xr:uid="{00000000-0005-0000-0000-000045400000}"/>
    <cellStyle name="Normal 2 2 4 9 2 5" xfId="11146" xr:uid="{00000000-0005-0000-0000-000046400000}"/>
    <cellStyle name="Normal 2 2 4 9 2 5 2" xfId="40683" xr:uid="{00000000-0005-0000-0000-000047400000}"/>
    <cellStyle name="Normal 2 2 4 9 2 6" xfId="11147" xr:uid="{00000000-0005-0000-0000-000048400000}"/>
    <cellStyle name="Normal 2 2 4 9 2 6 2" xfId="35566" xr:uid="{00000000-0005-0000-0000-000049400000}"/>
    <cellStyle name="Normal 2 2 4 9 2 7" xfId="27258" xr:uid="{00000000-0005-0000-0000-00004A400000}"/>
    <cellStyle name="Normal 2 2 4 9 3" xfId="11148" xr:uid="{00000000-0005-0000-0000-00004B400000}"/>
    <cellStyle name="Normal 2 2 4 9 3 2" xfId="11149" xr:uid="{00000000-0005-0000-0000-00004C400000}"/>
    <cellStyle name="Normal 2 2 4 9 3 2 2" xfId="11150" xr:uid="{00000000-0005-0000-0000-00004D400000}"/>
    <cellStyle name="Normal 2 2 4 9 3 2 2 2" xfId="41916" xr:uid="{00000000-0005-0000-0000-00004E400000}"/>
    <cellStyle name="Normal 2 2 4 9 3 2 3" xfId="11151" xr:uid="{00000000-0005-0000-0000-00004F400000}"/>
    <cellStyle name="Normal 2 2 4 9 3 2 3 2" xfId="36799" xr:uid="{00000000-0005-0000-0000-000050400000}"/>
    <cellStyle name="Normal 2 2 4 9 3 2 4" xfId="28496" xr:uid="{00000000-0005-0000-0000-000051400000}"/>
    <cellStyle name="Normal 2 2 4 9 3 3" xfId="11152" xr:uid="{00000000-0005-0000-0000-000052400000}"/>
    <cellStyle name="Normal 2 2 4 9 3 3 2" xfId="41288" xr:uid="{00000000-0005-0000-0000-000053400000}"/>
    <cellStyle name="Normal 2 2 4 9 3 4" xfId="11153" xr:uid="{00000000-0005-0000-0000-000054400000}"/>
    <cellStyle name="Normal 2 2 4 9 3 4 2" xfId="36171" xr:uid="{00000000-0005-0000-0000-000055400000}"/>
    <cellStyle name="Normal 2 2 4 9 3 5" xfId="27868" xr:uid="{00000000-0005-0000-0000-000056400000}"/>
    <cellStyle name="Normal 2 2 4 9 4" xfId="11154" xr:uid="{00000000-0005-0000-0000-000057400000}"/>
    <cellStyle name="Normal 2 2 4 9 4 2" xfId="11155" xr:uid="{00000000-0005-0000-0000-000058400000}"/>
    <cellStyle name="Normal 2 2 4 9 4 2 2" xfId="41914" xr:uid="{00000000-0005-0000-0000-000059400000}"/>
    <cellStyle name="Normal 2 2 4 9 4 3" xfId="11156" xr:uid="{00000000-0005-0000-0000-00005A400000}"/>
    <cellStyle name="Normal 2 2 4 9 4 3 2" xfId="36797" xr:uid="{00000000-0005-0000-0000-00005B400000}"/>
    <cellStyle name="Normal 2 2 4 9 4 4" xfId="28494" xr:uid="{00000000-0005-0000-0000-00005C400000}"/>
    <cellStyle name="Normal 2 2 4 9 5" xfId="11157" xr:uid="{00000000-0005-0000-0000-00005D400000}"/>
    <cellStyle name="Normal 2 2 4 9 5 2" xfId="11158" xr:uid="{00000000-0005-0000-0000-00005E400000}"/>
    <cellStyle name="Normal 2 2 4 9 5 2 2" xfId="43134" xr:uid="{00000000-0005-0000-0000-00005F400000}"/>
    <cellStyle name="Normal 2 2 4 9 5 3" xfId="11159" xr:uid="{00000000-0005-0000-0000-000060400000}"/>
    <cellStyle name="Normal 2 2 4 9 5 3 2" xfId="38018" xr:uid="{00000000-0005-0000-0000-000061400000}"/>
    <cellStyle name="Normal 2 2 4 9 5 4" xfId="29714" xr:uid="{00000000-0005-0000-0000-000062400000}"/>
    <cellStyle name="Normal 2 2 4 9 6" xfId="11160" xr:uid="{00000000-0005-0000-0000-000063400000}"/>
    <cellStyle name="Normal 2 2 4 9 6 2" xfId="11161" xr:uid="{00000000-0005-0000-0000-000064400000}"/>
    <cellStyle name="Normal 2 2 4 9 6 2 2" xfId="43841" xr:uid="{00000000-0005-0000-0000-000065400000}"/>
    <cellStyle name="Normal 2 2 4 9 6 3" xfId="11162" xr:uid="{00000000-0005-0000-0000-000066400000}"/>
    <cellStyle name="Normal 2 2 4 9 6 3 2" xfId="38725" xr:uid="{00000000-0005-0000-0000-000067400000}"/>
    <cellStyle name="Normal 2 2 4 9 6 4" xfId="30421" xr:uid="{00000000-0005-0000-0000-000068400000}"/>
    <cellStyle name="Normal 2 2 4 9 7" xfId="11163" xr:uid="{00000000-0005-0000-0000-000069400000}"/>
    <cellStyle name="Normal 2 2 4 9 7 2" xfId="11164" xr:uid="{00000000-0005-0000-0000-00006A400000}"/>
    <cellStyle name="Normal 2 2 4 9 7 2 2" xfId="44895" xr:uid="{00000000-0005-0000-0000-00006B400000}"/>
    <cellStyle name="Normal 2 2 4 9 7 3" xfId="11165" xr:uid="{00000000-0005-0000-0000-00006C400000}"/>
    <cellStyle name="Normal 2 2 4 9 7 3 2" xfId="39779" xr:uid="{00000000-0005-0000-0000-00006D400000}"/>
    <cellStyle name="Normal 2 2 4 9 7 4" xfId="31475" xr:uid="{00000000-0005-0000-0000-00006E400000}"/>
    <cellStyle name="Normal 2 2 4 9 8" xfId="11166" xr:uid="{00000000-0005-0000-0000-00006F400000}"/>
    <cellStyle name="Normal 2 2 4 9 8 2" xfId="11167" xr:uid="{00000000-0005-0000-0000-000070400000}"/>
    <cellStyle name="Normal 2 2 4 9 8 2 2" xfId="45552" xr:uid="{00000000-0005-0000-0000-000071400000}"/>
    <cellStyle name="Normal 2 2 4 9 8 3" xfId="11168" xr:uid="{00000000-0005-0000-0000-000072400000}"/>
    <cellStyle name="Normal 2 2 4 9 8 3 2" xfId="35209" xr:uid="{00000000-0005-0000-0000-000073400000}"/>
    <cellStyle name="Normal 2 2 4 9 8 4" xfId="32134" xr:uid="{00000000-0005-0000-0000-000074400000}"/>
    <cellStyle name="Normal 2 2 4 9 9" xfId="11169" xr:uid="{00000000-0005-0000-0000-000075400000}"/>
    <cellStyle name="Normal 2 2 4 9 9 2" xfId="11170" xr:uid="{00000000-0005-0000-0000-000076400000}"/>
    <cellStyle name="Normal 2 2 4 9 9 2 2" xfId="45907" xr:uid="{00000000-0005-0000-0000-000077400000}"/>
    <cellStyle name="Normal 2 2 4 9 9 3" xfId="32489" xr:uid="{00000000-0005-0000-0000-000078400000}"/>
    <cellStyle name="Normal 2 2 5" xfId="548" xr:uid="{00000000-0005-0000-0000-000079400000}"/>
    <cellStyle name="Normal 2 2 5 10" xfId="11172" xr:uid="{00000000-0005-0000-0000-00007A400000}"/>
    <cellStyle name="Normal 2 2 5 10 10" xfId="11173" xr:uid="{00000000-0005-0000-0000-00007B400000}"/>
    <cellStyle name="Normal 2 2 5 10 10 2" xfId="34741" xr:uid="{00000000-0005-0000-0000-00007C400000}"/>
    <cellStyle name="Normal 2 2 5 10 11" xfId="26959" xr:uid="{00000000-0005-0000-0000-00007D400000}"/>
    <cellStyle name="Normal 2 2 5 10 2" xfId="11174" xr:uid="{00000000-0005-0000-0000-00007E400000}"/>
    <cellStyle name="Normal 2 2 5 10 2 2" xfId="11175" xr:uid="{00000000-0005-0000-0000-00007F400000}"/>
    <cellStyle name="Normal 2 2 5 10 2 2 2" xfId="11176" xr:uid="{00000000-0005-0000-0000-000080400000}"/>
    <cellStyle name="Normal 2 2 5 10 2 2 2 2" xfId="41919" xr:uid="{00000000-0005-0000-0000-000081400000}"/>
    <cellStyle name="Normal 2 2 5 10 2 2 3" xfId="11177" xr:uid="{00000000-0005-0000-0000-000082400000}"/>
    <cellStyle name="Normal 2 2 5 10 2 2 3 2" xfId="36802" xr:uid="{00000000-0005-0000-0000-000083400000}"/>
    <cellStyle name="Normal 2 2 5 10 2 2 4" xfId="28499" xr:uid="{00000000-0005-0000-0000-000084400000}"/>
    <cellStyle name="Normal 2 2 5 10 2 3" xfId="11178" xr:uid="{00000000-0005-0000-0000-000085400000}"/>
    <cellStyle name="Normal 2 2 5 10 2 3 2" xfId="11179" xr:uid="{00000000-0005-0000-0000-000086400000}"/>
    <cellStyle name="Normal 2 2 5 10 2 3 2 2" xfId="44200" xr:uid="{00000000-0005-0000-0000-000087400000}"/>
    <cellStyle name="Normal 2 2 5 10 2 3 3" xfId="11180" xr:uid="{00000000-0005-0000-0000-000088400000}"/>
    <cellStyle name="Normal 2 2 5 10 2 3 3 2" xfId="39084" xr:uid="{00000000-0005-0000-0000-000089400000}"/>
    <cellStyle name="Normal 2 2 5 10 2 3 4" xfId="30780" xr:uid="{00000000-0005-0000-0000-00008A400000}"/>
    <cellStyle name="Normal 2 2 5 10 2 4" xfId="11181" xr:uid="{00000000-0005-0000-0000-00008B400000}"/>
    <cellStyle name="Normal 2 2 5 10 2 4 2" xfId="11182" xr:uid="{00000000-0005-0000-0000-00008C400000}"/>
    <cellStyle name="Normal 2 2 5 10 2 4 2 2" xfId="46594" xr:uid="{00000000-0005-0000-0000-00008D400000}"/>
    <cellStyle name="Normal 2 2 5 10 2 4 3" xfId="33181" xr:uid="{00000000-0005-0000-0000-00008E400000}"/>
    <cellStyle name="Normal 2 2 5 10 2 5" xfId="11183" xr:uid="{00000000-0005-0000-0000-00008F400000}"/>
    <cellStyle name="Normal 2 2 5 10 2 5 2" xfId="40685" xr:uid="{00000000-0005-0000-0000-000090400000}"/>
    <cellStyle name="Normal 2 2 5 10 2 6" xfId="11184" xr:uid="{00000000-0005-0000-0000-000091400000}"/>
    <cellStyle name="Normal 2 2 5 10 2 6 2" xfId="35568" xr:uid="{00000000-0005-0000-0000-000092400000}"/>
    <cellStyle name="Normal 2 2 5 10 2 7" xfId="27260" xr:uid="{00000000-0005-0000-0000-000093400000}"/>
    <cellStyle name="Normal 2 2 5 10 3" xfId="11185" xr:uid="{00000000-0005-0000-0000-000094400000}"/>
    <cellStyle name="Normal 2 2 5 10 3 2" xfId="11186" xr:uid="{00000000-0005-0000-0000-000095400000}"/>
    <cellStyle name="Normal 2 2 5 10 3 2 2" xfId="41918" xr:uid="{00000000-0005-0000-0000-000096400000}"/>
    <cellStyle name="Normal 2 2 5 10 3 3" xfId="11187" xr:uid="{00000000-0005-0000-0000-000097400000}"/>
    <cellStyle name="Normal 2 2 5 10 3 3 2" xfId="36801" xr:uid="{00000000-0005-0000-0000-000098400000}"/>
    <cellStyle name="Normal 2 2 5 10 3 4" xfId="28498" xr:uid="{00000000-0005-0000-0000-000099400000}"/>
    <cellStyle name="Normal 2 2 5 10 4" xfId="11188" xr:uid="{00000000-0005-0000-0000-00009A400000}"/>
    <cellStyle name="Normal 2 2 5 10 4 2" xfId="11189" xr:uid="{00000000-0005-0000-0000-00009B400000}"/>
    <cellStyle name="Normal 2 2 5 10 4 2 2" xfId="43136" xr:uid="{00000000-0005-0000-0000-00009C400000}"/>
    <cellStyle name="Normal 2 2 5 10 4 3" xfId="11190" xr:uid="{00000000-0005-0000-0000-00009D400000}"/>
    <cellStyle name="Normal 2 2 5 10 4 3 2" xfId="38020" xr:uid="{00000000-0005-0000-0000-00009E400000}"/>
    <cellStyle name="Normal 2 2 5 10 4 4" xfId="29716" xr:uid="{00000000-0005-0000-0000-00009F400000}"/>
    <cellStyle name="Normal 2 2 5 10 5" xfId="11191" xr:uid="{00000000-0005-0000-0000-0000A0400000}"/>
    <cellStyle name="Normal 2 2 5 10 5 2" xfId="11192" xr:uid="{00000000-0005-0000-0000-0000A1400000}"/>
    <cellStyle name="Normal 2 2 5 10 5 2 2" xfId="43739" xr:uid="{00000000-0005-0000-0000-0000A2400000}"/>
    <cellStyle name="Normal 2 2 5 10 5 3" xfId="11193" xr:uid="{00000000-0005-0000-0000-0000A3400000}"/>
    <cellStyle name="Normal 2 2 5 10 5 3 2" xfId="38623" xr:uid="{00000000-0005-0000-0000-0000A4400000}"/>
    <cellStyle name="Normal 2 2 5 10 5 4" xfId="30319" xr:uid="{00000000-0005-0000-0000-0000A5400000}"/>
    <cellStyle name="Normal 2 2 5 10 6" xfId="11194" xr:uid="{00000000-0005-0000-0000-0000A6400000}"/>
    <cellStyle name="Normal 2 2 5 10 6 2" xfId="11195" xr:uid="{00000000-0005-0000-0000-0000A7400000}"/>
    <cellStyle name="Normal 2 2 5 10 6 2 2" xfId="44592" xr:uid="{00000000-0005-0000-0000-0000A8400000}"/>
    <cellStyle name="Normal 2 2 5 10 6 3" xfId="11196" xr:uid="{00000000-0005-0000-0000-0000A9400000}"/>
    <cellStyle name="Normal 2 2 5 10 6 3 2" xfId="39476" xr:uid="{00000000-0005-0000-0000-0000AA400000}"/>
    <cellStyle name="Normal 2 2 5 10 6 4" xfId="31172" xr:uid="{00000000-0005-0000-0000-0000AB400000}"/>
    <cellStyle name="Normal 2 2 5 10 7" xfId="11197" xr:uid="{00000000-0005-0000-0000-0000AC400000}"/>
    <cellStyle name="Normal 2 2 5 10 7 2" xfId="11198" xr:uid="{00000000-0005-0000-0000-0000AD400000}"/>
    <cellStyle name="Normal 2 2 5 10 7 2 2" xfId="45909" xr:uid="{00000000-0005-0000-0000-0000AE400000}"/>
    <cellStyle name="Normal 2 2 5 10 7 3" xfId="11199" xr:uid="{00000000-0005-0000-0000-0000AF400000}"/>
    <cellStyle name="Normal 2 2 5 10 7 3 2" xfId="35105" xr:uid="{00000000-0005-0000-0000-0000B0400000}"/>
    <cellStyle name="Normal 2 2 5 10 7 4" xfId="32491" xr:uid="{00000000-0005-0000-0000-0000B1400000}"/>
    <cellStyle name="Normal 2 2 5 10 8" xfId="11200" xr:uid="{00000000-0005-0000-0000-0000B2400000}"/>
    <cellStyle name="Normal 2 2 5 10 8 2" xfId="11201" xr:uid="{00000000-0005-0000-0000-0000B3400000}"/>
    <cellStyle name="Normal 2 2 5 10 8 2 2" xfId="47129" xr:uid="{00000000-0005-0000-0000-0000B4400000}"/>
    <cellStyle name="Normal 2 2 5 10 8 3" xfId="33722" xr:uid="{00000000-0005-0000-0000-0000B5400000}"/>
    <cellStyle name="Normal 2 2 5 10 9" xfId="11202" xr:uid="{00000000-0005-0000-0000-0000B6400000}"/>
    <cellStyle name="Normal 2 2 5 10 9 2" xfId="40224" xr:uid="{00000000-0005-0000-0000-0000B7400000}"/>
    <cellStyle name="Normal 2 2 5 11" xfId="11203" xr:uid="{00000000-0005-0000-0000-0000B8400000}"/>
    <cellStyle name="Normal 2 2 5 11 2" xfId="11204" xr:uid="{00000000-0005-0000-0000-0000B9400000}"/>
    <cellStyle name="Normal 2 2 5 11 2 2" xfId="11205" xr:uid="{00000000-0005-0000-0000-0000BA400000}"/>
    <cellStyle name="Normal 2 2 5 11 2 2 2" xfId="41920" xr:uid="{00000000-0005-0000-0000-0000BB400000}"/>
    <cellStyle name="Normal 2 2 5 11 2 3" xfId="11206" xr:uid="{00000000-0005-0000-0000-0000BC400000}"/>
    <cellStyle name="Normal 2 2 5 11 2 3 2" xfId="36803" xr:uid="{00000000-0005-0000-0000-0000BD400000}"/>
    <cellStyle name="Normal 2 2 5 11 2 4" xfId="28500" xr:uid="{00000000-0005-0000-0000-0000BE400000}"/>
    <cellStyle name="Normal 2 2 5 11 3" xfId="11207" xr:uid="{00000000-0005-0000-0000-0000BF400000}"/>
    <cellStyle name="Normal 2 2 5 11 3 2" xfId="11208" xr:uid="{00000000-0005-0000-0000-0000C0400000}"/>
    <cellStyle name="Normal 2 2 5 11 3 2 2" xfId="44199" xr:uid="{00000000-0005-0000-0000-0000C1400000}"/>
    <cellStyle name="Normal 2 2 5 11 3 3" xfId="11209" xr:uid="{00000000-0005-0000-0000-0000C2400000}"/>
    <cellStyle name="Normal 2 2 5 11 3 3 2" xfId="39083" xr:uid="{00000000-0005-0000-0000-0000C3400000}"/>
    <cellStyle name="Normal 2 2 5 11 3 4" xfId="30779" xr:uid="{00000000-0005-0000-0000-0000C4400000}"/>
    <cellStyle name="Normal 2 2 5 11 4" xfId="11210" xr:uid="{00000000-0005-0000-0000-0000C5400000}"/>
    <cellStyle name="Normal 2 2 5 11 4 2" xfId="11211" xr:uid="{00000000-0005-0000-0000-0000C6400000}"/>
    <cellStyle name="Normal 2 2 5 11 4 2 2" xfId="46299" xr:uid="{00000000-0005-0000-0000-0000C7400000}"/>
    <cellStyle name="Normal 2 2 5 11 4 3" xfId="32883" xr:uid="{00000000-0005-0000-0000-0000C8400000}"/>
    <cellStyle name="Normal 2 2 5 11 5" xfId="11212" xr:uid="{00000000-0005-0000-0000-0000C9400000}"/>
    <cellStyle name="Normal 2 2 5 11 5 2" xfId="40684" xr:uid="{00000000-0005-0000-0000-0000CA400000}"/>
    <cellStyle name="Normal 2 2 5 11 6" xfId="11213" xr:uid="{00000000-0005-0000-0000-0000CB400000}"/>
    <cellStyle name="Normal 2 2 5 11 6 2" xfId="35567" xr:uid="{00000000-0005-0000-0000-0000CC400000}"/>
    <cellStyle name="Normal 2 2 5 11 7" xfId="27259" xr:uid="{00000000-0005-0000-0000-0000CD400000}"/>
    <cellStyle name="Normal 2 2 5 12" xfId="11214" xr:uid="{00000000-0005-0000-0000-0000CE400000}"/>
    <cellStyle name="Normal 2 2 5 12 2" xfId="11215" xr:uid="{00000000-0005-0000-0000-0000CF400000}"/>
    <cellStyle name="Normal 2 2 5 12 2 2" xfId="11216" xr:uid="{00000000-0005-0000-0000-0000D0400000}"/>
    <cellStyle name="Normal 2 2 5 12 2 2 2" xfId="41921" xr:uid="{00000000-0005-0000-0000-0000D1400000}"/>
    <cellStyle name="Normal 2 2 5 12 2 3" xfId="11217" xr:uid="{00000000-0005-0000-0000-0000D2400000}"/>
    <cellStyle name="Normal 2 2 5 12 2 3 2" xfId="36804" xr:uid="{00000000-0005-0000-0000-0000D3400000}"/>
    <cellStyle name="Normal 2 2 5 12 2 4" xfId="28501" xr:uid="{00000000-0005-0000-0000-0000D4400000}"/>
    <cellStyle name="Normal 2 2 5 12 3" xfId="11218" xr:uid="{00000000-0005-0000-0000-0000D5400000}"/>
    <cellStyle name="Normal 2 2 5 12 3 2" xfId="41075" xr:uid="{00000000-0005-0000-0000-0000D6400000}"/>
    <cellStyle name="Normal 2 2 5 12 4" xfId="11219" xr:uid="{00000000-0005-0000-0000-0000D7400000}"/>
    <cellStyle name="Normal 2 2 5 12 4 2" xfId="35958" xr:uid="{00000000-0005-0000-0000-0000D8400000}"/>
    <cellStyle name="Normal 2 2 5 12 5" xfId="27650" xr:uid="{00000000-0005-0000-0000-0000D9400000}"/>
    <cellStyle name="Normal 2 2 5 13" xfId="11220" xr:uid="{00000000-0005-0000-0000-0000DA400000}"/>
    <cellStyle name="Normal 2 2 5 13 2" xfId="11221" xr:uid="{00000000-0005-0000-0000-0000DB400000}"/>
    <cellStyle name="Normal 2 2 5 13 2 2" xfId="41917" xr:uid="{00000000-0005-0000-0000-0000DC400000}"/>
    <cellStyle name="Normal 2 2 5 13 3" xfId="11222" xr:uid="{00000000-0005-0000-0000-0000DD400000}"/>
    <cellStyle name="Normal 2 2 5 13 3 2" xfId="36800" xr:uid="{00000000-0005-0000-0000-0000DE400000}"/>
    <cellStyle name="Normal 2 2 5 13 4" xfId="28497" xr:uid="{00000000-0005-0000-0000-0000DF400000}"/>
    <cellStyle name="Normal 2 2 5 14" xfId="11223" xr:uid="{00000000-0005-0000-0000-0000E0400000}"/>
    <cellStyle name="Normal 2 2 5 14 2" xfId="11224" xr:uid="{00000000-0005-0000-0000-0000E1400000}"/>
    <cellStyle name="Normal 2 2 5 14 2 2" xfId="43135" xr:uid="{00000000-0005-0000-0000-0000E2400000}"/>
    <cellStyle name="Normal 2 2 5 14 3" xfId="11225" xr:uid="{00000000-0005-0000-0000-0000E3400000}"/>
    <cellStyle name="Normal 2 2 5 14 3 2" xfId="38019" xr:uid="{00000000-0005-0000-0000-0000E4400000}"/>
    <cellStyle name="Normal 2 2 5 14 4" xfId="29715" xr:uid="{00000000-0005-0000-0000-0000E5400000}"/>
    <cellStyle name="Normal 2 2 5 15" xfId="11226" xr:uid="{00000000-0005-0000-0000-0000E6400000}"/>
    <cellStyle name="Normal 2 2 5 15 2" xfId="11227" xr:uid="{00000000-0005-0000-0000-0000E7400000}"/>
    <cellStyle name="Normal 2 2 5 15 2 2" xfId="43527" xr:uid="{00000000-0005-0000-0000-0000E8400000}"/>
    <cellStyle name="Normal 2 2 5 15 3" xfId="11228" xr:uid="{00000000-0005-0000-0000-0000E9400000}"/>
    <cellStyle name="Normal 2 2 5 15 3 2" xfId="38411" xr:uid="{00000000-0005-0000-0000-0000EA400000}"/>
    <cellStyle name="Normal 2 2 5 15 4" xfId="30107" xr:uid="{00000000-0005-0000-0000-0000EB400000}"/>
    <cellStyle name="Normal 2 2 5 16" xfId="11229" xr:uid="{00000000-0005-0000-0000-0000EC400000}"/>
    <cellStyle name="Normal 2 2 5 16 2" xfId="11230" xr:uid="{00000000-0005-0000-0000-0000ED400000}"/>
    <cellStyle name="Normal 2 2 5 16 2 2" xfId="44657" xr:uid="{00000000-0005-0000-0000-0000EE400000}"/>
    <cellStyle name="Normal 2 2 5 16 3" xfId="11231" xr:uid="{00000000-0005-0000-0000-0000EF400000}"/>
    <cellStyle name="Normal 2 2 5 16 3 2" xfId="39541" xr:uid="{00000000-0005-0000-0000-0000F0400000}"/>
    <cellStyle name="Normal 2 2 5 16 4" xfId="31237" xr:uid="{00000000-0005-0000-0000-0000F1400000}"/>
    <cellStyle name="Normal 2 2 5 17" xfId="11232" xr:uid="{00000000-0005-0000-0000-0000F2400000}"/>
    <cellStyle name="Normal 2 2 5 17 2" xfId="11233" xr:uid="{00000000-0005-0000-0000-0000F3400000}"/>
    <cellStyle name="Normal 2 2 5 17 2 2" xfId="45186" xr:uid="{00000000-0005-0000-0000-0000F4400000}"/>
    <cellStyle name="Normal 2 2 5 17 3" xfId="11234" xr:uid="{00000000-0005-0000-0000-0000F5400000}"/>
    <cellStyle name="Normal 2 2 5 17 3 2" xfId="34894" xr:uid="{00000000-0005-0000-0000-0000F6400000}"/>
    <cellStyle name="Normal 2 2 5 17 4" xfId="31768" xr:uid="{00000000-0005-0000-0000-0000F7400000}"/>
    <cellStyle name="Normal 2 2 5 18" xfId="11235" xr:uid="{00000000-0005-0000-0000-0000F8400000}"/>
    <cellStyle name="Normal 2 2 5 18 2" xfId="11236" xr:uid="{00000000-0005-0000-0000-0000F9400000}"/>
    <cellStyle name="Normal 2 2 5 18 2 2" xfId="45339" xr:uid="{00000000-0005-0000-0000-0000FA400000}"/>
    <cellStyle name="Normal 2 2 5 18 3" xfId="31921" xr:uid="{00000000-0005-0000-0000-0000FB400000}"/>
    <cellStyle name="Normal 2 2 5 19" xfId="11237" xr:uid="{00000000-0005-0000-0000-0000FC400000}"/>
    <cellStyle name="Normal 2 2 5 19 2" xfId="11238" xr:uid="{00000000-0005-0000-0000-0000FD400000}"/>
    <cellStyle name="Normal 2 2 5 19 2 2" xfId="45908" xr:uid="{00000000-0005-0000-0000-0000FE400000}"/>
    <cellStyle name="Normal 2 2 5 19 3" xfId="32490" xr:uid="{00000000-0005-0000-0000-0000FF400000}"/>
    <cellStyle name="Normal 2 2 5 2" xfId="549" xr:uid="{00000000-0005-0000-0000-000000410000}"/>
    <cellStyle name="Normal 2 2 5 2 10" xfId="11240" xr:uid="{00000000-0005-0000-0000-000001410000}"/>
    <cellStyle name="Normal 2 2 5 2 10 2" xfId="11241" xr:uid="{00000000-0005-0000-0000-000002410000}"/>
    <cellStyle name="Normal 2 2 5 2 10 2 2" xfId="41922" xr:uid="{00000000-0005-0000-0000-000003410000}"/>
    <cellStyle name="Normal 2 2 5 2 10 3" xfId="11242" xr:uid="{00000000-0005-0000-0000-000004410000}"/>
    <cellStyle name="Normal 2 2 5 2 10 3 2" xfId="36805" xr:uid="{00000000-0005-0000-0000-000005410000}"/>
    <cellStyle name="Normal 2 2 5 2 10 4" xfId="28502" xr:uid="{00000000-0005-0000-0000-000006410000}"/>
    <cellStyle name="Normal 2 2 5 2 11" xfId="11243" xr:uid="{00000000-0005-0000-0000-000007410000}"/>
    <cellStyle name="Normal 2 2 5 2 11 2" xfId="11244" xr:uid="{00000000-0005-0000-0000-000008410000}"/>
    <cellStyle name="Normal 2 2 5 2 11 2 2" xfId="43137" xr:uid="{00000000-0005-0000-0000-000009410000}"/>
    <cellStyle name="Normal 2 2 5 2 11 3" xfId="11245" xr:uid="{00000000-0005-0000-0000-00000A410000}"/>
    <cellStyle name="Normal 2 2 5 2 11 3 2" xfId="38021" xr:uid="{00000000-0005-0000-0000-00000B410000}"/>
    <cellStyle name="Normal 2 2 5 2 11 4" xfId="29717" xr:uid="{00000000-0005-0000-0000-00000C410000}"/>
    <cellStyle name="Normal 2 2 5 2 12" xfId="11246" xr:uid="{00000000-0005-0000-0000-00000D410000}"/>
    <cellStyle name="Normal 2 2 5 2 12 2" xfId="11247" xr:uid="{00000000-0005-0000-0000-00000E410000}"/>
    <cellStyle name="Normal 2 2 5 2 12 2 2" xfId="43550" xr:uid="{00000000-0005-0000-0000-00000F410000}"/>
    <cellStyle name="Normal 2 2 5 2 12 3" xfId="11248" xr:uid="{00000000-0005-0000-0000-000010410000}"/>
    <cellStyle name="Normal 2 2 5 2 12 3 2" xfId="38434" xr:uid="{00000000-0005-0000-0000-000011410000}"/>
    <cellStyle name="Normal 2 2 5 2 12 4" xfId="30130" xr:uid="{00000000-0005-0000-0000-000012410000}"/>
    <cellStyle name="Normal 2 2 5 2 13" xfId="11249" xr:uid="{00000000-0005-0000-0000-000013410000}"/>
    <cellStyle name="Normal 2 2 5 2 13 2" xfId="11250" xr:uid="{00000000-0005-0000-0000-000014410000}"/>
    <cellStyle name="Normal 2 2 5 2 13 2 2" xfId="44658" xr:uid="{00000000-0005-0000-0000-000015410000}"/>
    <cellStyle name="Normal 2 2 5 2 13 3" xfId="11251" xr:uid="{00000000-0005-0000-0000-000016410000}"/>
    <cellStyle name="Normal 2 2 5 2 13 3 2" xfId="39542" xr:uid="{00000000-0005-0000-0000-000017410000}"/>
    <cellStyle name="Normal 2 2 5 2 13 4" xfId="31238" xr:uid="{00000000-0005-0000-0000-000018410000}"/>
    <cellStyle name="Normal 2 2 5 2 14" xfId="11252" xr:uid="{00000000-0005-0000-0000-000019410000}"/>
    <cellStyle name="Normal 2 2 5 2 14 2" xfId="11253" xr:uid="{00000000-0005-0000-0000-00001A410000}"/>
    <cellStyle name="Normal 2 2 5 2 14 2 2" xfId="45187" xr:uid="{00000000-0005-0000-0000-00001B410000}"/>
    <cellStyle name="Normal 2 2 5 2 14 3" xfId="11254" xr:uid="{00000000-0005-0000-0000-00001C410000}"/>
    <cellStyle name="Normal 2 2 5 2 14 3 2" xfId="34917" xr:uid="{00000000-0005-0000-0000-00001D410000}"/>
    <cellStyle name="Normal 2 2 5 2 14 4" xfId="31769" xr:uid="{00000000-0005-0000-0000-00001E410000}"/>
    <cellStyle name="Normal 2 2 5 2 15" xfId="11255" xr:uid="{00000000-0005-0000-0000-00001F410000}"/>
    <cellStyle name="Normal 2 2 5 2 15 2" xfId="11256" xr:uid="{00000000-0005-0000-0000-000020410000}"/>
    <cellStyle name="Normal 2 2 5 2 15 2 2" xfId="45362" xr:uid="{00000000-0005-0000-0000-000021410000}"/>
    <cellStyle name="Normal 2 2 5 2 15 3" xfId="31944" xr:uid="{00000000-0005-0000-0000-000022410000}"/>
    <cellStyle name="Normal 2 2 5 2 16" xfId="11257" xr:uid="{00000000-0005-0000-0000-000023410000}"/>
    <cellStyle name="Normal 2 2 5 2 16 2" xfId="11258" xr:uid="{00000000-0005-0000-0000-000024410000}"/>
    <cellStyle name="Normal 2 2 5 2 16 2 2" xfId="45910" xr:uid="{00000000-0005-0000-0000-000025410000}"/>
    <cellStyle name="Normal 2 2 5 2 16 3" xfId="32492" xr:uid="{00000000-0005-0000-0000-000026410000}"/>
    <cellStyle name="Normal 2 2 5 2 17" xfId="11259" xr:uid="{00000000-0005-0000-0000-000027410000}"/>
    <cellStyle name="Normal 2 2 5 2 17 2" xfId="11260" xr:uid="{00000000-0005-0000-0000-000028410000}"/>
    <cellStyle name="Normal 2 2 5 2 17 2 2" xfId="46903" xr:uid="{00000000-0005-0000-0000-000029410000}"/>
    <cellStyle name="Normal 2 2 5 2 17 3" xfId="33496" xr:uid="{00000000-0005-0000-0000-00002A410000}"/>
    <cellStyle name="Normal 2 2 5 2 18" xfId="11261" xr:uid="{00000000-0005-0000-0000-00002B410000}"/>
    <cellStyle name="Normal 2 2 5 2 18 2" xfId="11262" xr:uid="{00000000-0005-0000-0000-00002C410000}"/>
    <cellStyle name="Normal 2 2 5 2 18 2 2" xfId="47415" xr:uid="{00000000-0005-0000-0000-00002D410000}"/>
    <cellStyle name="Normal 2 2 5 2 18 3" xfId="34008" xr:uid="{00000000-0005-0000-0000-00002E410000}"/>
    <cellStyle name="Normal 2 2 5 2 19" xfId="11263" xr:uid="{00000000-0005-0000-0000-00002F410000}"/>
    <cellStyle name="Normal 2 2 5 2 19 2" xfId="34241" xr:uid="{00000000-0005-0000-0000-000030410000}"/>
    <cellStyle name="Normal 2 2 5 2 2" xfId="550" xr:uid="{00000000-0005-0000-0000-000031410000}"/>
    <cellStyle name="Normal 2 2 5 2 2 10" xfId="11265" xr:uid="{00000000-0005-0000-0000-000032410000}"/>
    <cellStyle name="Normal 2 2 5 2 2 10 2" xfId="11266" xr:uid="{00000000-0005-0000-0000-000033410000}"/>
    <cellStyle name="Normal 2 2 5 2 2 10 2 2" xfId="43138" xr:uid="{00000000-0005-0000-0000-000034410000}"/>
    <cellStyle name="Normal 2 2 5 2 2 10 3" xfId="11267" xr:uid="{00000000-0005-0000-0000-000035410000}"/>
    <cellStyle name="Normal 2 2 5 2 2 10 3 2" xfId="38022" xr:uid="{00000000-0005-0000-0000-000036410000}"/>
    <cellStyle name="Normal 2 2 5 2 2 10 4" xfId="29718" xr:uid="{00000000-0005-0000-0000-000037410000}"/>
    <cellStyle name="Normal 2 2 5 2 2 11" xfId="11268" xr:uid="{00000000-0005-0000-0000-000038410000}"/>
    <cellStyle name="Normal 2 2 5 2 2 11 2" xfId="11269" xr:uid="{00000000-0005-0000-0000-000039410000}"/>
    <cellStyle name="Normal 2 2 5 2 2 11 2 2" xfId="43585" xr:uid="{00000000-0005-0000-0000-00003A410000}"/>
    <cellStyle name="Normal 2 2 5 2 2 11 3" xfId="11270" xr:uid="{00000000-0005-0000-0000-00003B410000}"/>
    <cellStyle name="Normal 2 2 5 2 2 11 3 2" xfId="38469" xr:uid="{00000000-0005-0000-0000-00003C410000}"/>
    <cellStyle name="Normal 2 2 5 2 2 11 4" xfId="30165" xr:uid="{00000000-0005-0000-0000-00003D410000}"/>
    <cellStyle name="Normal 2 2 5 2 2 12" xfId="11271" xr:uid="{00000000-0005-0000-0000-00003E410000}"/>
    <cellStyle name="Normal 2 2 5 2 2 12 2" xfId="11272" xr:uid="{00000000-0005-0000-0000-00003F410000}"/>
    <cellStyle name="Normal 2 2 5 2 2 12 2 2" xfId="44659" xr:uid="{00000000-0005-0000-0000-000040410000}"/>
    <cellStyle name="Normal 2 2 5 2 2 12 3" xfId="11273" xr:uid="{00000000-0005-0000-0000-000041410000}"/>
    <cellStyle name="Normal 2 2 5 2 2 12 3 2" xfId="39543" xr:uid="{00000000-0005-0000-0000-000042410000}"/>
    <cellStyle name="Normal 2 2 5 2 2 12 4" xfId="31239" xr:uid="{00000000-0005-0000-0000-000043410000}"/>
    <cellStyle name="Normal 2 2 5 2 2 13" xfId="11274" xr:uid="{00000000-0005-0000-0000-000044410000}"/>
    <cellStyle name="Normal 2 2 5 2 2 13 2" xfId="11275" xr:uid="{00000000-0005-0000-0000-000045410000}"/>
    <cellStyle name="Normal 2 2 5 2 2 13 2 2" xfId="45188" xr:uid="{00000000-0005-0000-0000-000046410000}"/>
    <cellStyle name="Normal 2 2 5 2 2 13 3" xfId="11276" xr:uid="{00000000-0005-0000-0000-000047410000}"/>
    <cellStyle name="Normal 2 2 5 2 2 13 3 2" xfId="34951" xr:uid="{00000000-0005-0000-0000-000048410000}"/>
    <cellStyle name="Normal 2 2 5 2 2 13 4" xfId="31770" xr:uid="{00000000-0005-0000-0000-000049410000}"/>
    <cellStyle name="Normal 2 2 5 2 2 14" xfId="11277" xr:uid="{00000000-0005-0000-0000-00004A410000}"/>
    <cellStyle name="Normal 2 2 5 2 2 14 2" xfId="11278" xr:uid="{00000000-0005-0000-0000-00004B410000}"/>
    <cellStyle name="Normal 2 2 5 2 2 14 2 2" xfId="45396" xr:uid="{00000000-0005-0000-0000-00004C410000}"/>
    <cellStyle name="Normal 2 2 5 2 2 14 3" xfId="31978" xr:uid="{00000000-0005-0000-0000-00004D410000}"/>
    <cellStyle name="Normal 2 2 5 2 2 15" xfId="11279" xr:uid="{00000000-0005-0000-0000-00004E410000}"/>
    <cellStyle name="Normal 2 2 5 2 2 15 2" xfId="11280" xr:uid="{00000000-0005-0000-0000-00004F410000}"/>
    <cellStyle name="Normal 2 2 5 2 2 15 2 2" xfId="45911" xr:uid="{00000000-0005-0000-0000-000050410000}"/>
    <cellStyle name="Normal 2 2 5 2 2 15 3" xfId="32493" xr:uid="{00000000-0005-0000-0000-000051410000}"/>
    <cellStyle name="Normal 2 2 5 2 2 16" xfId="11281" xr:uid="{00000000-0005-0000-0000-000052410000}"/>
    <cellStyle name="Normal 2 2 5 2 2 16 2" xfId="11282" xr:uid="{00000000-0005-0000-0000-000053410000}"/>
    <cellStyle name="Normal 2 2 5 2 2 16 2 2" xfId="46904" xr:uid="{00000000-0005-0000-0000-000054410000}"/>
    <cellStyle name="Normal 2 2 5 2 2 16 3" xfId="33497" xr:uid="{00000000-0005-0000-0000-000055410000}"/>
    <cellStyle name="Normal 2 2 5 2 2 17" xfId="11283" xr:uid="{00000000-0005-0000-0000-000056410000}"/>
    <cellStyle name="Normal 2 2 5 2 2 17 2" xfId="11284" xr:uid="{00000000-0005-0000-0000-000057410000}"/>
    <cellStyle name="Normal 2 2 5 2 2 17 2 2" xfId="47416" xr:uid="{00000000-0005-0000-0000-000058410000}"/>
    <cellStyle name="Normal 2 2 5 2 2 17 3" xfId="34009" xr:uid="{00000000-0005-0000-0000-000059410000}"/>
    <cellStyle name="Normal 2 2 5 2 2 18" xfId="11285" xr:uid="{00000000-0005-0000-0000-00005A410000}"/>
    <cellStyle name="Normal 2 2 5 2 2 18 2" xfId="34242" xr:uid="{00000000-0005-0000-0000-00005B410000}"/>
    <cellStyle name="Normal 2 2 5 2 2 19" xfId="11286" xr:uid="{00000000-0005-0000-0000-00005C410000}"/>
    <cellStyle name="Normal 2 2 5 2 2 19 2" xfId="40070" xr:uid="{00000000-0005-0000-0000-00005D410000}"/>
    <cellStyle name="Normal 2 2 5 2 2 2" xfId="551" xr:uid="{00000000-0005-0000-0000-00005E410000}"/>
    <cellStyle name="Normal 2 2 5 2 2 2 10" xfId="11288" xr:uid="{00000000-0005-0000-0000-00005F410000}"/>
    <cellStyle name="Normal 2 2 5 2 2 2 10 2" xfId="11289" xr:uid="{00000000-0005-0000-0000-000060410000}"/>
    <cellStyle name="Normal 2 2 5 2 2 2 10 2 2" xfId="45189" xr:uid="{00000000-0005-0000-0000-000061410000}"/>
    <cellStyle name="Normal 2 2 5 2 2 2 10 3" xfId="11290" xr:uid="{00000000-0005-0000-0000-000062410000}"/>
    <cellStyle name="Normal 2 2 5 2 2 2 10 3 2" xfId="35096" xr:uid="{00000000-0005-0000-0000-000063410000}"/>
    <cellStyle name="Normal 2 2 5 2 2 2 10 4" xfId="31771" xr:uid="{00000000-0005-0000-0000-000064410000}"/>
    <cellStyle name="Normal 2 2 5 2 2 2 11" xfId="11291" xr:uid="{00000000-0005-0000-0000-000065410000}"/>
    <cellStyle name="Normal 2 2 5 2 2 2 11 2" xfId="11292" xr:uid="{00000000-0005-0000-0000-000066410000}"/>
    <cellStyle name="Normal 2 2 5 2 2 2 11 2 2" xfId="45541" xr:uid="{00000000-0005-0000-0000-000067410000}"/>
    <cellStyle name="Normal 2 2 5 2 2 2 11 3" xfId="32123" xr:uid="{00000000-0005-0000-0000-000068410000}"/>
    <cellStyle name="Normal 2 2 5 2 2 2 12" xfId="11293" xr:uid="{00000000-0005-0000-0000-000069410000}"/>
    <cellStyle name="Normal 2 2 5 2 2 2 12 2" xfId="11294" xr:uid="{00000000-0005-0000-0000-00006A410000}"/>
    <cellStyle name="Normal 2 2 5 2 2 2 12 2 2" xfId="45912" xr:uid="{00000000-0005-0000-0000-00006B410000}"/>
    <cellStyle name="Normal 2 2 5 2 2 2 12 3" xfId="32494" xr:uid="{00000000-0005-0000-0000-00006C410000}"/>
    <cellStyle name="Normal 2 2 5 2 2 2 13" xfId="11295" xr:uid="{00000000-0005-0000-0000-00006D410000}"/>
    <cellStyle name="Normal 2 2 5 2 2 2 13 2" xfId="11296" xr:uid="{00000000-0005-0000-0000-00006E410000}"/>
    <cellStyle name="Normal 2 2 5 2 2 2 13 2 2" xfId="46905" xr:uid="{00000000-0005-0000-0000-00006F410000}"/>
    <cellStyle name="Normal 2 2 5 2 2 2 13 3" xfId="33498" xr:uid="{00000000-0005-0000-0000-000070410000}"/>
    <cellStyle name="Normal 2 2 5 2 2 2 14" xfId="11297" xr:uid="{00000000-0005-0000-0000-000071410000}"/>
    <cellStyle name="Normal 2 2 5 2 2 2 14 2" xfId="11298" xr:uid="{00000000-0005-0000-0000-000072410000}"/>
    <cellStyle name="Normal 2 2 5 2 2 2 14 2 2" xfId="47417" xr:uid="{00000000-0005-0000-0000-000073410000}"/>
    <cellStyle name="Normal 2 2 5 2 2 2 14 3" xfId="34010" xr:uid="{00000000-0005-0000-0000-000074410000}"/>
    <cellStyle name="Normal 2 2 5 2 2 2 15" xfId="11299" xr:uid="{00000000-0005-0000-0000-000075410000}"/>
    <cellStyle name="Normal 2 2 5 2 2 2 15 2" xfId="34243" xr:uid="{00000000-0005-0000-0000-000076410000}"/>
    <cellStyle name="Normal 2 2 5 2 2 2 16" xfId="11300" xr:uid="{00000000-0005-0000-0000-000077410000}"/>
    <cellStyle name="Normal 2 2 5 2 2 2 16 2" xfId="40215" xr:uid="{00000000-0005-0000-0000-000078410000}"/>
    <cellStyle name="Normal 2 2 5 2 2 2 17" xfId="26606" xr:uid="{00000000-0005-0000-0000-000079410000}"/>
    <cellStyle name="Normal 2 2 5 2 2 2 18" xfId="11287" xr:uid="{00000000-0005-0000-0000-00007A410000}"/>
    <cellStyle name="Normal 2 2 5 2 2 2 2" xfId="552" xr:uid="{00000000-0005-0000-0000-00007B410000}"/>
    <cellStyle name="Normal 2 2 5 2 2 2 2 10" xfId="11302" xr:uid="{00000000-0005-0000-0000-00007C410000}"/>
    <cellStyle name="Normal 2 2 5 2 2 2 2 10 2" xfId="11303" xr:uid="{00000000-0005-0000-0000-00007D410000}"/>
    <cellStyle name="Normal 2 2 5 2 2 2 2 10 2 2" xfId="47130" xr:uid="{00000000-0005-0000-0000-00007E410000}"/>
    <cellStyle name="Normal 2 2 5 2 2 2 2 10 3" xfId="33723" xr:uid="{00000000-0005-0000-0000-00007F410000}"/>
    <cellStyle name="Normal 2 2 5 2 2 2 2 11" xfId="11304" xr:uid="{00000000-0005-0000-0000-000080410000}"/>
    <cellStyle name="Normal 2 2 5 2 2 2 2 11 2" xfId="40531" xr:uid="{00000000-0005-0000-0000-000081410000}"/>
    <cellStyle name="Normal 2 2 5 2 2 2 2 12" xfId="11305" xr:uid="{00000000-0005-0000-0000-000082410000}"/>
    <cellStyle name="Normal 2 2 5 2 2 2 2 12 2" xfId="34436" xr:uid="{00000000-0005-0000-0000-000083410000}"/>
    <cellStyle name="Normal 2 2 5 2 2 2 2 13" xfId="26607" xr:uid="{00000000-0005-0000-0000-000084410000}"/>
    <cellStyle name="Normal 2 2 5 2 2 2 2 14" xfId="11301" xr:uid="{00000000-0005-0000-0000-000085410000}"/>
    <cellStyle name="Normal 2 2 5 2 2 2 2 2" xfId="11306" xr:uid="{00000000-0005-0000-0000-000086410000}"/>
    <cellStyle name="Normal 2 2 5 2 2 2 2 2 2" xfId="11307" xr:uid="{00000000-0005-0000-0000-000087410000}"/>
    <cellStyle name="Normal 2 2 5 2 2 2 2 2 2 2" xfId="11308" xr:uid="{00000000-0005-0000-0000-000088410000}"/>
    <cellStyle name="Normal 2 2 5 2 2 2 2 2 2 2 2" xfId="41926" xr:uid="{00000000-0005-0000-0000-000089410000}"/>
    <cellStyle name="Normal 2 2 5 2 2 2 2 2 2 3" xfId="11309" xr:uid="{00000000-0005-0000-0000-00008A410000}"/>
    <cellStyle name="Normal 2 2 5 2 2 2 2 2 2 3 2" xfId="36809" xr:uid="{00000000-0005-0000-0000-00008B410000}"/>
    <cellStyle name="Normal 2 2 5 2 2 2 2 2 2 4" xfId="28506" xr:uid="{00000000-0005-0000-0000-00008C410000}"/>
    <cellStyle name="Normal 2 2 5 2 2 2 2 2 3" xfId="11310" xr:uid="{00000000-0005-0000-0000-00008D410000}"/>
    <cellStyle name="Normal 2 2 5 2 2 2 2 2 3 2" xfId="11311" xr:uid="{00000000-0005-0000-0000-00008E410000}"/>
    <cellStyle name="Normal 2 2 5 2 2 2 2 2 3 2 2" xfId="44204" xr:uid="{00000000-0005-0000-0000-00008F410000}"/>
    <cellStyle name="Normal 2 2 5 2 2 2 2 2 3 3" xfId="11312" xr:uid="{00000000-0005-0000-0000-000090410000}"/>
    <cellStyle name="Normal 2 2 5 2 2 2 2 2 3 3 2" xfId="39088" xr:uid="{00000000-0005-0000-0000-000091410000}"/>
    <cellStyle name="Normal 2 2 5 2 2 2 2 2 3 4" xfId="30784" xr:uid="{00000000-0005-0000-0000-000092410000}"/>
    <cellStyle name="Normal 2 2 5 2 2 2 2 2 4" xfId="11313" xr:uid="{00000000-0005-0000-0000-000093410000}"/>
    <cellStyle name="Normal 2 2 5 2 2 2 2 2 4 2" xfId="11314" xr:uid="{00000000-0005-0000-0000-000094410000}"/>
    <cellStyle name="Normal 2 2 5 2 2 2 2 2 4 2 2" xfId="46598" xr:uid="{00000000-0005-0000-0000-000095410000}"/>
    <cellStyle name="Normal 2 2 5 2 2 2 2 2 4 3" xfId="33185" xr:uid="{00000000-0005-0000-0000-000096410000}"/>
    <cellStyle name="Normal 2 2 5 2 2 2 2 2 5" xfId="11315" xr:uid="{00000000-0005-0000-0000-000097410000}"/>
    <cellStyle name="Normal 2 2 5 2 2 2 2 2 5 2" xfId="40689" xr:uid="{00000000-0005-0000-0000-000098410000}"/>
    <cellStyle name="Normal 2 2 5 2 2 2 2 2 6" xfId="11316" xr:uid="{00000000-0005-0000-0000-000099410000}"/>
    <cellStyle name="Normal 2 2 5 2 2 2 2 2 6 2" xfId="35572" xr:uid="{00000000-0005-0000-0000-00009A410000}"/>
    <cellStyle name="Normal 2 2 5 2 2 2 2 2 7" xfId="27264" xr:uid="{00000000-0005-0000-0000-00009B410000}"/>
    <cellStyle name="Normal 2 2 5 2 2 2 2 3" xfId="11317" xr:uid="{00000000-0005-0000-0000-00009C410000}"/>
    <cellStyle name="Normal 2 2 5 2 2 2 2 3 2" xfId="11318" xr:uid="{00000000-0005-0000-0000-00009D410000}"/>
    <cellStyle name="Normal 2 2 5 2 2 2 2 3 2 2" xfId="11319" xr:uid="{00000000-0005-0000-0000-00009E410000}"/>
    <cellStyle name="Normal 2 2 5 2 2 2 2 3 2 2 2" xfId="41927" xr:uid="{00000000-0005-0000-0000-00009F410000}"/>
    <cellStyle name="Normal 2 2 5 2 2 2 2 3 2 3" xfId="11320" xr:uid="{00000000-0005-0000-0000-0000A0410000}"/>
    <cellStyle name="Normal 2 2 5 2 2 2 2 3 2 3 2" xfId="36810" xr:uid="{00000000-0005-0000-0000-0000A1410000}"/>
    <cellStyle name="Normal 2 2 5 2 2 2 2 3 2 4" xfId="28507" xr:uid="{00000000-0005-0000-0000-0000A2410000}"/>
    <cellStyle name="Normal 2 2 5 2 2 2 2 3 3" xfId="11321" xr:uid="{00000000-0005-0000-0000-0000A3410000}"/>
    <cellStyle name="Normal 2 2 5 2 2 2 2 3 3 2" xfId="41493" xr:uid="{00000000-0005-0000-0000-0000A4410000}"/>
    <cellStyle name="Normal 2 2 5 2 2 2 2 3 4" xfId="11322" xr:uid="{00000000-0005-0000-0000-0000A5410000}"/>
    <cellStyle name="Normal 2 2 5 2 2 2 2 3 4 2" xfId="36376" xr:uid="{00000000-0005-0000-0000-0000A6410000}"/>
    <cellStyle name="Normal 2 2 5 2 2 2 2 3 5" xfId="28073" xr:uid="{00000000-0005-0000-0000-0000A7410000}"/>
    <cellStyle name="Normal 2 2 5 2 2 2 2 4" xfId="11323" xr:uid="{00000000-0005-0000-0000-0000A8410000}"/>
    <cellStyle name="Normal 2 2 5 2 2 2 2 4 2" xfId="11324" xr:uid="{00000000-0005-0000-0000-0000A9410000}"/>
    <cellStyle name="Normal 2 2 5 2 2 2 2 4 2 2" xfId="41925" xr:uid="{00000000-0005-0000-0000-0000AA410000}"/>
    <cellStyle name="Normal 2 2 5 2 2 2 2 4 3" xfId="11325" xr:uid="{00000000-0005-0000-0000-0000AB410000}"/>
    <cellStyle name="Normal 2 2 5 2 2 2 2 4 3 2" xfId="36808" xr:uid="{00000000-0005-0000-0000-0000AC410000}"/>
    <cellStyle name="Normal 2 2 5 2 2 2 2 4 4" xfId="28505" xr:uid="{00000000-0005-0000-0000-0000AD410000}"/>
    <cellStyle name="Normal 2 2 5 2 2 2 2 5" xfId="11326" xr:uid="{00000000-0005-0000-0000-0000AE410000}"/>
    <cellStyle name="Normal 2 2 5 2 2 2 2 5 2" xfId="11327" xr:uid="{00000000-0005-0000-0000-0000AF410000}"/>
    <cellStyle name="Normal 2 2 5 2 2 2 2 5 2 2" xfId="43140" xr:uid="{00000000-0005-0000-0000-0000B0410000}"/>
    <cellStyle name="Normal 2 2 5 2 2 2 2 5 3" xfId="11328" xr:uid="{00000000-0005-0000-0000-0000B1410000}"/>
    <cellStyle name="Normal 2 2 5 2 2 2 2 5 3 2" xfId="38024" xr:uid="{00000000-0005-0000-0000-0000B2410000}"/>
    <cellStyle name="Normal 2 2 5 2 2 2 2 5 4" xfId="29720" xr:uid="{00000000-0005-0000-0000-0000B3410000}"/>
    <cellStyle name="Normal 2 2 5 2 2 2 2 6" xfId="11329" xr:uid="{00000000-0005-0000-0000-0000B4410000}"/>
    <cellStyle name="Normal 2 2 5 2 2 2 2 6 2" xfId="11330" xr:uid="{00000000-0005-0000-0000-0000B5410000}"/>
    <cellStyle name="Normal 2 2 5 2 2 2 2 6 2 2" xfId="44046" xr:uid="{00000000-0005-0000-0000-0000B6410000}"/>
    <cellStyle name="Normal 2 2 5 2 2 2 2 6 3" xfId="11331" xr:uid="{00000000-0005-0000-0000-0000B7410000}"/>
    <cellStyle name="Normal 2 2 5 2 2 2 2 6 3 2" xfId="38930" xr:uid="{00000000-0005-0000-0000-0000B8410000}"/>
    <cellStyle name="Normal 2 2 5 2 2 2 2 6 4" xfId="30626" xr:uid="{00000000-0005-0000-0000-0000B9410000}"/>
    <cellStyle name="Normal 2 2 5 2 2 2 2 7" xfId="11332" xr:uid="{00000000-0005-0000-0000-0000BA410000}"/>
    <cellStyle name="Normal 2 2 5 2 2 2 2 7 2" xfId="11333" xr:uid="{00000000-0005-0000-0000-0000BB410000}"/>
    <cellStyle name="Normal 2 2 5 2 2 2 2 7 2 2" xfId="44894" xr:uid="{00000000-0005-0000-0000-0000BC410000}"/>
    <cellStyle name="Normal 2 2 5 2 2 2 2 7 3" xfId="11334" xr:uid="{00000000-0005-0000-0000-0000BD410000}"/>
    <cellStyle name="Normal 2 2 5 2 2 2 2 7 3 2" xfId="39778" xr:uid="{00000000-0005-0000-0000-0000BE410000}"/>
    <cellStyle name="Normal 2 2 5 2 2 2 2 7 4" xfId="31474" xr:uid="{00000000-0005-0000-0000-0000BF410000}"/>
    <cellStyle name="Normal 2 2 5 2 2 2 2 8" xfId="11335" xr:uid="{00000000-0005-0000-0000-0000C0410000}"/>
    <cellStyle name="Normal 2 2 5 2 2 2 2 8 2" xfId="11336" xr:uid="{00000000-0005-0000-0000-0000C1410000}"/>
    <cellStyle name="Normal 2 2 5 2 2 2 2 8 2 2" xfId="45757" xr:uid="{00000000-0005-0000-0000-0000C2410000}"/>
    <cellStyle name="Normal 2 2 5 2 2 2 2 8 3" xfId="11337" xr:uid="{00000000-0005-0000-0000-0000C3410000}"/>
    <cellStyle name="Normal 2 2 5 2 2 2 2 8 3 2" xfId="35414" xr:uid="{00000000-0005-0000-0000-0000C4410000}"/>
    <cellStyle name="Normal 2 2 5 2 2 2 2 8 4" xfId="32339" xr:uid="{00000000-0005-0000-0000-0000C5410000}"/>
    <cellStyle name="Normal 2 2 5 2 2 2 2 9" xfId="11338" xr:uid="{00000000-0005-0000-0000-0000C6410000}"/>
    <cellStyle name="Normal 2 2 5 2 2 2 2 9 2" xfId="11339" xr:uid="{00000000-0005-0000-0000-0000C7410000}"/>
    <cellStyle name="Normal 2 2 5 2 2 2 2 9 2 2" xfId="45913" xr:uid="{00000000-0005-0000-0000-0000C8410000}"/>
    <cellStyle name="Normal 2 2 5 2 2 2 2 9 3" xfId="32495" xr:uid="{00000000-0005-0000-0000-0000C9410000}"/>
    <cellStyle name="Normal 2 2 5 2 2 2 3" xfId="11340" xr:uid="{00000000-0005-0000-0000-0000CA410000}"/>
    <cellStyle name="Normal 2 2 5 2 2 2 3 10" xfId="11341" xr:uid="{00000000-0005-0000-0000-0000CB410000}"/>
    <cellStyle name="Normal 2 2 5 2 2 2 3 10 2" xfId="34671" xr:uid="{00000000-0005-0000-0000-0000CC410000}"/>
    <cellStyle name="Normal 2 2 5 2 2 2 3 11" xfId="26926" xr:uid="{00000000-0005-0000-0000-0000CD410000}"/>
    <cellStyle name="Normal 2 2 5 2 2 2 3 2" xfId="11342" xr:uid="{00000000-0005-0000-0000-0000CE410000}"/>
    <cellStyle name="Normal 2 2 5 2 2 2 3 2 2" xfId="11343" xr:uid="{00000000-0005-0000-0000-0000CF410000}"/>
    <cellStyle name="Normal 2 2 5 2 2 2 3 2 2 2" xfId="11344" xr:uid="{00000000-0005-0000-0000-0000D0410000}"/>
    <cellStyle name="Normal 2 2 5 2 2 2 3 2 2 2 2" xfId="41929" xr:uid="{00000000-0005-0000-0000-0000D1410000}"/>
    <cellStyle name="Normal 2 2 5 2 2 2 3 2 2 3" xfId="11345" xr:uid="{00000000-0005-0000-0000-0000D2410000}"/>
    <cellStyle name="Normal 2 2 5 2 2 2 3 2 2 3 2" xfId="36812" xr:uid="{00000000-0005-0000-0000-0000D3410000}"/>
    <cellStyle name="Normal 2 2 5 2 2 2 3 2 2 4" xfId="28509" xr:uid="{00000000-0005-0000-0000-0000D4410000}"/>
    <cellStyle name="Normal 2 2 5 2 2 2 3 2 3" xfId="11346" xr:uid="{00000000-0005-0000-0000-0000D5410000}"/>
    <cellStyle name="Normal 2 2 5 2 2 2 3 2 3 2" xfId="11347" xr:uid="{00000000-0005-0000-0000-0000D6410000}"/>
    <cellStyle name="Normal 2 2 5 2 2 2 3 2 3 2 2" xfId="44205" xr:uid="{00000000-0005-0000-0000-0000D7410000}"/>
    <cellStyle name="Normal 2 2 5 2 2 2 3 2 3 3" xfId="11348" xr:uid="{00000000-0005-0000-0000-0000D8410000}"/>
    <cellStyle name="Normal 2 2 5 2 2 2 3 2 3 3 2" xfId="39089" xr:uid="{00000000-0005-0000-0000-0000D9410000}"/>
    <cellStyle name="Normal 2 2 5 2 2 2 3 2 3 4" xfId="30785" xr:uid="{00000000-0005-0000-0000-0000DA410000}"/>
    <cellStyle name="Normal 2 2 5 2 2 2 3 2 4" xfId="11349" xr:uid="{00000000-0005-0000-0000-0000DB410000}"/>
    <cellStyle name="Normal 2 2 5 2 2 2 3 2 4 2" xfId="11350" xr:uid="{00000000-0005-0000-0000-0000DC410000}"/>
    <cellStyle name="Normal 2 2 5 2 2 2 3 2 4 2 2" xfId="46597" xr:uid="{00000000-0005-0000-0000-0000DD410000}"/>
    <cellStyle name="Normal 2 2 5 2 2 2 3 2 4 3" xfId="33184" xr:uid="{00000000-0005-0000-0000-0000DE410000}"/>
    <cellStyle name="Normal 2 2 5 2 2 2 3 2 5" xfId="11351" xr:uid="{00000000-0005-0000-0000-0000DF410000}"/>
    <cellStyle name="Normal 2 2 5 2 2 2 3 2 5 2" xfId="40690" xr:uid="{00000000-0005-0000-0000-0000E0410000}"/>
    <cellStyle name="Normal 2 2 5 2 2 2 3 2 6" xfId="11352" xr:uid="{00000000-0005-0000-0000-0000E1410000}"/>
    <cellStyle name="Normal 2 2 5 2 2 2 3 2 6 2" xfId="35573" xr:uid="{00000000-0005-0000-0000-0000E2410000}"/>
    <cellStyle name="Normal 2 2 5 2 2 2 3 2 7" xfId="27265" xr:uid="{00000000-0005-0000-0000-0000E3410000}"/>
    <cellStyle name="Normal 2 2 5 2 2 2 3 3" xfId="11353" xr:uid="{00000000-0005-0000-0000-0000E4410000}"/>
    <cellStyle name="Normal 2 2 5 2 2 2 3 3 2" xfId="11354" xr:uid="{00000000-0005-0000-0000-0000E5410000}"/>
    <cellStyle name="Normal 2 2 5 2 2 2 3 3 2 2" xfId="41928" xr:uid="{00000000-0005-0000-0000-0000E6410000}"/>
    <cellStyle name="Normal 2 2 5 2 2 2 3 3 3" xfId="11355" xr:uid="{00000000-0005-0000-0000-0000E7410000}"/>
    <cellStyle name="Normal 2 2 5 2 2 2 3 3 3 2" xfId="36811" xr:uid="{00000000-0005-0000-0000-0000E8410000}"/>
    <cellStyle name="Normal 2 2 5 2 2 2 3 3 4" xfId="28508" xr:uid="{00000000-0005-0000-0000-0000E9410000}"/>
    <cellStyle name="Normal 2 2 5 2 2 2 3 4" xfId="11356" xr:uid="{00000000-0005-0000-0000-0000EA410000}"/>
    <cellStyle name="Normal 2 2 5 2 2 2 3 4 2" xfId="11357" xr:uid="{00000000-0005-0000-0000-0000EB410000}"/>
    <cellStyle name="Normal 2 2 5 2 2 2 3 4 2 2" xfId="43141" xr:uid="{00000000-0005-0000-0000-0000EC410000}"/>
    <cellStyle name="Normal 2 2 5 2 2 2 3 4 3" xfId="11358" xr:uid="{00000000-0005-0000-0000-0000ED410000}"/>
    <cellStyle name="Normal 2 2 5 2 2 2 3 4 3 2" xfId="38025" xr:uid="{00000000-0005-0000-0000-0000EE410000}"/>
    <cellStyle name="Normal 2 2 5 2 2 2 3 4 4" xfId="29721" xr:uid="{00000000-0005-0000-0000-0000EF410000}"/>
    <cellStyle name="Normal 2 2 5 2 2 2 3 5" xfId="11359" xr:uid="{00000000-0005-0000-0000-0000F0410000}"/>
    <cellStyle name="Normal 2 2 5 2 2 2 3 5 2" xfId="11360" xr:uid="{00000000-0005-0000-0000-0000F1410000}"/>
    <cellStyle name="Normal 2 2 5 2 2 2 3 5 2 2" xfId="43779" xr:uid="{00000000-0005-0000-0000-0000F2410000}"/>
    <cellStyle name="Normal 2 2 5 2 2 2 3 5 3" xfId="11361" xr:uid="{00000000-0005-0000-0000-0000F3410000}"/>
    <cellStyle name="Normal 2 2 5 2 2 2 3 5 3 2" xfId="38663" xr:uid="{00000000-0005-0000-0000-0000F4410000}"/>
    <cellStyle name="Normal 2 2 5 2 2 2 3 5 4" xfId="30359" xr:uid="{00000000-0005-0000-0000-0000F5410000}"/>
    <cellStyle name="Normal 2 2 5 2 2 2 3 6" xfId="11362" xr:uid="{00000000-0005-0000-0000-0000F6410000}"/>
    <cellStyle name="Normal 2 2 5 2 2 2 3 6 2" xfId="11363" xr:uid="{00000000-0005-0000-0000-0000F7410000}"/>
    <cellStyle name="Normal 2 2 5 2 2 2 3 6 2 2" xfId="44770" xr:uid="{00000000-0005-0000-0000-0000F8410000}"/>
    <cellStyle name="Normal 2 2 5 2 2 2 3 6 3" xfId="11364" xr:uid="{00000000-0005-0000-0000-0000F9410000}"/>
    <cellStyle name="Normal 2 2 5 2 2 2 3 6 3 2" xfId="39654" xr:uid="{00000000-0005-0000-0000-0000FA410000}"/>
    <cellStyle name="Normal 2 2 5 2 2 2 3 6 4" xfId="31350" xr:uid="{00000000-0005-0000-0000-0000FB410000}"/>
    <cellStyle name="Normal 2 2 5 2 2 2 3 7" xfId="11365" xr:uid="{00000000-0005-0000-0000-0000FC410000}"/>
    <cellStyle name="Normal 2 2 5 2 2 2 3 7 2" xfId="11366" xr:uid="{00000000-0005-0000-0000-0000FD410000}"/>
    <cellStyle name="Normal 2 2 5 2 2 2 3 7 2 2" xfId="45914" xr:uid="{00000000-0005-0000-0000-0000FE410000}"/>
    <cellStyle name="Normal 2 2 5 2 2 2 3 7 3" xfId="11367" xr:uid="{00000000-0005-0000-0000-0000FF410000}"/>
    <cellStyle name="Normal 2 2 5 2 2 2 3 7 3 2" xfId="35146" xr:uid="{00000000-0005-0000-0000-000000420000}"/>
    <cellStyle name="Normal 2 2 5 2 2 2 3 7 4" xfId="32496" xr:uid="{00000000-0005-0000-0000-000001420000}"/>
    <cellStyle name="Normal 2 2 5 2 2 2 3 8" xfId="11368" xr:uid="{00000000-0005-0000-0000-000002420000}"/>
    <cellStyle name="Normal 2 2 5 2 2 2 3 8 2" xfId="11369" xr:uid="{00000000-0005-0000-0000-000003420000}"/>
    <cellStyle name="Normal 2 2 5 2 2 2 3 8 2 2" xfId="47131" xr:uid="{00000000-0005-0000-0000-000004420000}"/>
    <cellStyle name="Normal 2 2 5 2 2 2 3 8 3" xfId="33724" xr:uid="{00000000-0005-0000-0000-000005420000}"/>
    <cellStyle name="Normal 2 2 5 2 2 2 3 9" xfId="11370" xr:uid="{00000000-0005-0000-0000-000006420000}"/>
    <cellStyle name="Normal 2 2 5 2 2 2 3 9 2" xfId="40264" xr:uid="{00000000-0005-0000-0000-000007420000}"/>
    <cellStyle name="Normal 2 2 5 2 2 2 4" xfId="11371" xr:uid="{00000000-0005-0000-0000-000008420000}"/>
    <cellStyle name="Normal 2 2 5 2 2 2 4 2" xfId="11372" xr:uid="{00000000-0005-0000-0000-000009420000}"/>
    <cellStyle name="Normal 2 2 5 2 2 2 4 2 2" xfId="11373" xr:uid="{00000000-0005-0000-0000-00000A420000}"/>
    <cellStyle name="Normal 2 2 5 2 2 2 4 2 2 2" xfId="41930" xr:uid="{00000000-0005-0000-0000-00000B420000}"/>
    <cellStyle name="Normal 2 2 5 2 2 2 4 2 3" xfId="11374" xr:uid="{00000000-0005-0000-0000-00000C420000}"/>
    <cellStyle name="Normal 2 2 5 2 2 2 4 2 3 2" xfId="36813" xr:uid="{00000000-0005-0000-0000-00000D420000}"/>
    <cellStyle name="Normal 2 2 5 2 2 2 4 2 4" xfId="28510" xr:uid="{00000000-0005-0000-0000-00000E420000}"/>
    <cellStyle name="Normal 2 2 5 2 2 2 4 3" xfId="11375" xr:uid="{00000000-0005-0000-0000-00000F420000}"/>
    <cellStyle name="Normal 2 2 5 2 2 2 4 3 2" xfId="11376" xr:uid="{00000000-0005-0000-0000-000010420000}"/>
    <cellStyle name="Normal 2 2 5 2 2 2 4 3 2 2" xfId="44203" xr:uid="{00000000-0005-0000-0000-000011420000}"/>
    <cellStyle name="Normal 2 2 5 2 2 2 4 3 3" xfId="11377" xr:uid="{00000000-0005-0000-0000-000012420000}"/>
    <cellStyle name="Normal 2 2 5 2 2 2 4 3 3 2" xfId="39087" xr:uid="{00000000-0005-0000-0000-000013420000}"/>
    <cellStyle name="Normal 2 2 5 2 2 2 4 3 4" xfId="30783" xr:uid="{00000000-0005-0000-0000-000014420000}"/>
    <cellStyle name="Normal 2 2 5 2 2 2 4 4" xfId="11378" xr:uid="{00000000-0005-0000-0000-000015420000}"/>
    <cellStyle name="Normal 2 2 5 2 2 2 4 4 2" xfId="11379" xr:uid="{00000000-0005-0000-0000-000016420000}"/>
    <cellStyle name="Normal 2 2 5 2 2 2 4 4 2 2" xfId="46501" xr:uid="{00000000-0005-0000-0000-000017420000}"/>
    <cellStyle name="Normal 2 2 5 2 2 2 4 4 3" xfId="11380" xr:uid="{00000000-0005-0000-0000-000018420000}"/>
    <cellStyle name="Normal 2 2 5 2 2 2 4 4 3 2" xfId="35571" xr:uid="{00000000-0005-0000-0000-000019420000}"/>
    <cellStyle name="Normal 2 2 5 2 2 2 4 4 4" xfId="33085" xr:uid="{00000000-0005-0000-0000-00001A420000}"/>
    <cellStyle name="Normal 2 2 5 2 2 2 4 5" xfId="11381" xr:uid="{00000000-0005-0000-0000-00001B420000}"/>
    <cellStyle name="Normal 2 2 5 2 2 2 4 5 2" xfId="40688" xr:uid="{00000000-0005-0000-0000-00001C420000}"/>
    <cellStyle name="Normal 2 2 5 2 2 2 4 6" xfId="11382" xr:uid="{00000000-0005-0000-0000-00001D420000}"/>
    <cellStyle name="Normal 2 2 5 2 2 2 4 6 2" xfId="34744" xr:uid="{00000000-0005-0000-0000-00001E420000}"/>
    <cellStyle name="Normal 2 2 5 2 2 2 4 7" xfId="27263" xr:uid="{00000000-0005-0000-0000-00001F420000}"/>
    <cellStyle name="Normal 2 2 5 2 2 2 5" xfId="11383" xr:uid="{00000000-0005-0000-0000-000020420000}"/>
    <cellStyle name="Normal 2 2 5 2 2 2 5 2" xfId="11384" xr:uid="{00000000-0005-0000-0000-000021420000}"/>
    <cellStyle name="Normal 2 2 5 2 2 2 5 2 2" xfId="11385" xr:uid="{00000000-0005-0000-0000-000022420000}"/>
    <cellStyle name="Normal 2 2 5 2 2 2 5 2 2 2" xfId="41931" xr:uid="{00000000-0005-0000-0000-000023420000}"/>
    <cellStyle name="Normal 2 2 5 2 2 2 5 2 3" xfId="11386" xr:uid="{00000000-0005-0000-0000-000024420000}"/>
    <cellStyle name="Normal 2 2 5 2 2 2 5 2 3 2" xfId="36814" xr:uid="{00000000-0005-0000-0000-000025420000}"/>
    <cellStyle name="Normal 2 2 5 2 2 2 5 2 4" xfId="28511" xr:uid="{00000000-0005-0000-0000-000026420000}"/>
    <cellStyle name="Normal 2 2 5 2 2 2 5 3" xfId="11387" xr:uid="{00000000-0005-0000-0000-000027420000}"/>
    <cellStyle name="Normal 2 2 5 2 2 2 5 3 2" xfId="41277" xr:uid="{00000000-0005-0000-0000-000028420000}"/>
    <cellStyle name="Normal 2 2 5 2 2 2 5 4" xfId="11388" xr:uid="{00000000-0005-0000-0000-000029420000}"/>
    <cellStyle name="Normal 2 2 5 2 2 2 5 4 2" xfId="36160" xr:uid="{00000000-0005-0000-0000-00002A420000}"/>
    <cellStyle name="Normal 2 2 5 2 2 2 5 5" xfId="27852" xr:uid="{00000000-0005-0000-0000-00002B420000}"/>
    <cellStyle name="Normal 2 2 5 2 2 2 6" xfId="11389" xr:uid="{00000000-0005-0000-0000-00002C420000}"/>
    <cellStyle name="Normal 2 2 5 2 2 2 6 2" xfId="11390" xr:uid="{00000000-0005-0000-0000-00002D420000}"/>
    <cellStyle name="Normal 2 2 5 2 2 2 6 2 2" xfId="41924" xr:uid="{00000000-0005-0000-0000-00002E420000}"/>
    <cellStyle name="Normal 2 2 5 2 2 2 6 3" xfId="11391" xr:uid="{00000000-0005-0000-0000-00002F420000}"/>
    <cellStyle name="Normal 2 2 5 2 2 2 6 3 2" xfId="36807" xr:uid="{00000000-0005-0000-0000-000030420000}"/>
    <cellStyle name="Normal 2 2 5 2 2 2 6 4" xfId="28504" xr:uid="{00000000-0005-0000-0000-000031420000}"/>
    <cellStyle name="Normal 2 2 5 2 2 2 7" xfId="11392" xr:uid="{00000000-0005-0000-0000-000032420000}"/>
    <cellStyle name="Normal 2 2 5 2 2 2 7 2" xfId="11393" xr:uid="{00000000-0005-0000-0000-000033420000}"/>
    <cellStyle name="Normal 2 2 5 2 2 2 7 2 2" xfId="43139" xr:uid="{00000000-0005-0000-0000-000034420000}"/>
    <cellStyle name="Normal 2 2 5 2 2 2 7 3" xfId="11394" xr:uid="{00000000-0005-0000-0000-000035420000}"/>
    <cellStyle name="Normal 2 2 5 2 2 2 7 3 2" xfId="38023" xr:uid="{00000000-0005-0000-0000-000036420000}"/>
    <cellStyle name="Normal 2 2 5 2 2 2 7 4" xfId="29719" xr:uid="{00000000-0005-0000-0000-000037420000}"/>
    <cellStyle name="Normal 2 2 5 2 2 2 8" xfId="11395" xr:uid="{00000000-0005-0000-0000-000038420000}"/>
    <cellStyle name="Normal 2 2 5 2 2 2 8 2" xfId="11396" xr:uid="{00000000-0005-0000-0000-000039420000}"/>
    <cellStyle name="Normal 2 2 5 2 2 2 8 2 2" xfId="43730" xr:uid="{00000000-0005-0000-0000-00003A420000}"/>
    <cellStyle name="Normal 2 2 5 2 2 2 8 3" xfId="11397" xr:uid="{00000000-0005-0000-0000-00003B420000}"/>
    <cellStyle name="Normal 2 2 5 2 2 2 8 3 2" xfId="38614" xr:uid="{00000000-0005-0000-0000-00003C420000}"/>
    <cellStyle name="Normal 2 2 5 2 2 2 8 4" xfId="30310" xr:uid="{00000000-0005-0000-0000-00003D420000}"/>
    <cellStyle name="Normal 2 2 5 2 2 2 9" xfId="11398" xr:uid="{00000000-0005-0000-0000-00003E420000}"/>
    <cellStyle name="Normal 2 2 5 2 2 2 9 2" xfId="11399" xr:uid="{00000000-0005-0000-0000-00003F420000}"/>
    <cellStyle name="Normal 2 2 5 2 2 2 9 2 2" xfId="44660" xr:uid="{00000000-0005-0000-0000-000040420000}"/>
    <cellStyle name="Normal 2 2 5 2 2 2 9 3" xfId="11400" xr:uid="{00000000-0005-0000-0000-000041420000}"/>
    <cellStyle name="Normal 2 2 5 2 2 2 9 3 2" xfId="39544" xr:uid="{00000000-0005-0000-0000-000042420000}"/>
    <cellStyle name="Normal 2 2 5 2 2 2 9 4" xfId="31240" xr:uid="{00000000-0005-0000-0000-000043420000}"/>
    <cellStyle name="Normal 2 2 5 2 2 20" xfId="26605" xr:uid="{00000000-0005-0000-0000-000044420000}"/>
    <cellStyle name="Normal 2 2 5 2 2 21" xfId="11264" xr:uid="{00000000-0005-0000-0000-000045420000}"/>
    <cellStyle name="Normal 2 2 5 2 2 3" xfId="553" xr:uid="{00000000-0005-0000-0000-000046420000}"/>
    <cellStyle name="Normal 2 2 5 2 2 3 10" xfId="11402" xr:uid="{00000000-0005-0000-0000-000047420000}"/>
    <cellStyle name="Normal 2 2 5 2 2 3 10 2" xfId="11403" xr:uid="{00000000-0005-0000-0000-000048420000}"/>
    <cellStyle name="Normal 2 2 5 2 2 3 10 2 2" xfId="45472" xr:uid="{00000000-0005-0000-0000-000049420000}"/>
    <cellStyle name="Normal 2 2 5 2 2 3 10 3" xfId="32054" xr:uid="{00000000-0005-0000-0000-00004A420000}"/>
    <cellStyle name="Normal 2 2 5 2 2 3 11" xfId="11404" xr:uid="{00000000-0005-0000-0000-00004B420000}"/>
    <cellStyle name="Normal 2 2 5 2 2 3 11 2" xfId="11405" xr:uid="{00000000-0005-0000-0000-00004C420000}"/>
    <cellStyle name="Normal 2 2 5 2 2 3 11 2 2" xfId="45915" xr:uid="{00000000-0005-0000-0000-00004D420000}"/>
    <cellStyle name="Normal 2 2 5 2 2 3 11 3" xfId="32497" xr:uid="{00000000-0005-0000-0000-00004E420000}"/>
    <cellStyle name="Normal 2 2 5 2 2 3 12" xfId="11406" xr:uid="{00000000-0005-0000-0000-00004F420000}"/>
    <cellStyle name="Normal 2 2 5 2 2 3 12 2" xfId="11407" xr:uid="{00000000-0005-0000-0000-000050420000}"/>
    <cellStyle name="Normal 2 2 5 2 2 3 12 2 2" xfId="46906" xr:uid="{00000000-0005-0000-0000-000051420000}"/>
    <cellStyle name="Normal 2 2 5 2 2 3 12 3" xfId="33499" xr:uid="{00000000-0005-0000-0000-000052420000}"/>
    <cellStyle name="Normal 2 2 5 2 2 3 13" xfId="11408" xr:uid="{00000000-0005-0000-0000-000053420000}"/>
    <cellStyle name="Normal 2 2 5 2 2 3 13 2" xfId="11409" xr:uid="{00000000-0005-0000-0000-000054420000}"/>
    <cellStyle name="Normal 2 2 5 2 2 3 13 2 2" xfId="47535" xr:uid="{00000000-0005-0000-0000-000055420000}"/>
    <cellStyle name="Normal 2 2 5 2 2 3 13 3" xfId="34128" xr:uid="{00000000-0005-0000-0000-000056420000}"/>
    <cellStyle name="Normal 2 2 5 2 2 3 14" xfId="11410" xr:uid="{00000000-0005-0000-0000-000057420000}"/>
    <cellStyle name="Normal 2 2 5 2 2 3 14 2" xfId="34244" xr:uid="{00000000-0005-0000-0000-000058420000}"/>
    <cellStyle name="Normal 2 2 5 2 2 3 15" xfId="11411" xr:uid="{00000000-0005-0000-0000-000059420000}"/>
    <cellStyle name="Normal 2 2 5 2 2 3 15 2" xfId="40146" xr:uid="{00000000-0005-0000-0000-00005A420000}"/>
    <cellStyle name="Normal 2 2 5 2 2 3 16" xfId="26608" xr:uid="{00000000-0005-0000-0000-00005B420000}"/>
    <cellStyle name="Normal 2 2 5 2 2 3 17" xfId="11401" xr:uid="{00000000-0005-0000-0000-00005C420000}"/>
    <cellStyle name="Normal 2 2 5 2 2 3 2" xfId="11412" xr:uid="{00000000-0005-0000-0000-00005D420000}"/>
    <cellStyle name="Normal 2 2 5 2 2 3 2 10" xfId="11413" xr:uid="{00000000-0005-0000-0000-00005E420000}"/>
    <cellStyle name="Normal 2 2 5 2 2 3 2 10 2" xfId="11414" xr:uid="{00000000-0005-0000-0000-00005F420000}"/>
    <cellStyle name="Normal 2 2 5 2 2 3 2 10 2 2" xfId="47132" xr:uid="{00000000-0005-0000-0000-000060420000}"/>
    <cellStyle name="Normal 2 2 5 2 2 3 2 10 3" xfId="33725" xr:uid="{00000000-0005-0000-0000-000061420000}"/>
    <cellStyle name="Normal 2 2 5 2 2 3 2 11" xfId="11415" xr:uid="{00000000-0005-0000-0000-000062420000}"/>
    <cellStyle name="Normal 2 2 5 2 2 3 2 11 2" xfId="40462" xr:uid="{00000000-0005-0000-0000-000063420000}"/>
    <cellStyle name="Normal 2 2 5 2 2 3 2 12" xfId="11416" xr:uid="{00000000-0005-0000-0000-000064420000}"/>
    <cellStyle name="Normal 2 2 5 2 2 3 2 12 2" xfId="34745" xr:uid="{00000000-0005-0000-0000-000065420000}"/>
    <cellStyle name="Normal 2 2 5 2 2 3 2 13" xfId="27053" xr:uid="{00000000-0005-0000-0000-000066420000}"/>
    <cellStyle name="Normal 2 2 5 2 2 3 2 2" xfId="11417" xr:uid="{00000000-0005-0000-0000-000067420000}"/>
    <cellStyle name="Normal 2 2 5 2 2 3 2 2 2" xfId="11418" xr:uid="{00000000-0005-0000-0000-000068420000}"/>
    <cellStyle name="Normal 2 2 5 2 2 3 2 2 2 2" xfId="11419" xr:uid="{00000000-0005-0000-0000-000069420000}"/>
    <cellStyle name="Normal 2 2 5 2 2 3 2 2 2 2 2" xfId="41934" xr:uid="{00000000-0005-0000-0000-00006A420000}"/>
    <cellStyle name="Normal 2 2 5 2 2 3 2 2 2 3" xfId="11420" xr:uid="{00000000-0005-0000-0000-00006B420000}"/>
    <cellStyle name="Normal 2 2 5 2 2 3 2 2 2 3 2" xfId="36817" xr:uid="{00000000-0005-0000-0000-00006C420000}"/>
    <cellStyle name="Normal 2 2 5 2 2 3 2 2 2 4" xfId="28514" xr:uid="{00000000-0005-0000-0000-00006D420000}"/>
    <cellStyle name="Normal 2 2 5 2 2 3 2 2 3" xfId="11421" xr:uid="{00000000-0005-0000-0000-00006E420000}"/>
    <cellStyle name="Normal 2 2 5 2 2 3 2 2 3 2" xfId="11422" xr:uid="{00000000-0005-0000-0000-00006F420000}"/>
    <cellStyle name="Normal 2 2 5 2 2 3 2 2 3 2 2" xfId="44207" xr:uid="{00000000-0005-0000-0000-000070420000}"/>
    <cellStyle name="Normal 2 2 5 2 2 3 2 2 3 3" xfId="11423" xr:uid="{00000000-0005-0000-0000-000071420000}"/>
    <cellStyle name="Normal 2 2 5 2 2 3 2 2 3 3 2" xfId="39091" xr:uid="{00000000-0005-0000-0000-000072420000}"/>
    <cellStyle name="Normal 2 2 5 2 2 3 2 2 3 4" xfId="30787" xr:uid="{00000000-0005-0000-0000-000073420000}"/>
    <cellStyle name="Normal 2 2 5 2 2 3 2 2 4" xfId="11424" xr:uid="{00000000-0005-0000-0000-000074420000}"/>
    <cellStyle name="Normal 2 2 5 2 2 3 2 2 4 2" xfId="11425" xr:uid="{00000000-0005-0000-0000-000075420000}"/>
    <cellStyle name="Normal 2 2 5 2 2 3 2 2 4 2 2" xfId="46599" xr:uid="{00000000-0005-0000-0000-000076420000}"/>
    <cellStyle name="Normal 2 2 5 2 2 3 2 2 4 3" xfId="33186" xr:uid="{00000000-0005-0000-0000-000077420000}"/>
    <cellStyle name="Normal 2 2 5 2 2 3 2 2 5" xfId="11426" xr:uid="{00000000-0005-0000-0000-000078420000}"/>
    <cellStyle name="Normal 2 2 5 2 2 3 2 2 5 2" xfId="40692" xr:uid="{00000000-0005-0000-0000-000079420000}"/>
    <cellStyle name="Normal 2 2 5 2 2 3 2 2 6" xfId="11427" xr:uid="{00000000-0005-0000-0000-00007A420000}"/>
    <cellStyle name="Normal 2 2 5 2 2 3 2 2 6 2" xfId="35575" xr:uid="{00000000-0005-0000-0000-00007B420000}"/>
    <cellStyle name="Normal 2 2 5 2 2 3 2 2 7" xfId="27267" xr:uid="{00000000-0005-0000-0000-00007C420000}"/>
    <cellStyle name="Normal 2 2 5 2 2 3 2 3" xfId="11428" xr:uid="{00000000-0005-0000-0000-00007D420000}"/>
    <cellStyle name="Normal 2 2 5 2 2 3 2 3 2" xfId="11429" xr:uid="{00000000-0005-0000-0000-00007E420000}"/>
    <cellStyle name="Normal 2 2 5 2 2 3 2 3 2 2" xfId="11430" xr:uid="{00000000-0005-0000-0000-00007F420000}"/>
    <cellStyle name="Normal 2 2 5 2 2 3 2 3 2 2 2" xfId="41935" xr:uid="{00000000-0005-0000-0000-000080420000}"/>
    <cellStyle name="Normal 2 2 5 2 2 3 2 3 2 3" xfId="11431" xr:uid="{00000000-0005-0000-0000-000081420000}"/>
    <cellStyle name="Normal 2 2 5 2 2 3 2 3 2 3 2" xfId="36818" xr:uid="{00000000-0005-0000-0000-000082420000}"/>
    <cellStyle name="Normal 2 2 5 2 2 3 2 3 2 4" xfId="28515" xr:uid="{00000000-0005-0000-0000-000083420000}"/>
    <cellStyle name="Normal 2 2 5 2 2 3 2 3 3" xfId="11432" xr:uid="{00000000-0005-0000-0000-000084420000}"/>
    <cellStyle name="Normal 2 2 5 2 2 3 2 3 3 2" xfId="41424" xr:uid="{00000000-0005-0000-0000-000085420000}"/>
    <cellStyle name="Normal 2 2 5 2 2 3 2 3 4" xfId="11433" xr:uid="{00000000-0005-0000-0000-000086420000}"/>
    <cellStyle name="Normal 2 2 5 2 2 3 2 3 4 2" xfId="36307" xr:uid="{00000000-0005-0000-0000-000087420000}"/>
    <cellStyle name="Normal 2 2 5 2 2 3 2 3 5" xfId="28004" xr:uid="{00000000-0005-0000-0000-000088420000}"/>
    <cellStyle name="Normal 2 2 5 2 2 3 2 4" xfId="11434" xr:uid="{00000000-0005-0000-0000-000089420000}"/>
    <cellStyle name="Normal 2 2 5 2 2 3 2 4 2" xfId="11435" xr:uid="{00000000-0005-0000-0000-00008A420000}"/>
    <cellStyle name="Normal 2 2 5 2 2 3 2 4 2 2" xfId="41933" xr:uid="{00000000-0005-0000-0000-00008B420000}"/>
    <cellStyle name="Normal 2 2 5 2 2 3 2 4 3" xfId="11436" xr:uid="{00000000-0005-0000-0000-00008C420000}"/>
    <cellStyle name="Normal 2 2 5 2 2 3 2 4 3 2" xfId="36816" xr:uid="{00000000-0005-0000-0000-00008D420000}"/>
    <cellStyle name="Normal 2 2 5 2 2 3 2 4 4" xfId="28513" xr:uid="{00000000-0005-0000-0000-00008E420000}"/>
    <cellStyle name="Normal 2 2 5 2 2 3 2 5" xfId="11437" xr:uid="{00000000-0005-0000-0000-00008F420000}"/>
    <cellStyle name="Normal 2 2 5 2 2 3 2 5 2" xfId="11438" xr:uid="{00000000-0005-0000-0000-000090420000}"/>
    <cellStyle name="Normal 2 2 5 2 2 3 2 5 2 2" xfId="43143" xr:uid="{00000000-0005-0000-0000-000091420000}"/>
    <cellStyle name="Normal 2 2 5 2 2 3 2 5 3" xfId="11439" xr:uid="{00000000-0005-0000-0000-000092420000}"/>
    <cellStyle name="Normal 2 2 5 2 2 3 2 5 3 2" xfId="38027" xr:uid="{00000000-0005-0000-0000-000093420000}"/>
    <cellStyle name="Normal 2 2 5 2 2 3 2 5 4" xfId="29723" xr:uid="{00000000-0005-0000-0000-000094420000}"/>
    <cellStyle name="Normal 2 2 5 2 2 3 2 6" xfId="11440" xr:uid="{00000000-0005-0000-0000-000095420000}"/>
    <cellStyle name="Normal 2 2 5 2 2 3 2 6 2" xfId="11441" xr:uid="{00000000-0005-0000-0000-000096420000}"/>
    <cellStyle name="Normal 2 2 5 2 2 3 2 6 2 2" xfId="43977" xr:uid="{00000000-0005-0000-0000-000097420000}"/>
    <cellStyle name="Normal 2 2 5 2 2 3 2 6 3" xfId="11442" xr:uid="{00000000-0005-0000-0000-000098420000}"/>
    <cellStyle name="Normal 2 2 5 2 2 3 2 6 3 2" xfId="38861" xr:uid="{00000000-0005-0000-0000-000099420000}"/>
    <cellStyle name="Normal 2 2 5 2 2 3 2 6 4" xfId="30557" xr:uid="{00000000-0005-0000-0000-00009A420000}"/>
    <cellStyle name="Normal 2 2 5 2 2 3 2 7" xfId="11443" xr:uid="{00000000-0005-0000-0000-00009B420000}"/>
    <cellStyle name="Normal 2 2 5 2 2 3 2 7 2" xfId="11444" xr:uid="{00000000-0005-0000-0000-00009C420000}"/>
    <cellStyle name="Normal 2 2 5 2 2 3 2 7 2 2" xfId="44771" xr:uid="{00000000-0005-0000-0000-00009D420000}"/>
    <cellStyle name="Normal 2 2 5 2 2 3 2 7 3" xfId="11445" xr:uid="{00000000-0005-0000-0000-00009E420000}"/>
    <cellStyle name="Normal 2 2 5 2 2 3 2 7 3 2" xfId="39655" xr:uid="{00000000-0005-0000-0000-00009F420000}"/>
    <cellStyle name="Normal 2 2 5 2 2 3 2 7 4" xfId="31351" xr:uid="{00000000-0005-0000-0000-0000A0420000}"/>
    <cellStyle name="Normal 2 2 5 2 2 3 2 8" xfId="11446" xr:uid="{00000000-0005-0000-0000-0000A1420000}"/>
    <cellStyle name="Normal 2 2 5 2 2 3 2 8 2" xfId="11447" xr:uid="{00000000-0005-0000-0000-0000A2420000}"/>
    <cellStyle name="Normal 2 2 5 2 2 3 2 8 2 2" xfId="45688" xr:uid="{00000000-0005-0000-0000-0000A3420000}"/>
    <cellStyle name="Normal 2 2 5 2 2 3 2 8 3" xfId="11448" xr:uid="{00000000-0005-0000-0000-0000A4420000}"/>
    <cellStyle name="Normal 2 2 5 2 2 3 2 8 3 2" xfId="35345" xr:uid="{00000000-0005-0000-0000-0000A5420000}"/>
    <cellStyle name="Normal 2 2 5 2 2 3 2 8 4" xfId="32270" xr:uid="{00000000-0005-0000-0000-0000A6420000}"/>
    <cellStyle name="Normal 2 2 5 2 2 3 2 9" xfId="11449" xr:uid="{00000000-0005-0000-0000-0000A7420000}"/>
    <cellStyle name="Normal 2 2 5 2 2 3 2 9 2" xfId="11450" xr:uid="{00000000-0005-0000-0000-0000A8420000}"/>
    <cellStyle name="Normal 2 2 5 2 2 3 2 9 2 2" xfId="45916" xr:uid="{00000000-0005-0000-0000-0000A9420000}"/>
    <cellStyle name="Normal 2 2 5 2 2 3 2 9 3" xfId="32498" xr:uid="{00000000-0005-0000-0000-0000AA420000}"/>
    <cellStyle name="Normal 2 2 5 2 2 3 3" xfId="11451" xr:uid="{00000000-0005-0000-0000-0000AB420000}"/>
    <cellStyle name="Normal 2 2 5 2 2 3 3 2" xfId="11452" xr:uid="{00000000-0005-0000-0000-0000AC420000}"/>
    <cellStyle name="Normal 2 2 5 2 2 3 3 2 2" xfId="11453" xr:uid="{00000000-0005-0000-0000-0000AD420000}"/>
    <cellStyle name="Normal 2 2 5 2 2 3 3 2 2 2" xfId="41936" xr:uid="{00000000-0005-0000-0000-0000AE420000}"/>
    <cellStyle name="Normal 2 2 5 2 2 3 3 2 3" xfId="11454" xr:uid="{00000000-0005-0000-0000-0000AF420000}"/>
    <cellStyle name="Normal 2 2 5 2 2 3 3 2 3 2" xfId="36819" xr:uid="{00000000-0005-0000-0000-0000B0420000}"/>
    <cellStyle name="Normal 2 2 5 2 2 3 3 2 4" xfId="28516" xr:uid="{00000000-0005-0000-0000-0000B1420000}"/>
    <cellStyle name="Normal 2 2 5 2 2 3 3 3" xfId="11455" xr:uid="{00000000-0005-0000-0000-0000B2420000}"/>
    <cellStyle name="Normal 2 2 5 2 2 3 3 3 2" xfId="11456" xr:uid="{00000000-0005-0000-0000-0000B3420000}"/>
    <cellStyle name="Normal 2 2 5 2 2 3 3 3 2 2" xfId="44206" xr:uid="{00000000-0005-0000-0000-0000B4420000}"/>
    <cellStyle name="Normal 2 2 5 2 2 3 3 3 3" xfId="11457" xr:uid="{00000000-0005-0000-0000-0000B5420000}"/>
    <cellStyle name="Normal 2 2 5 2 2 3 3 3 3 2" xfId="39090" xr:uid="{00000000-0005-0000-0000-0000B6420000}"/>
    <cellStyle name="Normal 2 2 5 2 2 3 3 3 4" xfId="30786" xr:uid="{00000000-0005-0000-0000-0000B7420000}"/>
    <cellStyle name="Normal 2 2 5 2 2 3 3 4" xfId="11458" xr:uid="{00000000-0005-0000-0000-0000B8420000}"/>
    <cellStyle name="Normal 2 2 5 2 2 3 3 4 2" xfId="11459" xr:uid="{00000000-0005-0000-0000-0000B9420000}"/>
    <cellStyle name="Normal 2 2 5 2 2 3 3 4 2 2" xfId="46432" xr:uid="{00000000-0005-0000-0000-0000BA420000}"/>
    <cellStyle name="Normal 2 2 5 2 2 3 3 4 3" xfId="33016" xr:uid="{00000000-0005-0000-0000-0000BB420000}"/>
    <cellStyle name="Normal 2 2 5 2 2 3 3 5" xfId="11460" xr:uid="{00000000-0005-0000-0000-0000BC420000}"/>
    <cellStyle name="Normal 2 2 5 2 2 3 3 5 2" xfId="40691" xr:uid="{00000000-0005-0000-0000-0000BD420000}"/>
    <cellStyle name="Normal 2 2 5 2 2 3 3 6" xfId="11461" xr:uid="{00000000-0005-0000-0000-0000BE420000}"/>
    <cellStyle name="Normal 2 2 5 2 2 3 3 6 2" xfId="35574" xr:uid="{00000000-0005-0000-0000-0000BF420000}"/>
    <cellStyle name="Normal 2 2 5 2 2 3 3 7" xfId="27266" xr:uid="{00000000-0005-0000-0000-0000C0420000}"/>
    <cellStyle name="Normal 2 2 5 2 2 3 4" xfId="11462" xr:uid="{00000000-0005-0000-0000-0000C1420000}"/>
    <cellStyle name="Normal 2 2 5 2 2 3 4 2" xfId="11463" xr:uid="{00000000-0005-0000-0000-0000C2420000}"/>
    <cellStyle name="Normal 2 2 5 2 2 3 4 2 2" xfId="11464" xr:uid="{00000000-0005-0000-0000-0000C3420000}"/>
    <cellStyle name="Normal 2 2 5 2 2 3 4 2 2 2" xfId="41937" xr:uid="{00000000-0005-0000-0000-0000C4420000}"/>
    <cellStyle name="Normal 2 2 5 2 2 3 4 2 3" xfId="11465" xr:uid="{00000000-0005-0000-0000-0000C5420000}"/>
    <cellStyle name="Normal 2 2 5 2 2 3 4 2 3 2" xfId="36820" xr:uid="{00000000-0005-0000-0000-0000C6420000}"/>
    <cellStyle name="Normal 2 2 5 2 2 3 4 2 4" xfId="28517" xr:uid="{00000000-0005-0000-0000-0000C7420000}"/>
    <cellStyle name="Normal 2 2 5 2 2 3 4 3" xfId="11466" xr:uid="{00000000-0005-0000-0000-0000C8420000}"/>
    <cellStyle name="Normal 2 2 5 2 2 3 4 3 2" xfId="41208" xr:uid="{00000000-0005-0000-0000-0000C9420000}"/>
    <cellStyle name="Normal 2 2 5 2 2 3 4 4" xfId="11467" xr:uid="{00000000-0005-0000-0000-0000CA420000}"/>
    <cellStyle name="Normal 2 2 5 2 2 3 4 4 2" xfId="36091" xr:uid="{00000000-0005-0000-0000-0000CB420000}"/>
    <cellStyle name="Normal 2 2 5 2 2 3 4 5" xfId="27783" xr:uid="{00000000-0005-0000-0000-0000CC420000}"/>
    <cellStyle name="Normal 2 2 5 2 2 3 5" xfId="11468" xr:uid="{00000000-0005-0000-0000-0000CD420000}"/>
    <cellStyle name="Normal 2 2 5 2 2 3 5 2" xfId="11469" xr:uid="{00000000-0005-0000-0000-0000CE420000}"/>
    <cellStyle name="Normal 2 2 5 2 2 3 5 2 2" xfId="41932" xr:uid="{00000000-0005-0000-0000-0000CF420000}"/>
    <cellStyle name="Normal 2 2 5 2 2 3 5 3" xfId="11470" xr:uid="{00000000-0005-0000-0000-0000D0420000}"/>
    <cellStyle name="Normal 2 2 5 2 2 3 5 3 2" xfId="36815" xr:uid="{00000000-0005-0000-0000-0000D1420000}"/>
    <cellStyle name="Normal 2 2 5 2 2 3 5 4" xfId="28512" xr:uid="{00000000-0005-0000-0000-0000D2420000}"/>
    <cellStyle name="Normal 2 2 5 2 2 3 6" xfId="11471" xr:uid="{00000000-0005-0000-0000-0000D3420000}"/>
    <cellStyle name="Normal 2 2 5 2 2 3 6 2" xfId="11472" xr:uid="{00000000-0005-0000-0000-0000D4420000}"/>
    <cellStyle name="Normal 2 2 5 2 2 3 6 2 2" xfId="43142" xr:uid="{00000000-0005-0000-0000-0000D5420000}"/>
    <cellStyle name="Normal 2 2 5 2 2 3 6 3" xfId="11473" xr:uid="{00000000-0005-0000-0000-0000D6420000}"/>
    <cellStyle name="Normal 2 2 5 2 2 3 6 3 2" xfId="38026" xr:uid="{00000000-0005-0000-0000-0000D7420000}"/>
    <cellStyle name="Normal 2 2 5 2 2 3 6 4" xfId="29722" xr:uid="{00000000-0005-0000-0000-0000D8420000}"/>
    <cellStyle name="Normal 2 2 5 2 2 3 7" xfId="11474" xr:uid="{00000000-0005-0000-0000-0000D9420000}"/>
    <cellStyle name="Normal 2 2 5 2 2 3 7 2" xfId="11475" xr:uid="{00000000-0005-0000-0000-0000DA420000}"/>
    <cellStyle name="Normal 2 2 5 2 2 3 7 2 2" xfId="43661" xr:uid="{00000000-0005-0000-0000-0000DB420000}"/>
    <cellStyle name="Normal 2 2 5 2 2 3 7 3" xfId="11476" xr:uid="{00000000-0005-0000-0000-0000DC420000}"/>
    <cellStyle name="Normal 2 2 5 2 2 3 7 3 2" xfId="38545" xr:uid="{00000000-0005-0000-0000-0000DD420000}"/>
    <cellStyle name="Normal 2 2 5 2 2 3 7 4" xfId="30241" xr:uid="{00000000-0005-0000-0000-0000DE420000}"/>
    <cellStyle name="Normal 2 2 5 2 2 3 8" xfId="11477" xr:uid="{00000000-0005-0000-0000-0000DF420000}"/>
    <cellStyle name="Normal 2 2 5 2 2 3 8 2" xfId="11478" xr:uid="{00000000-0005-0000-0000-0000E0420000}"/>
    <cellStyle name="Normal 2 2 5 2 2 3 8 2 2" xfId="44802" xr:uid="{00000000-0005-0000-0000-0000E1420000}"/>
    <cellStyle name="Normal 2 2 5 2 2 3 8 3" xfId="11479" xr:uid="{00000000-0005-0000-0000-0000E2420000}"/>
    <cellStyle name="Normal 2 2 5 2 2 3 8 3 2" xfId="39686" xr:uid="{00000000-0005-0000-0000-0000E3420000}"/>
    <cellStyle name="Normal 2 2 5 2 2 3 8 4" xfId="31382" xr:uid="{00000000-0005-0000-0000-0000E4420000}"/>
    <cellStyle name="Normal 2 2 5 2 2 3 9" xfId="11480" xr:uid="{00000000-0005-0000-0000-0000E5420000}"/>
    <cellStyle name="Normal 2 2 5 2 2 3 9 2" xfId="11481" xr:uid="{00000000-0005-0000-0000-0000E6420000}"/>
    <cellStyle name="Normal 2 2 5 2 2 3 9 2 2" xfId="45190" xr:uid="{00000000-0005-0000-0000-0000E7420000}"/>
    <cellStyle name="Normal 2 2 5 2 2 3 9 3" xfId="11482" xr:uid="{00000000-0005-0000-0000-0000E8420000}"/>
    <cellStyle name="Normal 2 2 5 2 2 3 9 3 2" xfId="35027" xr:uid="{00000000-0005-0000-0000-0000E9420000}"/>
    <cellStyle name="Normal 2 2 5 2 2 3 9 4" xfId="31772" xr:uid="{00000000-0005-0000-0000-0000EA420000}"/>
    <cellStyle name="Normal 2 2 5 2 2 4" xfId="554" xr:uid="{00000000-0005-0000-0000-0000EB420000}"/>
    <cellStyle name="Normal 2 2 5 2 2 4 10" xfId="11484" xr:uid="{00000000-0005-0000-0000-0000EC420000}"/>
    <cellStyle name="Normal 2 2 5 2 2 4 10 2" xfId="11485" xr:uid="{00000000-0005-0000-0000-0000ED420000}"/>
    <cellStyle name="Normal 2 2 5 2 2 4 10 2 2" xfId="47133" xr:uid="{00000000-0005-0000-0000-0000EE420000}"/>
    <cellStyle name="Normal 2 2 5 2 2 4 10 3" xfId="33726" xr:uid="{00000000-0005-0000-0000-0000EF420000}"/>
    <cellStyle name="Normal 2 2 5 2 2 4 11" xfId="11486" xr:uid="{00000000-0005-0000-0000-0000F0420000}"/>
    <cellStyle name="Normal 2 2 5 2 2 4 11 2" xfId="40386" xr:uid="{00000000-0005-0000-0000-0000F1420000}"/>
    <cellStyle name="Normal 2 2 5 2 2 4 12" xfId="11487" xr:uid="{00000000-0005-0000-0000-0000F2420000}"/>
    <cellStyle name="Normal 2 2 5 2 2 4 12 2" xfId="34435" xr:uid="{00000000-0005-0000-0000-0000F3420000}"/>
    <cellStyle name="Normal 2 2 5 2 2 4 13" xfId="26609" xr:uid="{00000000-0005-0000-0000-0000F4420000}"/>
    <cellStyle name="Normal 2 2 5 2 2 4 14" xfId="11483" xr:uid="{00000000-0005-0000-0000-0000F5420000}"/>
    <cellStyle name="Normal 2 2 5 2 2 4 2" xfId="11488" xr:uid="{00000000-0005-0000-0000-0000F6420000}"/>
    <cellStyle name="Normal 2 2 5 2 2 4 2 2" xfId="11489" xr:uid="{00000000-0005-0000-0000-0000F7420000}"/>
    <cellStyle name="Normal 2 2 5 2 2 4 2 2 2" xfId="11490" xr:uid="{00000000-0005-0000-0000-0000F8420000}"/>
    <cellStyle name="Normal 2 2 5 2 2 4 2 2 2 2" xfId="41939" xr:uid="{00000000-0005-0000-0000-0000F9420000}"/>
    <cellStyle name="Normal 2 2 5 2 2 4 2 2 3" xfId="11491" xr:uid="{00000000-0005-0000-0000-0000FA420000}"/>
    <cellStyle name="Normal 2 2 5 2 2 4 2 2 3 2" xfId="36822" xr:uid="{00000000-0005-0000-0000-0000FB420000}"/>
    <cellStyle name="Normal 2 2 5 2 2 4 2 2 4" xfId="28519" xr:uid="{00000000-0005-0000-0000-0000FC420000}"/>
    <cellStyle name="Normal 2 2 5 2 2 4 2 3" xfId="11492" xr:uid="{00000000-0005-0000-0000-0000FD420000}"/>
    <cellStyle name="Normal 2 2 5 2 2 4 2 3 2" xfId="11493" xr:uid="{00000000-0005-0000-0000-0000FE420000}"/>
    <cellStyle name="Normal 2 2 5 2 2 4 2 3 2 2" xfId="44208" xr:uid="{00000000-0005-0000-0000-0000FF420000}"/>
    <cellStyle name="Normal 2 2 5 2 2 4 2 3 3" xfId="11494" xr:uid="{00000000-0005-0000-0000-000000430000}"/>
    <cellStyle name="Normal 2 2 5 2 2 4 2 3 3 2" xfId="39092" xr:uid="{00000000-0005-0000-0000-000001430000}"/>
    <cellStyle name="Normal 2 2 5 2 2 4 2 3 4" xfId="30788" xr:uid="{00000000-0005-0000-0000-000002430000}"/>
    <cellStyle name="Normal 2 2 5 2 2 4 2 4" xfId="11495" xr:uid="{00000000-0005-0000-0000-000003430000}"/>
    <cellStyle name="Normal 2 2 5 2 2 4 2 4 2" xfId="11496" xr:uid="{00000000-0005-0000-0000-000004430000}"/>
    <cellStyle name="Normal 2 2 5 2 2 4 2 4 2 2" xfId="46600" xr:uid="{00000000-0005-0000-0000-000005430000}"/>
    <cellStyle name="Normal 2 2 5 2 2 4 2 4 3" xfId="33187" xr:uid="{00000000-0005-0000-0000-000006430000}"/>
    <cellStyle name="Normal 2 2 5 2 2 4 2 5" xfId="11497" xr:uid="{00000000-0005-0000-0000-000007430000}"/>
    <cellStyle name="Normal 2 2 5 2 2 4 2 5 2" xfId="40693" xr:uid="{00000000-0005-0000-0000-000008430000}"/>
    <cellStyle name="Normal 2 2 5 2 2 4 2 6" xfId="11498" xr:uid="{00000000-0005-0000-0000-000009430000}"/>
    <cellStyle name="Normal 2 2 5 2 2 4 2 6 2" xfId="35576" xr:uid="{00000000-0005-0000-0000-00000A430000}"/>
    <cellStyle name="Normal 2 2 5 2 2 4 2 7" xfId="27268" xr:uid="{00000000-0005-0000-0000-00000B430000}"/>
    <cellStyle name="Normal 2 2 5 2 2 4 3" xfId="11499" xr:uid="{00000000-0005-0000-0000-00000C430000}"/>
    <cellStyle name="Normal 2 2 5 2 2 4 3 2" xfId="11500" xr:uid="{00000000-0005-0000-0000-00000D430000}"/>
    <cellStyle name="Normal 2 2 5 2 2 4 3 2 2" xfId="11501" xr:uid="{00000000-0005-0000-0000-00000E430000}"/>
    <cellStyle name="Normal 2 2 5 2 2 4 3 2 2 2" xfId="41940" xr:uid="{00000000-0005-0000-0000-00000F430000}"/>
    <cellStyle name="Normal 2 2 5 2 2 4 3 2 3" xfId="11502" xr:uid="{00000000-0005-0000-0000-000010430000}"/>
    <cellStyle name="Normal 2 2 5 2 2 4 3 2 3 2" xfId="36823" xr:uid="{00000000-0005-0000-0000-000011430000}"/>
    <cellStyle name="Normal 2 2 5 2 2 4 3 2 4" xfId="28520" xr:uid="{00000000-0005-0000-0000-000012430000}"/>
    <cellStyle name="Normal 2 2 5 2 2 4 3 3" xfId="11503" xr:uid="{00000000-0005-0000-0000-000013430000}"/>
    <cellStyle name="Normal 2 2 5 2 2 4 3 3 2" xfId="41348" xr:uid="{00000000-0005-0000-0000-000014430000}"/>
    <cellStyle name="Normal 2 2 5 2 2 4 3 4" xfId="11504" xr:uid="{00000000-0005-0000-0000-000015430000}"/>
    <cellStyle name="Normal 2 2 5 2 2 4 3 4 2" xfId="36231" xr:uid="{00000000-0005-0000-0000-000016430000}"/>
    <cellStyle name="Normal 2 2 5 2 2 4 3 5" xfId="27928" xr:uid="{00000000-0005-0000-0000-000017430000}"/>
    <cellStyle name="Normal 2 2 5 2 2 4 4" xfId="11505" xr:uid="{00000000-0005-0000-0000-000018430000}"/>
    <cellStyle name="Normal 2 2 5 2 2 4 4 2" xfId="11506" xr:uid="{00000000-0005-0000-0000-000019430000}"/>
    <cellStyle name="Normal 2 2 5 2 2 4 4 2 2" xfId="41938" xr:uid="{00000000-0005-0000-0000-00001A430000}"/>
    <cellStyle name="Normal 2 2 5 2 2 4 4 3" xfId="11507" xr:uid="{00000000-0005-0000-0000-00001B430000}"/>
    <cellStyle name="Normal 2 2 5 2 2 4 4 3 2" xfId="36821" xr:uid="{00000000-0005-0000-0000-00001C430000}"/>
    <cellStyle name="Normal 2 2 5 2 2 4 4 4" xfId="28518" xr:uid="{00000000-0005-0000-0000-00001D430000}"/>
    <cellStyle name="Normal 2 2 5 2 2 4 5" xfId="11508" xr:uid="{00000000-0005-0000-0000-00001E430000}"/>
    <cellStyle name="Normal 2 2 5 2 2 4 5 2" xfId="11509" xr:uid="{00000000-0005-0000-0000-00001F430000}"/>
    <cellStyle name="Normal 2 2 5 2 2 4 5 2 2" xfId="43144" xr:uid="{00000000-0005-0000-0000-000020430000}"/>
    <cellStyle name="Normal 2 2 5 2 2 4 5 3" xfId="11510" xr:uid="{00000000-0005-0000-0000-000021430000}"/>
    <cellStyle name="Normal 2 2 5 2 2 4 5 3 2" xfId="38028" xr:uid="{00000000-0005-0000-0000-000022430000}"/>
    <cellStyle name="Normal 2 2 5 2 2 4 5 4" xfId="29724" xr:uid="{00000000-0005-0000-0000-000023430000}"/>
    <cellStyle name="Normal 2 2 5 2 2 4 6" xfId="11511" xr:uid="{00000000-0005-0000-0000-000024430000}"/>
    <cellStyle name="Normal 2 2 5 2 2 4 6 2" xfId="11512" xr:uid="{00000000-0005-0000-0000-000025430000}"/>
    <cellStyle name="Normal 2 2 5 2 2 4 6 2 2" xfId="43901" xr:uid="{00000000-0005-0000-0000-000026430000}"/>
    <cellStyle name="Normal 2 2 5 2 2 4 6 3" xfId="11513" xr:uid="{00000000-0005-0000-0000-000027430000}"/>
    <cellStyle name="Normal 2 2 5 2 2 4 6 3 2" xfId="38785" xr:uid="{00000000-0005-0000-0000-000028430000}"/>
    <cellStyle name="Normal 2 2 5 2 2 4 6 4" xfId="30481" xr:uid="{00000000-0005-0000-0000-000029430000}"/>
    <cellStyle name="Normal 2 2 5 2 2 4 7" xfId="11514" xr:uid="{00000000-0005-0000-0000-00002A430000}"/>
    <cellStyle name="Normal 2 2 5 2 2 4 7 2" xfId="11515" xr:uid="{00000000-0005-0000-0000-00002B430000}"/>
    <cellStyle name="Normal 2 2 5 2 2 4 7 2 2" xfId="44893" xr:uid="{00000000-0005-0000-0000-00002C430000}"/>
    <cellStyle name="Normal 2 2 5 2 2 4 7 3" xfId="11516" xr:uid="{00000000-0005-0000-0000-00002D430000}"/>
    <cellStyle name="Normal 2 2 5 2 2 4 7 3 2" xfId="39777" xr:uid="{00000000-0005-0000-0000-00002E430000}"/>
    <cellStyle name="Normal 2 2 5 2 2 4 7 4" xfId="31473" xr:uid="{00000000-0005-0000-0000-00002F430000}"/>
    <cellStyle name="Normal 2 2 5 2 2 4 8" xfId="11517" xr:uid="{00000000-0005-0000-0000-000030430000}"/>
    <cellStyle name="Normal 2 2 5 2 2 4 8 2" xfId="11518" xr:uid="{00000000-0005-0000-0000-000031430000}"/>
    <cellStyle name="Normal 2 2 5 2 2 4 8 2 2" xfId="45612" xr:uid="{00000000-0005-0000-0000-000032430000}"/>
    <cellStyle name="Normal 2 2 5 2 2 4 8 3" xfId="11519" xr:uid="{00000000-0005-0000-0000-000033430000}"/>
    <cellStyle name="Normal 2 2 5 2 2 4 8 3 2" xfId="35269" xr:uid="{00000000-0005-0000-0000-000034430000}"/>
    <cellStyle name="Normal 2 2 5 2 2 4 8 4" xfId="32194" xr:uid="{00000000-0005-0000-0000-000035430000}"/>
    <cellStyle name="Normal 2 2 5 2 2 4 9" xfId="11520" xr:uid="{00000000-0005-0000-0000-000036430000}"/>
    <cellStyle name="Normal 2 2 5 2 2 4 9 2" xfId="11521" xr:uid="{00000000-0005-0000-0000-000037430000}"/>
    <cellStyle name="Normal 2 2 5 2 2 4 9 2 2" xfId="45917" xr:uid="{00000000-0005-0000-0000-000038430000}"/>
    <cellStyle name="Normal 2 2 5 2 2 4 9 3" xfId="32499" xr:uid="{00000000-0005-0000-0000-000039430000}"/>
    <cellStyle name="Normal 2 2 5 2 2 5" xfId="555" xr:uid="{00000000-0005-0000-0000-00003A430000}"/>
    <cellStyle name="Normal 2 2 5 2 2 5 10" xfId="11523" xr:uid="{00000000-0005-0000-0000-00003B430000}"/>
    <cellStyle name="Normal 2 2 5 2 2 5 10 2" xfId="34602" xr:uid="{00000000-0005-0000-0000-00003C430000}"/>
    <cellStyle name="Normal 2 2 5 2 2 5 11" xfId="26610" xr:uid="{00000000-0005-0000-0000-00003D430000}"/>
    <cellStyle name="Normal 2 2 5 2 2 5 12" xfId="11522" xr:uid="{00000000-0005-0000-0000-00003E430000}"/>
    <cellStyle name="Normal 2 2 5 2 2 5 2" xfId="11524" xr:uid="{00000000-0005-0000-0000-00003F430000}"/>
    <cellStyle name="Normal 2 2 5 2 2 5 2 2" xfId="11525" xr:uid="{00000000-0005-0000-0000-000040430000}"/>
    <cellStyle name="Normal 2 2 5 2 2 5 2 2 2" xfId="11526" xr:uid="{00000000-0005-0000-0000-000041430000}"/>
    <cellStyle name="Normal 2 2 5 2 2 5 2 2 2 2" xfId="41942" xr:uid="{00000000-0005-0000-0000-000042430000}"/>
    <cellStyle name="Normal 2 2 5 2 2 5 2 2 3" xfId="11527" xr:uid="{00000000-0005-0000-0000-000043430000}"/>
    <cellStyle name="Normal 2 2 5 2 2 5 2 2 3 2" xfId="36825" xr:uid="{00000000-0005-0000-0000-000044430000}"/>
    <cellStyle name="Normal 2 2 5 2 2 5 2 2 4" xfId="28522" xr:uid="{00000000-0005-0000-0000-000045430000}"/>
    <cellStyle name="Normal 2 2 5 2 2 5 2 3" xfId="11528" xr:uid="{00000000-0005-0000-0000-000046430000}"/>
    <cellStyle name="Normal 2 2 5 2 2 5 2 3 2" xfId="11529" xr:uid="{00000000-0005-0000-0000-000047430000}"/>
    <cellStyle name="Normal 2 2 5 2 2 5 2 3 2 2" xfId="44209" xr:uid="{00000000-0005-0000-0000-000048430000}"/>
    <cellStyle name="Normal 2 2 5 2 2 5 2 3 3" xfId="11530" xr:uid="{00000000-0005-0000-0000-000049430000}"/>
    <cellStyle name="Normal 2 2 5 2 2 5 2 3 3 2" xfId="39093" xr:uid="{00000000-0005-0000-0000-00004A430000}"/>
    <cellStyle name="Normal 2 2 5 2 2 5 2 3 4" xfId="30789" xr:uid="{00000000-0005-0000-0000-00004B430000}"/>
    <cellStyle name="Normal 2 2 5 2 2 5 2 4" xfId="11531" xr:uid="{00000000-0005-0000-0000-00004C430000}"/>
    <cellStyle name="Normal 2 2 5 2 2 5 2 4 2" xfId="11532" xr:uid="{00000000-0005-0000-0000-00004D430000}"/>
    <cellStyle name="Normal 2 2 5 2 2 5 2 4 2 2" xfId="46601" xr:uid="{00000000-0005-0000-0000-00004E430000}"/>
    <cellStyle name="Normal 2 2 5 2 2 5 2 4 3" xfId="33188" xr:uid="{00000000-0005-0000-0000-00004F430000}"/>
    <cellStyle name="Normal 2 2 5 2 2 5 2 5" xfId="11533" xr:uid="{00000000-0005-0000-0000-000050430000}"/>
    <cellStyle name="Normal 2 2 5 2 2 5 2 5 2" xfId="40694" xr:uid="{00000000-0005-0000-0000-000051430000}"/>
    <cellStyle name="Normal 2 2 5 2 2 5 2 6" xfId="11534" xr:uid="{00000000-0005-0000-0000-000052430000}"/>
    <cellStyle name="Normal 2 2 5 2 2 5 2 6 2" xfId="35577" xr:uid="{00000000-0005-0000-0000-000053430000}"/>
    <cellStyle name="Normal 2 2 5 2 2 5 2 7" xfId="27269" xr:uid="{00000000-0005-0000-0000-000054430000}"/>
    <cellStyle name="Normal 2 2 5 2 2 5 3" xfId="11535" xr:uid="{00000000-0005-0000-0000-000055430000}"/>
    <cellStyle name="Normal 2 2 5 2 2 5 3 2" xfId="11536" xr:uid="{00000000-0005-0000-0000-000056430000}"/>
    <cellStyle name="Normal 2 2 5 2 2 5 3 2 2" xfId="41941" xr:uid="{00000000-0005-0000-0000-000057430000}"/>
    <cellStyle name="Normal 2 2 5 2 2 5 3 3" xfId="11537" xr:uid="{00000000-0005-0000-0000-000058430000}"/>
    <cellStyle name="Normal 2 2 5 2 2 5 3 3 2" xfId="36824" xr:uid="{00000000-0005-0000-0000-000059430000}"/>
    <cellStyle name="Normal 2 2 5 2 2 5 3 4" xfId="28521" xr:uid="{00000000-0005-0000-0000-00005A430000}"/>
    <cellStyle name="Normal 2 2 5 2 2 5 4" xfId="11538" xr:uid="{00000000-0005-0000-0000-00005B430000}"/>
    <cellStyle name="Normal 2 2 5 2 2 5 4 2" xfId="11539" xr:uid="{00000000-0005-0000-0000-00005C430000}"/>
    <cellStyle name="Normal 2 2 5 2 2 5 4 2 2" xfId="43145" xr:uid="{00000000-0005-0000-0000-00005D430000}"/>
    <cellStyle name="Normal 2 2 5 2 2 5 4 3" xfId="11540" xr:uid="{00000000-0005-0000-0000-00005E430000}"/>
    <cellStyle name="Normal 2 2 5 2 2 5 4 3 2" xfId="38029" xr:uid="{00000000-0005-0000-0000-00005F430000}"/>
    <cellStyle name="Normal 2 2 5 2 2 5 4 4" xfId="29725" xr:uid="{00000000-0005-0000-0000-000060430000}"/>
    <cellStyle name="Normal 2 2 5 2 2 5 5" xfId="11541" xr:uid="{00000000-0005-0000-0000-000061430000}"/>
    <cellStyle name="Normal 2 2 5 2 2 5 5 2" xfId="11542" xr:uid="{00000000-0005-0000-0000-000062430000}"/>
    <cellStyle name="Normal 2 2 5 2 2 5 5 2 2" xfId="43836" xr:uid="{00000000-0005-0000-0000-000063430000}"/>
    <cellStyle name="Normal 2 2 5 2 2 5 5 3" xfId="11543" xr:uid="{00000000-0005-0000-0000-000064430000}"/>
    <cellStyle name="Normal 2 2 5 2 2 5 5 3 2" xfId="38720" xr:uid="{00000000-0005-0000-0000-000065430000}"/>
    <cellStyle name="Normal 2 2 5 2 2 5 5 4" xfId="30416" xr:uid="{00000000-0005-0000-0000-000066430000}"/>
    <cellStyle name="Normal 2 2 5 2 2 5 6" xfId="11544" xr:uid="{00000000-0005-0000-0000-000067430000}"/>
    <cellStyle name="Normal 2 2 5 2 2 5 6 2" xfId="11545" xr:uid="{00000000-0005-0000-0000-000068430000}"/>
    <cellStyle name="Normal 2 2 5 2 2 5 6 2 2" xfId="44593" xr:uid="{00000000-0005-0000-0000-000069430000}"/>
    <cellStyle name="Normal 2 2 5 2 2 5 6 3" xfId="11546" xr:uid="{00000000-0005-0000-0000-00006A430000}"/>
    <cellStyle name="Normal 2 2 5 2 2 5 6 3 2" xfId="39477" xr:uid="{00000000-0005-0000-0000-00006B430000}"/>
    <cellStyle name="Normal 2 2 5 2 2 5 6 4" xfId="31173" xr:uid="{00000000-0005-0000-0000-00006C430000}"/>
    <cellStyle name="Normal 2 2 5 2 2 5 7" xfId="11547" xr:uid="{00000000-0005-0000-0000-00006D430000}"/>
    <cellStyle name="Normal 2 2 5 2 2 5 7 2" xfId="11548" xr:uid="{00000000-0005-0000-0000-00006E430000}"/>
    <cellStyle name="Normal 2 2 5 2 2 5 7 2 2" xfId="45918" xr:uid="{00000000-0005-0000-0000-00006F430000}"/>
    <cellStyle name="Normal 2 2 5 2 2 5 7 3" xfId="11549" xr:uid="{00000000-0005-0000-0000-000070430000}"/>
    <cellStyle name="Normal 2 2 5 2 2 5 7 3 2" xfId="35203" xr:uid="{00000000-0005-0000-0000-000071430000}"/>
    <cellStyle name="Normal 2 2 5 2 2 5 7 4" xfId="32500" xr:uid="{00000000-0005-0000-0000-000072430000}"/>
    <cellStyle name="Normal 2 2 5 2 2 5 8" xfId="11550" xr:uid="{00000000-0005-0000-0000-000073430000}"/>
    <cellStyle name="Normal 2 2 5 2 2 5 8 2" xfId="11551" xr:uid="{00000000-0005-0000-0000-000074430000}"/>
    <cellStyle name="Normal 2 2 5 2 2 5 8 2 2" xfId="47134" xr:uid="{00000000-0005-0000-0000-000075430000}"/>
    <cellStyle name="Normal 2 2 5 2 2 5 8 3" xfId="33727" xr:uid="{00000000-0005-0000-0000-000076430000}"/>
    <cellStyle name="Normal 2 2 5 2 2 5 9" xfId="11552" xr:uid="{00000000-0005-0000-0000-000077430000}"/>
    <cellStyle name="Normal 2 2 5 2 2 5 9 2" xfId="40321" xr:uid="{00000000-0005-0000-0000-000078430000}"/>
    <cellStyle name="Normal 2 2 5 2 2 6" xfId="11553" xr:uid="{00000000-0005-0000-0000-000079430000}"/>
    <cellStyle name="Normal 2 2 5 2 2 6 10" xfId="11554" xr:uid="{00000000-0005-0000-0000-00007A430000}"/>
    <cellStyle name="Normal 2 2 5 2 2 6 10 2" xfId="34743" xr:uid="{00000000-0005-0000-0000-00007B430000}"/>
    <cellStyle name="Normal 2 2 5 2 2 6 11" xfId="26934" xr:uid="{00000000-0005-0000-0000-00007C430000}"/>
    <cellStyle name="Normal 2 2 5 2 2 6 2" xfId="11555" xr:uid="{00000000-0005-0000-0000-00007D430000}"/>
    <cellStyle name="Normal 2 2 5 2 2 6 2 2" xfId="11556" xr:uid="{00000000-0005-0000-0000-00007E430000}"/>
    <cellStyle name="Normal 2 2 5 2 2 6 2 2 2" xfId="11557" xr:uid="{00000000-0005-0000-0000-00007F430000}"/>
    <cellStyle name="Normal 2 2 5 2 2 6 2 2 2 2" xfId="41944" xr:uid="{00000000-0005-0000-0000-000080430000}"/>
    <cellStyle name="Normal 2 2 5 2 2 6 2 2 3" xfId="11558" xr:uid="{00000000-0005-0000-0000-000081430000}"/>
    <cellStyle name="Normal 2 2 5 2 2 6 2 2 3 2" xfId="36827" xr:uid="{00000000-0005-0000-0000-000082430000}"/>
    <cellStyle name="Normal 2 2 5 2 2 6 2 2 4" xfId="28524" xr:uid="{00000000-0005-0000-0000-000083430000}"/>
    <cellStyle name="Normal 2 2 5 2 2 6 2 3" xfId="11559" xr:uid="{00000000-0005-0000-0000-000084430000}"/>
    <cellStyle name="Normal 2 2 5 2 2 6 2 3 2" xfId="11560" xr:uid="{00000000-0005-0000-0000-000085430000}"/>
    <cellStyle name="Normal 2 2 5 2 2 6 2 3 2 2" xfId="44210" xr:uid="{00000000-0005-0000-0000-000086430000}"/>
    <cellStyle name="Normal 2 2 5 2 2 6 2 3 3" xfId="11561" xr:uid="{00000000-0005-0000-0000-000087430000}"/>
    <cellStyle name="Normal 2 2 5 2 2 6 2 3 3 2" xfId="39094" xr:uid="{00000000-0005-0000-0000-000088430000}"/>
    <cellStyle name="Normal 2 2 5 2 2 6 2 3 4" xfId="30790" xr:uid="{00000000-0005-0000-0000-000089430000}"/>
    <cellStyle name="Normal 2 2 5 2 2 6 2 4" xfId="11562" xr:uid="{00000000-0005-0000-0000-00008A430000}"/>
    <cellStyle name="Normal 2 2 5 2 2 6 2 4 2" xfId="11563" xr:uid="{00000000-0005-0000-0000-00008B430000}"/>
    <cellStyle name="Normal 2 2 5 2 2 6 2 4 2 2" xfId="46596" xr:uid="{00000000-0005-0000-0000-00008C430000}"/>
    <cellStyle name="Normal 2 2 5 2 2 6 2 4 3" xfId="33183" xr:uid="{00000000-0005-0000-0000-00008D430000}"/>
    <cellStyle name="Normal 2 2 5 2 2 6 2 5" xfId="11564" xr:uid="{00000000-0005-0000-0000-00008E430000}"/>
    <cellStyle name="Normal 2 2 5 2 2 6 2 5 2" xfId="40695" xr:uid="{00000000-0005-0000-0000-00008F430000}"/>
    <cellStyle name="Normal 2 2 5 2 2 6 2 6" xfId="11565" xr:uid="{00000000-0005-0000-0000-000090430000}"/>
    <cellStyle name="Normal 2 2 5 2 2 6 2 6 2" xfId="35578" xr:uid="{00000000-0005-0000-0000-000091430000}"/>
    <cellStyle name="Normal 2 2 5 2 2 6 2 7" xfId="27270" xr:uid="{00000000-0005-0000-0000-000092430000}"/>
    <cellStyle name="Normal 2 2 5 2 2 6 3" xfId="11566" xr:uid="{00000000-0005-0000-0000-000093430000}"/>
    <cellStyle name="Normal 2 2 5 2 2 6 3 2" xfId="11567" xr:uid="{00000000-0005-0000-0000-000094430000}"/>
    <cellStyle name="Normal 2 2 5 2 2 6 3 2 2" xfId="41943" xr:uid="{00000000-0005-0000-0000-000095430000}"/>
    <cellStyle name="Normal 2 2 5 2 2 6 3 3" xfId="11568" xr:uid="{00000000-0005-0000-0000-000096430000}"/>
    <cellStyle name="Normal 2 2 5 2 2 6 3 3 2" xfId="36826" xr:uid="{00000000-0005-0000-0000-000097430000}"/>
    <cellStyle name="Normal 2 2 5 2 2 6 3 4" xfId="28523" xr:uid="{00000000-0005-0000-0000-000098430000}"/>
    <cellStyle name="Normal 2 2 5 2 2 6 4" xfId="11569" xr:uid="{00000000-0005-0000-0000-000099430000}"/>
    <cellStyle name="Normal 2 2 5 2 2 6 4 2" xfId="11570" xr:uid="{00000000-0005-0000-0000-00009A430000}"/>
    <cellStyle name="Normal 2 2 5 2 2 6 4 2 2" xfId="43146" xr:uid="{00000000-0005-0000-0000-00009B430000}"/>
    <cellStyle name="Normal 2 2 5 2 2 6 4 3" xfId="11571" xr:uid="{00000000-0005-0000-0000-00009C430000}"/>
    <cellStyle name="Normal 2 2 5 2 2 6 4 3 2" xfId="38030" xr:uid="{00000000-0005-0000-0000-00009D430000}"/>
    <cellStyle name="Normal 2 2 5 2 2 6 4 4" xfId="29726" xr:uid="{00000000-0005-0000-0000-00009E430000}"/>
    <cellStyle name="Normal 2 2 5 2 2 6 5" xfId="11572" xr:uid="{00000000-0005-0000-0000-00009F430000}"/>
    <cellStyle name="Normal 2 2 5 2 2 6 5 2" xfId="11573" xr:uid="{00000000-0005-0000-0000-0000A0430000}"/>
    <cellStyle name="Normal 2 2 5 2 2 6 5 2 2" xfId="43768" xr:uid="{00000000-0005-0000-0000-0000A1430000}"/>
    <cellStyle name="Normal 2 2 5 2 2 6 5 3" xfId="11574" xr:uid="{00000000-0005-0000-0000-0000A2430000}"/>
    <cellStyle name="Normal 2 2 5 2 2 6 5 3 2" xfId="38652" xr:uid="{00000000-0005-0000-0000-0000A3430000}"/>
    <cellStyle name="Normal 2 2 5 2 2 6 5 4" xfId="30348" xr:uid="{00000000-0005-0000-0000-0000A4430000}"/>
    <cellStyle name="Normal 2 2 5 2 2 6 6" xfId="11575" xr:uid="{00000000-0005-0000-0000-0000A5430000}"/>
    <cellStyle name="Normal 2 2 5 2 2 6 6 2" xfId="11576" xr:uid="{00000000-0005-0000-0000-0000A6430000}"/>
    <cellStyle name="Normal 2 2 5 2 2 6 6 2 2" xfId="44594" xr:uid="{00000000-0005-0000-0000-0000A7430000}"/>
    <cellStyle name="Normal 2 2 5 2 2 6 6 3" xfId="11577" xr:uid="{00000000-0005-0000-0000-0000A8430000}"/>
    <cellStyle name="Normal 2 2 5 2 2 6 6 3 2" xfId="39478" xr:uid="{00000000-0005-0000-0000-0000A9430000}"/>
    <cellStyle name="Normal 2 2 5 2 2 6 6 4" xfId="31174" xr:uid="{00000000-0005-0000-0000-0000AA430000}"/>
    <cellStyle name="Normal 2 2 5 2 2 6 7" xfId="11578" xr:uid="{00000000-0005-0000-0000-0000AB430000}"/>
    <cellStyle name="Normal 2 2 5 2 2 6 7 2" xfId="11579" xr:uid="{00000000-0005-0000-0000-0000AC430000}"/>
    <cellStyle name="Normal 2 2 5 2 2 6 7 2 2" xfId="45919" xr:uid="{00000000-0005-0000-0000-0000AD430000}"/>
    <cellStyle name="Normal 2 2 5 2 2 6 7 3" xfId="11580" xr:uid="{00000000-0005-0000-0000-0000AE430000}"/>
    <cellStyle name="Normal 2 2 5 2 2 6 7 3 2" xfId="35135" xr:uid="{00000000-0005-0000-0000-0000AF430000}"/>
    <cellStyle name="Normal 2 2 5 2 2 6 7 4" xfId="32501" xr:uid="{00000000-0005-0000-0000-0000B0430000}"/>
    <cellStyle name="Normal 2 2 5 2 2 6 8" xfId="11581" xr:uid="{00000000-0005-0000-0000-0000B1430000}"/>
    <cellStyle name="Normal 2 2 5 2 2 6 8 2" xfId="11582" xr:uid="{00000000-0005-0000-0000-0000B2430000}"/>
    <cellStyle name="Normal 2 2 5 2 2 6 8 2 2" xfId="47135" xr:uid="{00000000-0005-0000-0000-0000B3430000}"/>
    <cellStyle name="Normal 2 2 5 2 2 6 8 3" xfId="33728" xr:uid="{00000000-0005-0000-0000-0000B4430000}"/>
    <cellStyle name="Normal 2 2 5 2 2 6 9" xfId="11583" xr:uid="{00000000-0005-0000-0000-0000B5430000}"/>
    <cellStyle name="Normal 2 2 5 2 2 6 9 2" xfId="40253" xr:uid="{00000000-0005-0000-0000-0000B6430000}"/>
    <cellStyle name="Normal 2 2 5 2 2 7" xfId="11584" xr:uid="{00000000-0005-0000-0000-0000B7430000}"/>
    <cellStyle name="Normal 2 2 5 2 2 7 2" xfId="11585" xr:uid="{00000000-0005-0000-0000-0000B8430000}"/>
    <cellStyle name="Normal 2 2 5 2 2 7 2 2" xfId="11586" xr:uid="{00000000-0005-0000-0000-0000B9430000}"/>
    <cellStyle name="Normal 2 2 5 2 2 7 2 2 2" xfId="41945" xr:uid="{00000000-0005-0000-0000-0000BA430000}"/>
    <cellStyle name="Normal 2 2 5 2 2 7 2 3" xfId="11587" xr:uid="{00000000-0005-0000-0000-0000BB430000}"/>
    <cellStyle name="Normal 2 2 5 2 2 7 2 3 2" xfId="36828" xr:uid="{00000000-0005-0000-0000-0000BC430000}"/>
    <cellStyle name="Normal 2 2 5 2 2 7 2 4" xfId="28525" xr:uid="{00000000-0005-0000-0000-0000BD430000}"/>
    <cellStyle name="Normal 2 2 5 2 2 7 3" xfId="11588" xr:uid="{00000000-0005-0000-0000-0000BE430000}"/>
    <cellStyle name="Normal 2 2 5 2 2 7 3 2" xfId="11589" xr:uid="{00000000-0005-0000-0000-0000BF430000}"/>
    <cellStyle name="Normal 2 2 5 2 2 7 3 2 2" xfId="44202" xr:uid="{00000000-0005-0000-0000-0000C0430000}"/>
    <cellStyle name="Normal 2 2 5 2 2 7 3 3" xfId="11590" xr:uid="{00000000-0005-0000-0000-0000C1430000}"/>
    <cellStyle name="Normal 2 2 5 2 2 7 3 3 2" xfId="39086" xr:uid="{00000000-0005-0000-0000-0000C2430000}"/>
    <cellStyle name="Normal 2 2 5 2 2 7 3 4" xfId="30782" xr:uid="{00000000-0005-0000-0000-0000C3430000}"/>
    <cellStyle name="Normal 2 2 5 2 2 7 4" xfId="11591" xr:uid="{00000000-0005-0000-0000-0000C4430000}"/>
    <cellStyle name="Normal 2 2 5 2 2 7 4 2" xfId="11592" xr:uid="{00000000-0005-0000-0000-0000C5430000}"/>
    <cellStyle name="Normal 2 2 5 2 2 7 4 2 2" xfId="46356" xr:uid="{00000000-0005-0000-0000-0000C6430000}"/>
    <cellStyle name="Normal 2 2 5 2 2 7 4 3" xfId="32940" xr:uid="{00000000-0005-0000-0000-0000C7430000}"/>
    <cellStyle name="Normal 2 2 5 2 2 7 5" xfId="11593" xr:uid="{00000000-0005-0000-0000-0000C8430000}"/>
    <cellStyle name="Normal 2 2 5 2 2 7 5 2" xfId="40687" xr:uid="{00000000-0005-0000-0000-0000C9430000}"/>
    <cellStyle name="Normal 2 2 5 2 2 7 6" xfId="11594" xr:uid="{00000000-0005-0000-0000-0000CA430000}"/>
    <cellStyle name="Normal 2 2 5 2 2 7 6 2" xfId="35570" xr:uid="{00000000-0005-0000-0000-0000CB430000}"/>
    <cellStyle name="Normal 2 2 5 2 2 7 7" xfId="27262" xr:uid="{00000000-0005-0000-0000-0000CC430000}"/>
    <cellStyle name="Normal 2 2 5 2 2 8" xfId="11595" xr:uid="{00000000-0005-0000-0000-0000CD430000}"/>
    <cellStyle name="Normal 2 2 5 2 2 8 2" xfId="11596" xr:uid="{00000000-0005-0000-0000-0000CE430000}"/>
    <cellStyle name="Normal 2 2 5 2 2 8 2 2" xfId="11597" xr:uid="{00000000-0005-0000-0000-0000CF430000}"/>
    <cellStyle name="Normal 2 2 5 2 2 8 2 2 2" xfId="41946" xr:uid="{00000000-0005-0000-0000-0000D0430000}"/>
    <cellStyle name="Normal 2 2 5 2 2 8 2 3" xfId="11598" xr:uid="{00000000-0005-0000-0000-0000D1430000}"/>
    <cellStyle name="Normal 2 2 5 2 2 8 2 3 2" xfId="36829" xr:uid="{00000000-0005-0000-0000-0000D2430000}"/>
    <cellStyle name="Normal 2 2 5 2 2 8 2 4" xfId="28526" xr:uid="{00000000-0005-0000-0000-0000D3430000}"/>
    <cellStyle name="Normal 2 2 5 2 2 8 3" xfId="11599" xr:uid="{00000000-0005-0000-0000-0000D4430000}"/>
    <cellStyle name="Normal 2 2 5 2 2 8 3 2" xfId="41132" xr:uid="{00000000-0005-0000-0000-0000D5430000}"/>
    <cellStyle name="Normal 2 2 5 2 2 8 4" xfId="11600" xr:uid="{00000000-0005-0000-0000-0000D6430000}"/>
    <cellStyle name="Normal 2 2 5 2 2 8 4 2" xfId="36015" xr:uid="{00000000-0005-0000-0000-0000D7430000}"/>
    <cellStyle name="Normal 2 2 5 2 2 8 5" xfId="27707" xr:uid="{00000000-0005-0000-0000-0000D8430000}"/>
    <cellStyle name="Normal 2 2 5 2 2 9" xfId="11601" xr:uid="{00000000-0005-0000-0000-0000D9430000}"/>
    <cellStyle name="Normal 2 2 5 2 2 9 2" xfId="11602" xr:uid="{00000000-0005-0000-0000-0000DA430000}"/>
    <cellStyle name="Normal 2 2 5 2 2 9 2 2" xfId="41923" xr:uid="{00000000-0005-0000-0000-0000DB430000}"/>
    <cellStyle name="Normal 2 2 5 2 2 9 3" xfId="11603" xr:uid="{00000000-0005-0000-0000-0000DC430000}"/>
    <cellStyle name="Normal 2 2 5 2 2 9 3 2" xfId="36806" xr:uid="{00000000-0005-0000-0000-0000DD430000}"/>
    <cellStyle name="Normal 2 2 5 2 2 9 4" xfId="28503" xr:uid="{00000000-0005-0000-0000-0000DE430000}"/>
    <cellStyle name="Normal 2 2 5 2 20" xfId="11604" xr:uid="{00000000-0005-0000-0000-0000DF430000}"/>
    <cellStyle name="Normal 2 2 5 2 20 2" xfId="40036" xr:uid="{00000000-0005-0000-0000-0000E0430000}"/>
    <cellStyle name="Normal 2 2 5 2 21" xfId="26604" xr:uid="{00000000-0005-0000-0000-0000E1430000}"/>
    <cellStyle name="Normal 2 2 5 2 22" xfId="11239" xr:uid="{00000000-0005-0000-0000-0000E2430000}"/>
    <cellStyle name="Normal 2 2 5 2 3" xfId="556" xr:uid="{00000000-0005-0000-0000-0000E3430000}"/>
    <cellStyle name="Normal 2 2 5 2 3 10" xfId="11606" xr:uid="{00000000-0005-0000-0000-0000E4430000}"/>
    <cellStyle name="Normal 2 2 5 2 3 10 2" xfId="11607" xr:uid="{00000000-0005-0000-0000-0000E5430000}"/>
    <cellStyle name="Normal 2 2 5 2 3 10 2 2" xfId="45191" xr:uid="{00000000-0005-0000-0000-0000E6430000}"/>
    <cellStyle name="Normal 2 2 5 2 3 10 3" xfId="11608" xr:uid="{00000000-0005-0000-0000-0000E7430000}"/>
    <cellStyle name="Normal 2 2 5 2 3 10 3 2" xfId="35062" xr:uid="{00000000-0005-0000-0000-0000E8430000}"/>
    <cellStyle name="Normal 2 2 5 2 3 10 4" xfId="31773" xr:uid="{00000000-0005-0000-0000-0000E9430000}"/>
    <cellStyle name="Normal 2 2 5 2 3 11" xfId="11609" xr:uid="{00000000-0005-0000-0000-0000EA430000}"/>
    <cellStyle name="Normal 2 2 5 2 3 11 2" xfId="11610" xr:uid="{00000000-0005-0000-0000-0000EB430000}"/>
    <cellStyle name="Normal 2 2 5 2 3 11 2 2" xfId="45507" xr:uid="{00000000-0005-0000-0000-0000EC430000}"/>
    <cellStyle name="Normal 2 2 5 2 3 11 3" xfId="32089" xr:uid="{00000000-0005-0000-0000-0000ED430000}"/>
    <cellStyle name="Normal 2 2 5 2 3 12" xfId="11611" xr:uid="{00000000-0005-0000-0000-0000EE430000}"/>
    <cellStyle name="Normal 2 2 5 2 3 12 2" xfId="11612" xr:uid="{00000000-0005-0000-0000-0000EF430000}"/>
    <cellStyle name="Normal 2 2 5 2 3 12 2 2" xfId="45920" xr:uid="{00000000-0005-0000-0000-0000F0430000}"/>
    <cellStyle name="Normal 2 2 5 2 3 12 3" xfId="32502" xr:uid="{00000000-0005-0000-0000-0000F1430000}"/>
    <cellStyle name="Normal 2 2 5 2 3 13" xfId="11613" xr:uid="{00000000-0005-0000-0000-0000F2430000}"/>
    <cellStyle name="Normal 2 2 5 2 3 13 2" xfId="11614" xr:uid="{00000000-0005-0000-0000-0000F3430000}"/>
    <cellStyle name="Normal 2 2 5 2 3 13 2 2" xfId="46907" xr:uid="{00000000-0005-0000-0000-0000F4430000}"/>
    <cellStyle name="Normal 2 2 5 2 3 13 3" xfId="33500" xr:uid="{00000000-0005-0000-0000-0000F5430000}"/>
    <cellStyle name="Normal 2 2 5 2 3 14" xfId="11615" xr:uid="{00000000-0005-0000-0000-0000F6430000}"/>
    <cellStyle name="Normal 2 2 5 2 3 14 2" xfId="11616" xr:uid="{00000000-0005-0000-0000-0000F7430000}"/>
    <cellStyle name="Normal 2 2 5 2 3 14 2 2" xfId="47418" xr:uid="{00000000-0005-0000-0000-0000F8430000}"/>
    <cellStyle name="Normal 2 2 5 2 3 14 3" xfId="34011" xr:uid="{00000000-0005-0000-0000-0000F9430000}"/>
    <cellStyle name="Normal 2 2 5 2 3 15" xfId="11617" xr:uid="{00000000-0005-0000-0000-0000FA430000}"/>
    <cellStyle name="Normal 2 2 5 2 3 15 2" xfId="34245" xr:uid="{00000000-0005-0000-0000-0000FB430000}"/>
    <cellStyle name="Normal 2 2 5 2 3 16" xfId="11618" xr:uid="{00000000-0005-0000-0000-0000FC430000}"/>
    <cellStyle name="Normal 2 2 5 2 3 16 2" xfId="40181" xr:uid="{00000000-0005-0000-0000-0000FD430000}"/>
    <cellStyle name="Normal 2 2 5 2 3 17" xfId="26611" xr:uid="{00000000-0005-0000-0000-0000FE430000}"/>
    <cellStyle name="Normal 2 2 5 2 3 18" xfId="11605" xr:uid="{00000000-0005-0000-0000-0000FF430000}"/>
    <cellStyle name="Normal 2 2 5 2 3 2" xfId="557" xr:uid="{00000000-0005-0000-0000-000000440000}"/>
    <cellStyle name="Normal 2 2 5 2 3 2 10" xfId="11620" xr:uid="{00000000-0005-0000-0000-000001440000}"/>
    <cellStyle name="Normal 2 2 5 2 3 2 10 2" xfId="11621" xr:uid="{00000000-0005-0000-0000-000002440000}"/>
    <cellStyle name="Normal 2 2 5 2 3 2 10 2 2" xfId="47136" xr:uid="{00000000-0005-0000-0000-000003440000}"/>
    <cellStyle name="Normal 2 2 5 2 3 2 10 3" xfId="33729" xr:uid="{00000000-0005-0000-0000-000004440000}"/>
    <cellStyle name="Normal 2 2 5 2 3 2 11" xfId="11622" xr:uid="{00000000-0005-0000-0000-000005440000}"/>
    <cellStyle name="Normal 2 2 5 2 3 2 11 2" xfId="40497" xr:uid="{00000000-0005-0000-0000-000006440000}"/>
    <cellStyle name="Normal 2 2 5 2 3 2 12" xfId="11623" xr:uid="{00000000-0005-0000-0000-000007440000}"/>
    <cellStyle name="Normal 2 2 5 2 3 2 12 2" xfId="34437" xr:uid="{00000000-0005-0000-0000-000008440000}"/>
    <cellStyle name="Normal 2 2 5 2 3 2 13" xfId="26612" xr:uid="{00000000-0005-0000-0000-000009440000}"/>
    <cellStyle name="Normal 2 2 5 2 3 2 14" xfId="11619" xr:uid="{00000000-0005-0000-0000-00000A440000}"/>
    <cellStyle name="Normal 2 2 5 2 3 2 2" xfId="11624" xr:uid="{00000000-0005-0000-0000-00000B440000}"/>
    <cellStyle name="Normal 2 2 5 2 3 2 2 2" xfId="11625" xr:uid="{00000000-0005-0000-0000-00000C440000}"/>
    <cellStyle name="Normal 2 2 5 2 3 2 2 2 2" xfId="11626" xr:uid="{00000000-0005-0000-0000-00000D440000}"/>
    <cellStyle name="Normal 2 2 5 2 3 2 2 2 2 2" xfId="41949" xr:uid="{00000000-0005-0000-0000-00000E440000}"/>
    <cellStyle name="Normal 2 2 5 2 3 2 2 2 3" xfId="11627" xr:uid="{00000000-0005-0000-0000-00000F440000}"/>
    <cellStyle name="Normal 2 2 5 2 3 2 2 2 3 2" xfId="36832" xr:uid="{00000000-0005-0000-0000-000010440000}"/>
    <cellStyle name="Normal 2 2 5 2 3 2 2 2 4" xfId="28529" xr:uid="{00000000-0005-0000-0000-000011440000}"/>
    <cellStyle name="Normal 2 2 5 2 3 2 2 3" xfId="11628" xr:uid="{00000000-0005-0000-0000-000012440000}"/>
    <cellStyle name="Normal 2 2 5 2 3 2 2 3 2" xfId="11629" xr:uid="{00000000-0005-0000-0000-000013440000}"/>
    <cellStyle name="Normal 2 2 5 2 3 2 2 3 2 2" xfId="44212" xr:uid="{00000000-0005-0000-0000-000014440000}"/>
    <cellStyle name="Normal 2 2 5 2 3 2 2 3 3" xfId="11630" xr:uid="{00000000-0005-0000-0000-000015440000}"/>
    <cellStyle name="Normal 2 2 5 2 3 2 2 3 3 2" xfId="39096" xr:uid="{00000000-0005-0000-0000-000016440000}"/>
    <cellStyle name="Normal 2 2 5 2 3 2 2 3 4" xfId="30792" xr:uid="{00000000-0005-0000-0000-000017440000}"/>
    <cellStyle name="Normal 2 2 5 2 3 2 2 4" xfId="11631" xr:uid="{00000000-0005-0000-0000-000018440000}"/>
    <cellStyle name="Normal 2 2 5 2 3 2 2 4 2" xfId="11632" xr:uid="{00000000-0005-0000-0000-000019440000}"/>
    <cellStyle name="Normal 2 2 5 2 3 2 2 4 2 2" xfId="46603" xr:uid="{00000000-0005-0000-0000-00001A440000}"/>
    <cellStyle name="Normal 2 2 5 2 3 2 2 4 3" xfId="33190" xr:uid="{00000000-0005-0000-0000-00001B440000}"/>
    <cellStyle name="Normal 2 2 5 2 3 2 2 5" xfId="11633" xr:uid="{00000000-0005-0000-0000-00001C440000}"/>
    <cellStyle name="Normal 2 2 5 2 3 2 2 5 2" xfId="40697" xr:uid="{00000000-0005-0000-0000-00001D440000}"/>
    <cellStyle name="Normal 2 2 5 2 3 2 2 6" xfId="11634" xr:uid="{00000000-0005-0000-0000-00001E440000}"/>
    <cellStyle name="Normal 2 2 5 2 3 2 2 6 2" xfId="35580" xr:uid="{00000000-0005-0000-0000-00001F440000}"/>
    <cellStyle name="Normal 2 2 5 2 3 2 2 7" xfId="27272" xr:uid="{00000000-0005-0000-0000-000020440000}"/>
    <cellStyle name="Normal 2 2 5 2 3 2 3" xfId="11635" xr:uid="{00000000-0005-0000-0000-000021440000}"/>
    <cellStyle name="Normal 2 2 5 2 3 2 3 2" xfId="11636" xr:uid="{00000000-0005-0000-0000-000022440000}"/>
    <cellStyle name="Normal 2 2 5 2 3 2 3 2 2" xfId="11637" xr:uid="{00000000-0005-0000-0000-000023440000}"/>
    <cellStyle name="Normal 2 2 5 2 3 2 3 2 2 2" xfId="41950" xr:uid="{00000000-0005-0000-0000-000024440000}"/>
    <cellStyle name="Normal 2 2 5 2 3 2 3 2 3" xfId="11638" xr:uid="{00000000-0005-0000-0000-000025440000}"/>
    <cellStyle name="Normal 2 2 5 2 3 2 3 2 3 2" xfId="36833" xr:uid="{00000000-0005-0000-0000-000026440000}"/>
    <cellStyle name="Normal 2 2 5 2 3 2 3 2 4" xfId="28530" xr:uid="{00000000-0005-0000-0000-000027440000}"/>
    <cellStyle name="Normal 2 2 5 2 3 2 3 3" xfId="11639" xr:uid="{00000000-0005-0000-0000-000028440000}"/>
    <cellStyle name="Normal 2 2 5 2 3 2 3 3 2" xfId="41459" xr:uid="{00000000-0005-0000-0000-000029440000}"/>
    <cellStyle name="Normal 2 2 5 2 3 2 3 4" xfId="11640" xr:uid="{00000000-0005-0000-0000-00002A440000}"/>
    <cellStyle name="Normal 2 2 5 2 3 2 3 4 2" xfId="36342" xr:uid="{00000000-0005-0000-0000-00002B440000}"/>
    <cellStyle name="Normal 2 2 5 2 3 2 3 5" xfId="28039" xr:uid="{00000000-0005-0000-0000-00002C440000}"/>
    <cellStyle name="Normal 2 2 5 2 3 2 4" xfId="11641" xr:uid="{00000000-0005-0000-0000-00002D440000}"/>
    <cellStyle name="Normal 2 2 5 2 3 2 4 2" xfId="11642" xr:uid="{00000000-0005-0000-0000-00002E440000}"/>
    <cellStyle name="Normal 2 2 5 2 3 2 4 2 2" xfId="41948" xr:uid="{00000000-0005-0000-0000-00002F440000}"/>
    <cellStyle name="Normal 2 2 5 2 3 2 4 3" xfId="11643" xr:uid="{00000000-0005-0000-0000-000030440000}"/>
    <cellStyle name="Normal 2 2 5 2 3 2 4 3 2" xfId="36831" xr:uid="{00000000-0005-0000-0000-000031440000}"/>
    <cellStyle name="Normal 2 2 5 2 3 2 4 4" xfId="28528" xr:uid="{00000000-0005-0000-0000-000032440000}"/>
    <cellStyle name="Normal 2 2 5 2 3 2 5" xfId="11644" xr:uid="{00000000-0005-0000-0000-000033440000}"/>
    <cellStyle name="Normal 2 2 5 2 3 2 5 2" xfId="11645" xr:uid="{00000000-0005-0000-0000-000034440000}"/>
    <cellStyle name="Normal 2 2 5 2 3 2 5 2 2" xfId="43148" xr:uid="{00000000-0005-0000-0000-000035440000}"/>
    <cellStyle name="Normal 2 2 5 2 3 2 5 3" xfId="11646" xr:uid="{00000000-0005-0000-0000-000036440000}"/>
    <cellStyle name="Normal 2 2 5 2 3 2 5 3 2" xfId="38032" xr:uid="{00000000-0005-0000-0000-000037440000}"/>
    <cellStyle name="Normal 2 2 5 2 3 2 5 4" xfId="29728" xr:uid="{00000000-0005-0000-0000-000038440000}"/>
    <cellStyle name="Normal 2 2 5 2 3 2 6" xfId="11647" xr:uid="{00000000-0005-0000-0000-000039440000}"/>
    <cellStyle name="Normal 2 2 5 2 3 2 6 2" xfId="11648" xr:uid="{00000000-0005-0000-0000-00003A440000}"/>
    <cellStyle name="Normal 2 2 5 2 3 2 6 2 2" xfId="44012" xr:uid="{00000000-0005-0000-0000-00003B440000}"/>
    <cellStyle name="Normal 2 2 5 2 3 2 6 3" xfId="11649" xr:uid="{00000000-0005-0000-0000-00003C440000}"/>
    <cellStyle name="Normal 2 2 5 2 3 2 6 3 2" xfId="38896" xr:uid="{00000000-0005-0000-0000-00003D440000}"/>
    <cellStyle name="Normal 2 2 5 2 3 2 6 4" xfId="30592" xr:uid="{00000000-0005-0000-0000-00003E440000}"/>
    <cellStyle name="Normal 2 2 5 2 3 2 7" xfId="11650" xr:uid="{00000000-0005-0000-0000-00003F440000}"/>
    <cellStyle name="Normal 2 2 5 2 3 2 7 2" xfId="11651" xr:uid="{00000000-0005-0000-0000-000040440000}"/>
    <cellStyle name="Normal 2 2 5 2 3 2 7 2 2" xfId="44595" xr:uid="{00000000-0005-0000-0000-000041440000}"/>
    <cellStyle name="Normal 2 2 5 2 3 2 7 3" xfId="11652" xr:uid="{00000000-0005-0000-0000-000042440000}"/>
    <cellStyle name="Normal 2 2 5 2 3 2 7 3 2" xfId="39479" xr:uid="{00000000-0005-0000-0000-000043440000}"/>
    <cellStyle name="Normal 2 2 5 2 3 2 7 4" xfId="31175" xr:uid="{00000000-0005-0000-0000-000044440000}"/>
    <cellStyle name="Normal 2 2 5 2 3 2 8" xfId="11653" xr:uid="{00000000-0005-0000-0000-000045440000}"/>
    <cellStyle name="Normal 2 2 5 2 3 2 8 2" xfId="11654" xr:uid="{00000000-0005-0000-0000-000046440000}"/>
    <cellStyle name="Normal 2 2 5 2 3 2 8 2 2" xfId="45723" xr:uid="{00000000-0005-0000-0000-000047440000}"/>
    <cellStyle name="Normal 2 2 5 2 3 2 8 3" xfId="11655" xr:uid="{00000000-0005-0000-0000-000048440000}"/>
    <cellStyle name="Normal 2 2 5 2 3 2 8 3 2" xfId="35380" xr:uid="{00000000-0005-0000-0000-000049440000}"/>
    <cellStyle name="Normal 2 2 5 2 3 2 8 4" xfId="32305" xr:uid="{00000000-0005-0000-0000-00004A440000}"/>
    <cellStyle name="Normal 2 2 5 2 3 2 9" xfId="11656" xr:uid="{00000000-0005-0000-0000-00004B440000}"/>
    <cellStyle name="Normal 2 2 5 2 3 2 9 2" xfId="11657" xr:uid="{00000000-0005-0000-0000-00004C440000}"/>
    <cellStyle name="Normal 2 2 5 2 3 2 9 2 2" xfId="45921" xr:uid="{00000000-0005-0000-0000-00004D440000}"/>
    <cellStyle name="Normal 2 2 5 2 3 2 9 3" xfId="32503" xr:uid="{00000000-0005-0000-0000-00004E440000}"/>
    <cellStyle name="Normal 2 2 5 2 3 3" xfId="11658" xr:uid="{00000000-0005-0000-0000-00004F440000}"/>
    <cellStyle name="Normal 2 2 5 2 3 3 10" xfId="11659" xr:uid="{00000000-0005-0000-0000-000050440000}"/>
    <cellStyle name="Normal 2 2 5 2 3 3 10 2" xfId="34637" xr:uid="{00000000-0005-0000-0000-000051440000}"/>
    <cellStyle name="Normal 2 2 5 2 3 3 11" xfId="26910" xr:uid="{00000000-0005-0000-0000-000052440000}"/>
    <cellStyle name="Normal 2 2 5 2 3 3 2" xfId="11660" xr:uid="{00000000-0005-0000-0000-000053440000}"/>
    <cellStyle name="Normal 2 2 5 2 3 3 2 2" xfId="11661" xr:uid="{00000000-0005-0000-0000-000054440000}"/>
    <cellStyle name="Normal 2 2 5 2 3 3 2 2 2" xfId="11662" xr:uid="{00000000-0005-0000-0000-000055440000}"/>
    <cellStyle name="Normal 2 2 5 2 3 3 2 2 2 2" xfId="41952" xr:uid="{00000000-0005-0000-0000-000056440000}"/>
    <cellStyle name="Normal 2 2 5 2 3 3 2 2 3" xfId="11663" xr:uid="{00000000-0005-0000-0000-000057440000}"/>
    <cellStyle name="Normal 2 2 5 2 3 3 2 2 3 2" xfId="36835" xr:uid="{00000000-0005-0000-0000-000058440000}"/>
    <cellStyle name="Normal 2 2 5 2 3 3 2 2 4" xfId="28532" xr:uid="{00000000-0005-0000-0000-000059440000}"/>
    <cellStyle name="Normal 2 2 5 2 3 3 2 3" xfId="11664" xr:uid="{00000000-0005-0000-0000-00005A440000}"/>
    <cellStyle name="Normal 2 2 5 2 3 3 2 3 2" xfId="11665" xr:uid="{00000000-0005-0000-0000-00005B440000}"/>
    <cellStyle name="Normal 2 2 5 2 3 3 2 3 2 2" xfId="44213" xr:uid="{00000000-0005-0000-0000-00005C440000}"/>
    <cellStyle name="Normal 2 2 5 2 3 3 2 3 3" xfId="11666" xr:uid="{00000000-0005-0000-0000-00005D440000}"/>
    <cellStyle name="Normal 2 2 5 2 3 3 2 3 3 2" xfId="39097" xr:uid="{00000000-0005-0000-0000-00005E440000}"/>
    <cellStyle name="Normal 2 2 5 2 3 3 2 3 4" xfId="30793" xr:uid="{00000000-0005-0000-0000-00005F440000}"/>
    <cellStyle name="Normal 2 2 5 2 3 3 2 4" xfId="11667" xr:uid="{00000000-0005-0000-0000-000060440000}"/>
    <cellStyle name="Normal 2 2 5 2 3 3 2 4 2" xfId="11668" xr:uid="{00000000-0005-0000-0000-000061440000}"/>
    <cellStyle name="Normal 2 2 5 2 3 3 2 4 2 2" xfId="46602" xr:uid="{00000000-0005-0000-0000-000062440000}"/>
    <cellStyle name="Normal 2 2 5 2 3 3 2 4 3" xfId="33189" xr:uid="{00000000-0005-0000-0000-000063440000}"/>
    <cellStyle name="Normal 2 2 5 2 3 3 2 5" xfId="11669" xr:uid="{00000000-0005-0000-0000-000064440000}"/>
    <cellStyle name="Normal 2 2 5 2 3 3 2 5 2" xfId="40698" xr:uid="{00000000-0005-0000-0000-000065440000}"/>
    <cellStyle name="Normal 2 2 5 2 3 3 2 6" xfId="11670" xr:uid="{00000000-0005-0000-0000-000066440000}"/>
    <cellStyle name="Normal 2 2 5 2 3 3 2 6 2" xfId="35581" xr:uid="{00000000-0005-0000-0000-000067440000}"/>
    <cellStyle name="Normal 2 2 5 2 3 3 2 7" xfId="27273" xr:uid="{00000000-0005-0000-0000-000068440000}"/>
    <cellStyle name="Normal 2 2 5 2 3 3 3" xfId="11671" xr:uid="{00000000-0005-0000-0000-000069440000}"/>
    <cellStyle name="Normal 2 2 5 2 3 3 3 2" xfId="11672" xr:uid="{00000000-0005-0000-0000-00006A440000}"/>
    <cellStyle name="Normal 2 2 5 2 3 3 3 2 2" xfId="41951" xr:uid="{00000000-0005-0000-0000-00006B440000}"/>
    <cellStyle name="Normal 2 2 5 2 3 3 3 3" xfId="11673" xr:uid="{00000000-0005-0000-0000-00006C440000}"/>
    <cellStyle name="Normal 2 2 5 2 3 3 3 3 2" xfId="36834" xr:uid="{00000000-0005-0000-0000-00006D440000}"/>
    <cellStyle name="Normal 2 2 5 2 3 3 3 4" xfId="28531" xr:uid="{00000000-0005-0000-0000-00006E440000}"/>
    <cellStyle name="Normal 2 2 5 2 3 3 4" xfId="11674" xr:uid="{00000000-0005-0000-0000-00006F440000}"/>
    <cellStyle name="Normal 2 2 5 2 3 3 4 2" xfId="11675" xr:uid="{00000000-0005-0000-0000-000070440000}"/>
    <cellStyle name="Normal 2 2 5 2 3 3 4 2 2" xfId="43149" xr:uid="{00000000-0005-0000-0000-000071440000}"/>
    <cellStyle name="Normal 2 2 5 2 3 3 4 3" xfId="11676" xr:uid="{00000000-0005-0000-0000-000072440000}"/>
    <cellStyle name="Normal 2 2 5 2 3 3 4 3 2" xfId="38033" xr:uid="{00000000-0005-0000-0000-000073440000}"/>
    <cellStyle name="Normal 2 2 5 2 3 3 4 4" xfId="29729" xr:uid="{00000000-0005-0000-0000-000074440000}"/>
    <cellStyle name="Normal 2 2 5 2 3 3 5" xfId="11677" xr:uid="{00000000-0005-0000-0000-000075440000}"/>
    <cellStyle name="Normal 2 2 5 2 3 3 5 2" xfId="11678" xr:uid="{00000000-0005-0000-0000-000076440000}"/>
    <cellStyle name="Normal 2 2 5 2 3 3 5 2 2" xfId="43795" xr:uid="{00000000-0005-0000-0000-000077440000}"/>
    <cellStyle name="Normal 2 2 5 2 3 3 5 3" xfId="11679" xr:uid="{00000000-0005-0000-0000-000078440000}"/>
    <cellStyle name="Normal 2 2 5 2 3 3 5 3 2" xfId="38679" xr:uid="{00000000-0005-0000-0000-000079440000}"/>
    <cellStyle name="Normal 2 2 5 2 3 3 5 4" xfId="30375" xr:uid="{00000000-0005-0000-0000-00007A440000}"/>
    <cellStyle name="Normal 2 2 5 2 3 3 6" xfId="11680" xr:uid="{00000000-0005-0000-0000-00007B440000}"/>
    <cellStyle name="Normal 2 2 5 2 3 3 6 2" xfId="11681" xr:uid="{00000000-0005-0000-0000-00007C440000}"/>
    <cellStyle name="Normal 2 2 5 2 3 3 6 2 2" xfId="44772" xr:uid="{00000000-0005-0000-0000-00007D440000}"/>
    <cellStyle name="Normal 2 2 5 2 3 3 6 3" xfId="11682" xr:uid="{00000000-0005-0000-0000-00007E440000}"/>
    <cellStyle name="Normal 2 2 5 2 3 3 6 3 2" xfId="39656" xr:uid="{00000000-0005-0000-0000-00007F440000}"/>
    <cellStyle name="Normal 2 2 5 2 3 3 6 4" xfId="31352" xr:uid="{00000000-0005-0000-0000-000080440000}"/>
    <cellStyle name="Normal 2 2 5 2 3 3 7" xfId="11683" xr:uid="{00000000-0005-0000-0000-000081440000}"/>
    <cellStyle name="Normal 2 2 5 2 3 3 7 2" xfId="11684" xr:uid="{00000000-0005-0000-0000-000082440000}"/>
    <cellStyle name="Normal 2 2 5 2 3 3 7 2 2" xfId="45922" xr:uid="{00000000-0005-0000-0000-000083440000}"/>
    <cellStyle name="Normal 2 2 5 2 3 3 7 3" xfId="11685" xr:uid="{00000000-0005-0000-0000-000084440000}"/>
    <cellStyle name="Normal 2 2 5 2 3 3 7 3 2" xfId="35162" xr:uid="{00000000-0005-0000-0000-000085440000}"/>
    <cellStyle name="Normal 2 2 5 2 3 3 7 4" xfId="32504" xr:uid="{00000000-0005-0000-0000-000086440000}"/>
    <cellStyle name="Normal 2 2 5 2 3 3 8" xfId="11686" xr:uid="{00000000-0005-0000-0000-000087440000}"/>
    <cellStyle name="Normal 2 2 5 2 3 3 8 2" xfId="11687" xr:uid="{00000000-0005-0000-0000-000088440000}"/>
    <cellStyle name="Normal 2 2 5 2 3 3 8 2 2" xfId="47137" xr:uid="{00000000-0005-0000-0000-000089440000}"/>
    <cellStyle name="Normal 2 2 5 2 3 3 8 3" xfId="33730" xr:uid="{00000000-0005-0000-0000-00008A440000}"/>
    <cellStyle name="Normal 2 2 5 2 3 3 9" xfId="11688" xr:uid="{00000000-0005-0000-0000-00008B440000}"/>
    <cellStyle name="Normal 2 2 5 2 3 3 9 2" xfId="40280" xr:uid="{00000000-0005-0000-0000-00008C440000}"/>
    <cellStyle name="Normal 2 2 5 2 3 4" xfId="11689" xr:uid="{00000000-0005-0000-0000-00008D440000}"/>
    <cellStyle name="Normal 2 2 5 2 3 4 2" xfId="11690" xr:uid="{00000000-0005-0000-0000-00008E440000}"/>
    <cellStyle name="Normal 2 2 5 2 3 4 2 2" xfId="11691" xr:uid="{00000000-0005-0000-0000-00008F440000}"/>
    <cellStyle name="Normal 2 2 5 2 3 4 2 2 2" xfId="41953" xr:uid="{00000000-0005-0000-0000-000090440000}"/>
    <cellStyle name="Normal 2 2 5 2 3 4 2 3" xfId="11692" xr:uid="{00000000-0005-0000-0000-000091440000}"/>
    <cellStyle name="Normal 2 2 5 2 3 4 2 3 2" xfId="36836" xr:uid="{00000000-0005-0000-0000-000092440000}"/>
    <cellStyle name="Normal 2 2 5 2 3 4 2 4" xfId="28533" xr:uid="{00000000-0005-0000-0000-000093440000}"/>
    <cellStyle name="Normal 2 2 5 2 3 4 3" xfId="11693" xr:uid="{00000000-0005-0000-0000-000094440000}"/>
    <cellStyle name="Normal 2 2 5 2 3 4 3 2" xfId="11694" xr:uid="{00000000-0005-0000-0000-000095440000}"/>
    <cellStyle name="Normal 2 2 5 2 3 4 3 2 2" xfId="44211" xr:uid="{00000000-0005-0000-0000-000096440000}"/>
    <cellStyle name="Normal 2 2 5 2 3 4 3 3" xfId="11695" xr:uid="{00000000-0005-0000-0000-000097440000}"/>
    <cellStyle name="Normal 2 2 5 2 3 4 3 3 2" xfId="39095" xr:uid="{00000000-0005-0000-0000-000098440000}"/>
    <cellStyle name="Normal 2 2 5 2 3 4 3 4" xfId="30791" xr:uid="{00000000-0005-0000-0000-000099440000}"/>
    <cellStyle name="Normal 2 2 5 2 3 4 4" xfId="11696" xr:uid="{00000000-0005-0000-0000-00009A440000}"/>
    <cellStyle name="Normal 2 2 5 2 3 4 4 2" xfId="11697" xr:uid="{00000000-0005-0000-0000-00009B440000}"/>
    <cellStyle name="Normal 2 2 5 2 3 4 4 2 2" xfId="46467" xr:uid="{00000000-0005-0000-0000-00009C440000}"/>
    <cellStyle name="Normal 2 2 5 2 3 4 4 3" xfId="11698" xr:uid="{00000000-0005-0000-0000-00009D440000}"/>
    <cellStyle name="Normal 2 2 5 2 3 4 4 3 2" xfId="35579" xr:uid="{00000000-0005-0000-0000-00009E440000}"/>
    <cellStyle name="Normal 2 2 5 2 3 4 4 4" xfId="33051" xr:uid="{00000000-0005-0000-0000-00009F440000}"/>
    <cellStyle name="Normal 2 2 5 2 3 4 5" xfId="11699" xr:uid="{00000000-0005-0000-0000-0000A0440000}"/>
    <cellStyle name="Normal 2 2 5 2 3 4 5 2" xfId="40696" xr:uid="{00000000-0005-0000-0000-0000A1440000}"/>
    <cellStyle name="Normal 2 2 5 2 3 4 6" xfId="11700" xr:uid="{00000000-0005-0000-0000-0000A2440000}"/>
    <cellStyle name="Normal 2 2 5 2 3 4 6 2" xfId="34746" xr:uid="{00000000-0005-0000-0000-0000A3440000}"/>
    <cellStyle name="Normal 2 2 5 2 3 4 7" xfId="27271" xr:uid="{00000000-0005-0000-0000-0000A4440000}"/>
    <cellStyle name="Normal 2 2 5 2 3 5" xfId="11701" xr:uid="{00000000-0005-0000-0000-0000A5440000}"/>
    <cellStyle name="Normal 2 2 5 2 3 5 2" xfId="11702" xr:uid="{00000000-0005-0000-0000-0000A6440000}"/>
    <cellStyle name="Normal 2 2 5 2 3 5 2 2" xfId="11703" xr:uid="{00000000-0005-0000-0000-0000A7440000}"/>
    <cellStyle name="Normal 2 2 5 2 3 5 2 2 2" xfId="41954" xr:uid="{00000000-0005-0000-0000-0000A8440000}"/>
    <cellStyle name="Normal 2 2 5 2 3 5 2 3" xfId="11704" xr:uid="{00000000-0005-0000-0000-0000A9440000}"/>
    <cellStyle name="Normal 2 2 5 2 3 5 2 3 2" xfId="36837" xr:uid="{00000000-0005-0000-0000-0000AA440000}"/>
    <cellStyle name="Normal 2 2 5 2 3 5 2 4" xfId="28534" xr:uid="{00000000-0005-0000-0000-0000AB440000}"/>
    <cellStyle name="Normal 2 2 5 2 3 5 3" xfId="11705" xr:uid="{00000000-0005-0000-0000-0000AC440000}"/>
    <cellStyle name="Normal 2 2 5 2 3 5 3 2" xfId="41243" xr:uid="{00000000-0005-0000-0000-0000AD440000}"/>
    <cellStyle name="Normal 2 2 5 2 3 5 4" xfId="11706" xr:uid="{00000000-0005-0000-0000-0000AE440000}"/>
    <cellStyle name="Normal 2 2 5 2 3 5 4 2" xfId="36126" xr:uid="{00000000-0005-0000-0000-0000AF440000}"/>
    <cellStyle name="Normal 2 2 5 2 3 5 5" xfId="27818" xr:uid="{00000000-0005-0000-0000-0000B0440000}"/>
    <cellStyle name="Normal 2 2 5 2 3 6" xfId="11707" xr:uid="{00000000-0005-0000-0000-0000B1440000}"/>
    <cellStyle name="Normal 2 2 5 2 3 6 2" xfId="11708" xr:uid="{00000000-0005-0000-0000-0000B2440000}"/>
    <cellStyle name="Normal 2 2 5 2 3 6 2 2" xfId="41947" xr:uid="{00000000-0005-0000-0000-0000B3440000}"/>
    <cellStyle name="Normal 2 2 5 2 3 6 3" xfId="11709" xr:uid="{00000000-0005-0000-0000-0000B4440000}"/>
    <cellStyle name="Normal 2 2 5 2 3 6 3 2" xfId="36830" xr:uid="{00000000-0005-0000-0000-0000B5440000}"/>
    <cellStyle name="Normal 2 2 5 2 3 6 4" xfId="28527" xr:uid="{00000000-0005-0000-0000-0000B6440000}"/>
    <cellStyle name="Normal 2 2 5 2 3 7" xfId="11710" xr:uid="{00000000-0005-0000-0000-0000B7440000}"/>
    <cellStyle name="Normal 2 2 5 2 3 7 2" xfId="11711" xr:uid="{00000000-0005-0000-0000-0000B8440000}"/>
    <cellStyle name="Normal 2 2 5 2 3 7 2 2" xfId="43147" xr:uid="{00000000-0005-0000-0000-0000B9440000}"/>
    <cellStyle name="Normal 2 2 5 2 3 7 3" xfId="11712" xr:uid="{00000000-0005-0000-0000-0000BA440000}"/>
    <cellStyle name="Normal 2 2 5 2 3 7 3 2" xfId="38031" xr:uid="{00000000-0005-0000-0000-0000BB440000}"/>
    <cellStyle name="Normal 2 2 5 2 3 7 4" xfId="29727" xr:uid="{00000000-0005-0000-0000-0000BC440000}"/>
    <cellStyle name="Normal 2 2 5 2 3 8" xfId="11713" xr:uid="{00000000-0005-0000-0000-0000BD440000}"/>
    <cellStyle name="Normal 2 2 5 2 3 8 2" xfId="11714" xr:uid="{00000000-0005-0000-0000-0000BE440000}"/>
    <cellStyle name="Normal 2 2 5 2 3 8 2 2" xfId="43696" xr:uid="{00000000-0005-0000-0000-0000BF440000}"/>
    <cellStyle name="Normal 2 2 5 2 3 8 3" xfId="11715" xr:uid="{00000000-0005-0000-0000-0000C0440000}"/>
    <cellStyle name="Normal 2 2 5 2 3 8 3 2" xfId="38580" xr:uid="{00000000-0005-0000-0000-0000C1440000}"/>
    <cellStyle name="Normal 2 2 5 2 3 8 4" xfId="30276" xr:uid="{00000000-0005-0000-0000-0000C2440000}"/>
    <cellStyle name="Normal 2 2 5 2 3 9" xfId="11716" xr:uid="{00000000-0005-0000-0000-0000C3440000}"/>
    <cellStyle name="Normal 2 2 5 2 3 9 2" xfId="11717" xr:uid="{00000000-0005-0000-0000-0000C4440000}"/>
    <cellStyle name="Normal 2 2 5 2 3 9 2 2" xfId="44661" xr:uid="{00000000-0005-0000-0000-0000C5440000}"/>
    <cellStyle name="Normal 2 2 5 2 3 9 3" xfId="11718" xr:uid="{00000000-0005-0000-0000-0000C6440000}"/>
    <cellStyle name="Normal 2 2 5 2 3 9 3 2" xfId="39545" xr:uid="{00000000-0005-0000-0000-0000C7440000}"/>
    <cellStyle name="Normal 2 2 5 2 3 9 4" xfId="31241" xr:uid="{00000000-0005-0000-0000-0000C8440000}"/>
    <cellStyle name="Normal 2 2 5 2 4" xfId="558" xr:uid="{00000000-0005-0000-0000-0000C9440000}"/>
    <cellStyle name="Normal 2 2 5 2 4 10" xfId="11720" xr:uid="{00000000-0005-0000-0000-0000CA440000}"/>
    <cellStyle name="Normal 2 2 5 2 4 10 2" xfId="11721" xr:uid="{00000000-0005-0000-0000-0000CB440000}"/>
    <cellStyle name="Normal 2 2 5 2 4 10 2 2" xfId="45437" xr:uid="{00000000-0005-0000-0000-0000CC440000}"/>
    <cellStyle name="Normal 2 2 5 2 4 10 3" xfId="32019" xr:uid="{00000000-0005-0000-0000-0000CD440000}"/>
    <cellStyle name="Normal 2 2 5 2 4 11" xfId="11722" xr:uid="{00000000-0005-0000-0000-0000CE440000}"/>
    <cellStyle name="Normal 2 2 5 2 4 11 2" xfId="11723" xr:uid="{00000000-0005-0000-0000-0000CF440000}"/>
    <cellStyle name="Normal 2 2 5 2 4 11 2 2" xfId="45923" xr:uid="{00000000-0005-0000-0000-0000D0440000}"/>
    <cellStyle name="Normal 2 2 5 2 4 11 3" xfId="32505" xr:uid="{00000000-0005-0000-0000-0000D1440000}"/>
    <cellStyle name="Normal 2 2 5 2 4 12" xfId="11724" xr:uid="{00000000-0005-0000-0000-0000D2440000}"/>
    <cellStyle name="Normal 2 2 5 2 4 12 2" xfId="11725" xr:uid="{00000000-0005-0000-0000-0000D3440000}"/>
    <cellStyle name="Normal 2 2 5 2 4 12 2 2" xfId="46908" xr:uid="{00000000-0005-0000-0000-0000D4440000}"/>
    <cellStyle name="Normal 2 2 5 2 4 12 3" xfId="33501" xr:uid="{00000000-0005-0000-0000-0000D5440000}"/>
    <cellStyle name="Normal 2 2 5 2 4 13" xfId="11726" xr:uid="{00000000-0005-0000-0000-0000D6440000}"/>
    <cellStyle name="Normal 2 2 5 2 4 13 2" xfId="11727" xr:uid="{00000000-0005-0000-0000-0000D7440000}"/>
    <cellStyle name="Normal 2 2 5 2 4 13 2 2" xfId="47536" xr:uid="{00000000-0005-0000-0000-0000D8440000}"/>
    <cellStyle name="Normal 2 2 5 2 4 13 3" xfId="34129" xr:uid="{00000000-0005-0000-0000-0000D9440000}"/>
    <cellStyle name="Normal 2 2 5 2 4 14" xfId="11728" xr:uid="{00000000-0005-0000-0000-0000DA440000}"/>
    <cellStyle name="Normal 2 2 5 2 4 14 2" xfId="34246" xr:uid="{00000000-0005-0000-0000-0000DB440000}"/>
    <cellStyle name="Normal 2 2 5 2 4 15" xfId="11729" xr:uid="{00000000-0005-0000-0000-0000DC440000}"/>
    <cellStyle name="Normal 2 2 5 2 4 15 2" xfId="40111" xr:uid="{00000000-0005-0000-0000-0000DD440000}"/>
    <cellStyle name="Normal 2 2 5 2 4 16" xfId="26613" xr:uid="{00000000-0005-0000-0000-0000DE440000}"/>
    <cellStyle name="Normal 2 2 5 2 4 17" xfId="11719" xr:uid="{00000000-0005-0000-0000-0000DF440000}"/>
    <cellStyle name="Normal 2 2 5 2 4 2" xfId="11730" xr:uid="{00000000-0005-0000-0000-0000E0440000}"/>
    <cellStyle name="Normal 2 2 5 2 4 2 10" xfId="11731" xr:uid="{00000000-0005-0000-0000-0000E1440000}"/>
    <cellStyle name="Normal 2 2 5 2 4 2 10 2" xfId="11732" xr:uid="{00000000-0005-0000-0000-0000E2440000}"/>
    <cellStyle name="Normal 2 2 5 2 4 2 10 2 2" xfId="47138" xr:uid="{00000000-0005-0000-0000-0000E3440000}"/>
    <cellStyle name="Normal 2 2 5 2 4 2 10 3" xfId="33731" xr:uid="{00000000-0005-0000-0000-0000E4440000}"/>
    <cellStyle name="Normal 2 2 5 2 4 2 11" xfId="11733" xr:uid="{00000000-0005-0000-0000-0000E5440000}"/>
    <cellStyle name="Normal 2 2 5 2 4 2 11 2" xfId="40427" xr:uid="{00000000-0005-0000-0000-0000E6440000}"/>
    <cellStyle name="Normal 2 2 5 2 4 2 12" xfId="11734" xr:uid="{00000000-0005-0000-0000-0000E7440000}"/>
    <cellStyle name="Normal 2 2 5 2 4 2 12 2" xfId="34747" xr:uid="{00000000-0005-0000-0000-0000E8440000}"/>
    <cellStyle name="Normal 2 2 5 2 4 2 13" xfId="27019" xr:uid="{00000000-0005-0000-0000-0000E9440000}"/>
    <cellStyle name="Normal 2 2 5 2 4 2 2" xfId="11735" xr:uid="{00000000-0005-0000-0000-0000EA440000}"/>
    <cellStyle name="Normal 2 2 5 2 4 2 2 2" xfId="11736" xr:uid="{00000000-0005-0000-0000-0000EB440000}"/>
    <cellStyle name="Normal 2 2 5 2 4 2 2 2 2" xfId="11737" xr:uid="{00000000-0005-0000-0000-0000EC440000}"/>
    <cellStyle name="Normal 2 2 5 2 4 2 2 2 2 2" xfId="41957" xr:uid="{00000000-0005-0000-0000-0000ED440000}"/>
    <cellStyle name="Normal 2 2 5 2 4 2 2 2 3" xfId="11738" xr:uid="{00000000-0005-0000-0000-0000EE440000}"/>
    <cellStyle name="Normal 2 2 5 2 4 2 2 2 3 2" xfId="36840" xr:uid="{00000000-0005-0000-0000-0000EF440000}"/>
    <cellStyle name="Normal 2 2 5 2 4 2 2 2 4" xfId="28537" xr:uid="{00000000-0005-0000-0000-0000F0440000}"/>
    <cellStyle name="Normal 2 2 5 2 4 2 2 3" xfId="11739" xr:uid="{00000000-0005-0000-0000-0000F1440000}"/>
    <cellStyle name="Normal 2 2 5 2 4 2 2 3 2" xfId="11740" xr:uid="{00000000-0005-0000-0000-0000F2440000}"/>
    <cellStyle name="Normal 2 2 5 2 4 2 2 3 2 2" xfId="44215" xr:uid="{00000000-0005-0000-0000-0000F3440000}"/>
    <cellStyle name="Normal 2 2 5 2 4 2 2 3 3" xfId="11741" xr:uid="{00000000-0005-0000-0000-0000F4440000}"/>
    <cellStyle name="Normal 2 2 5 2 4 2 2 3 3 2" xfId="39099" xr:uid="{00000000-0005-0000-0000-0000F5440000}"/>
    <cellStyle name="Normal 2 2 5 2 4 2 2 3 4" xfId="30795" xr:uid="{00000000-0005-0000-0000-0000F6440000}"/>
    <cellStyle name="Normal 2 2 5 2 4 2 2 4" xfId="11742" xr:uid="{00000000-0005-0000-0000-0000F7440000}"/>
    <cellStyle name="Normal 2 2 5 2 4 2 2 4 2" xfId="11743" xr:uid="{00000000-0005-0000-0000-0000F8440000}"/>
    <cellStyle name="Normal 2 2 5 2 4 2 2 4 2 2" xfId="46604" xr:uid="{00000000-0005-0000-0000-0000F9440000}"/>
    <cellStyle name="Normal 2 2 5 2 4 2 2 4 3" xfId="33191" xr:uid="{00000000-0005-0000-0000-0000FA440000}"/>
    <cellStyle name="Normal 2 2 5 2 4 2 2 5" xfId="11744" xr:uid="{00000000-0005-0000-0000-0000FB440000}"/>
    <cellStyle name="Normal 2 2 5 2 4 2 2 5 2" xfId="40700" xr:uid="{00000000-0005-0000-0000-0000FC440000}"/>
    <cellStyle name="Normal 2 2 5 2 4 2 2 6" xfId="11745" xr:uid="{00000000-0005-0000-0000-0000FD440000}"/>
    <cellStyle name="Normal 2 2 5 2 4 2 2 6 2" xfId="35583" xr:uid="{00000000-0005-0000-0000-0000FE440000}"/>
    <cellStyle name="Normal 2 2 5 2 4 2 2 7" xfId="27275" xr:uid="{00000000-0005-0000-0000-0000FF440000}"/>
    <cellStyle name="Normal 2 2 5 2 4 2 3" xfId="11746" xr:uid="{00000000-0005-0000-0000-000000450000}"/>
    <cellStyle name="Normal 2 2 5 2 4 2 3 2" xfId="11747" xr:uid="{00000000-0005-0000-0000-000001450000}"/>
    <cellStyle name="Normal 2 2 5 2 4 2 3 2 2" xfId="11748" xr:uid="{00000000-0005-0000-0000-000002450000}"/>
    <cellStyle name="Normal 2 2 5 2 4 2 3 2 2 2" xfId="41958" xr:uid="{00000000-0005-0000-0000-000003450000}"/>
    <cellStyle name="Normal 2 2 5 2 4 2 3 2 3" xfId="11749" xr:uid="{00000000-0005-0000-0000-000004450000}"/>
    <cellStyle name="Normal 2 2 5 2 4 2 3 2 3 2" xfId="36841" xr:uid="{00000000-0005-0000-0000-000005450000}"/>
    <cellStyle name="Normal 2 2 5 2 4 2 3 2 4" xfId="28538" xr:uid="{00000000-0005-0000-0000-000006450000}"/>
    <cellStyle name="Normal 2 2 5 2 4 2 3 3" xfId="11750" xr:uid="{00000000-0005-0000-0000-000007450000}"/>
    <cellStyle name="Normal 2 2 5 2 4 2 3 3 2" xfId="41389" xr:uid="{00000000-0005-0000-0000-000008450000}"/>
    <cellStyle name="Normal 2 2 5 2 4 2 3 4" xfId="11751" xr:uid="{00000000-0005-0000-0000-000009450000}"/>
    <cellStyle name="Normal 2 2 5 2 4 2 3 4 2" xfId="36272" xr:uid="{00000000-0005-0000-0000-00000A450000}"/>
    <cellStyle name="Normal 2 2 5 2 4 2 3 5" xfId="27969" xr:uid="{00000000-0005-0000-0000-00000B450000}"/>
    <cellStyle name="Normal 2 2 5 2 4 2 4" xfId="11752" xr:uid="{00000000-0005-0000-0000-00000C450000}"/>
    <cellStyle name="Normal 2 2 5 2 4 2 4 2" xfId="11753" xr:uid="{00000000-0005-0000-0000-00000D450000}"/>
    <cellStyle name="Normal 2 2 5 2 4 2 4 2 2" xfId="41956" xr:uid="{00000000-0005-0000-0000-00000E450000}"/>
    <cellStyle name="Normal 2 2 5 2 4 2 4 3" xfId="11754" xr:uid="{00000000-0005-0000-0000-00000F450000}"/>
    <cellStyle name="Normal 2 2 5 2 4 2 4 3 2" xfId="36839" xr:uid="{00000000-0005-0000-0000-000010450000}"/>
    <cellStyle name="Normal 2 2 5 2 4 2 4 4" xfId="28536" xr:uid="{00000000-0005-0000-0000-000011450000}"/>
    <cellStyle name="Normal 2 2 5 2 4 2 5" xfId="11755" xr:uid="{00000000-0005-0000-0000-000012450000}"/>
    <cellStyle name="Normal 2 2 5 2 4 2 5 2" xfId="11756" xr:uid="{00000000-0005-0000-0000-000013450000}"/>
    <cellStyle name="Normal 2 2 5 2 4 2 5 2 2" xfId="43151" xr:uid="{00000000-0005-0000-0000-000014450000}"/>
    <cellStyle name="Normal 2 2 5 2 4 2 5 3" xfId="11757" xr:uid="{00000000-0005-0000-0000-000015450000}"/>
    <cellStyle name="Normal 2 2 5 2 4 2 5 3 2" xfId="38035" xr:uid="{00000000-0005-0000-0000-000016450000}"/>
    <cellStyle name="Normal 2 2 5 2 4 2 5 4" xfId="29731" xr:uid="{00000000-0005-0000-0000-000017450000}"/>
    <cellStyle name="Normal 2 2 5 2 4 2 6" xfId="11758" xr:uid="{00000000-0005-0000-0000-000018450000}"/>
    <cellStyle name="Normal 2 2 5 2 4 2 6 2" xfId="11759" xr:uid="{00000000-0005-0000-0000-000019450000}"/>
    <cellStyle name="Normal 2 2 5 2 4 2 6 2 2" xfId="43942" xr:uid="{00000000-0005-0000-0000-00001A450000}"/>
    <cellStyle name="Normal 2 2 5 2 4 2 6 3" xfId="11760" xr:uid="{00000000-0005-0000-0000-00001B450000}"/>
    <cellStyle name="Normal 2 2 5 2 4 2 6 3 2" xfId="38826" xr:uid="{00000000-0005-0000-0000-00001C450000}"/>
    <cellStyle name="Normal 2 2 5 2 4 2 6 4" xfId="30522" xr:uid="{00000000-0005-0000-0000-00001D450000}"/>
    <cellStyle name="Normal 2 2 5 2 4 2 7" xfId="11761" xr:uid="{00000000-0005-0000-0000-00001E450000}"/>
    <cellStyle name="Normal 2 2 5 2 4 2 7 2" xfId="11762" xr:uid="{00000000-0005-0000-0000-00001F450000}"/>
    <cellStyle name="Normal 2 2 5 2 4 2 7 2 2" xfId="44596" xr:uid="{00000000-0005-0000-0000-000020450000}"/>
    <cellStyle name="Normal 2 2 5 2 4 2 7 3" xfId="11763" xr:uid="{00000000-0005-0000-0000-000021450000}"/>
    <cellStyle name="Normal 2 2 5 2 4 2 7 3 2" xfId="39480" xr:uid="{00000000-0005-0000-0000-000022450000}"/>
    <cellStyle name="Normal 2 2 5 2 4 2 7 4" xfId="31176" xr:uid="{00000000-0005-0000-0000-000023450000}"/>
    <cellStyle name="Normal 2 2 5 2 4 2 8" xfId="11764" xr:uid="{00000000-0005-0000-0000-000024450000}"/>
    <cellStyle name="Normal 2 2 5 2 4 2 8 2" xfId="11765" xr:uid="{00000000-0005-0000-0000-000025450000}"/>
    <cellStyle name="Normal 2 2 5 2 4 2 8 2 2" xfId="45653" xr:uid="{00000000-0005-0000-0000-000026450000}"/>
    <cellStyle name="Normal 2 2 5 2 4 2 8 3" xfId="11766" xr:uid="{00000000-0005-0000-0000-000027450000}"/>
    <cellStyle name="Normal 2 2 5 2 4 2 8 3 2" xfId="35310" xr:uid="{00000000-0005-0000-0000-000028450000}"/>
    <cellStyle name="Normal 2 2 5 2 4 2 8 4" xfId="32235" xr:uid="{00000000-0005-0000-0000-000029450000}"/>
    <cellStyle name="Normal 2 2 5 2 4 2 9" xfId="11767" xr:uid="{00000000-0005-0000-0000-00002A450000}"/>
    <cellStyle name="Normal 2 2 5 2 4 2 9 2" xfId="11768" xr:uid="{00000000-0005-0000-0000-00002B450000}"/>
    <cellStyle name="Normal 2 2 5 2 4 2 9 2 2" xfId="45924" xr:uid="{00000000-0005-0000-0000-00002C450000}"/>
    <cellStyle name="Normal 2 2 5 2 4 2 9 3" xfId="32506" xr:uid="{00000000-0005-0000-0000-00002D450000}"/>
    <cellStyle name="Normal 2 2 5 2 4 3" xfId="11769" xr:uid="{00000000-0005-0000-0000-00002E450000}"/>
    <cellStyle name="Normal 2 2 5 2 4 3 2" xfId="11770" xr:uid="{00000000-0005-0000-0000-00002F450000}"/>
    <cellStyle name="Normal 2 2 5 2 4 3 2 2" xfId="11771" xr:uid="{00000000-0005-0000-0000-000030450000}"/>
    <cellStyle name="Normal 2 2 5 2 4 3 2 2 2" xfId="41959" xr:uid="{00000000-0005-0000-0000-000031450000}"/>
    <cellStyle name="Normal 2 2 5 2 4 3 2 3" xfId="11772" xr:uid="{00000000-0005-0000-0000-000032450000}"/>
    <cellStyle name="Normal 2 2 5 2 4 3 2 3 2" xfId="36842" xr:uid="{00000000-0005-0000-0000-000033450000}"/>
    <cellStyle name="Normal 2 2 5 2 4 3 2 4" xfId="28539" xr:uid="{00000000-0005-0000-0000-000034450000}"/>
    <cellStyle name="Normal 2 2 5 2 4 3 3" xfId="11773" xr:uid="{00000000-0005-0000-0000-000035450000}"/>
    <cellStyle name="Normal 2 2 5 2 4 3 3 2" xfId="11774" xr:uid="{00000000-0005-0000-0000-000036450000}"/>
    <cellStyle name="Normal 2 2 5 2 4 3 3 2 2" xfId="44214" xr:uid="{00000000-0005-0000-0000-000037450000}"/>
    <cellStyle name="Normal 2 2 5 2 4 3 3 3" xfId="11775" xr:uid="{00000000-0005-0000-0000-000038450000}"/>
    <cellStyle name="Normal 2 2 5 2 4 3 3 3 2" xfId="39098" xr:uid="{00000000-0005-0000-0000-000039450000}"/>
    <cellStyle name="Normal 2 2 5 2 4 3 3 4" xfId="30794" xr:uid="{00000000-0005-0000-0000-00003A450000}"/>
    <cellStyle name="Normal 2 2 5 2 4 3 4" xfId="11776" xr:uid="{00000000-0005-0000-0000-00003B450000}"/>
    <cellStyle name="Normal 2 2 5 2 4 3 4 2" xfId="11777" xr:uid="{00000000-0005-0000-0000-00003C450000}"/>
    <cellStyle name="Normal 2 2 5 2 4 3 4 2 2" xfId="46397" xr:uid="{00000000-0005-0000-0000-00003D450000}"/>
    <cellStyle name="Normal 2 2 5 2 4 3 4 3" xfId="32981" xr:uid="{00000000-0005-0000-0000-00003E450000}"/>
    <cellStyle name="Normal 2 2 5 2 4 3 5" xfId="11778" xr:uid="{00000000-0005-0000-0000-00003F450000}"/>
    <cellStyle name="Normal 2 2 5 2 4 3 5 2" xfId="40699" xr:uid="{00000000-0005-0000-0000-000040450000}"/>
    <cellStyle name="Normal 2 2 5 2 4 3 6" xfId="11779" xr:uid="{00000000-0005-0000-0000-000041450000}"/>
    <cellStyle name="Normal 2 2 5 2 4 3 6 2" xfId="35582" xr:uid="{00000000-0005-0000-0000-000042450000}"/>
    <cellStyle name="Normal 2 2 5 2 4 3 7" xfId="27274" xr:uid="{00000000-0005-0000-0000-000043450000}"/>
    <cellStyle name="Normal 2 2 5 2 4 4" xfId="11780" xr:uid="{00000000-0005-0000-0000-000044450000}"/>
    <cellStyle name="Normal 2 2 5 2 4 4 2" xfId="11781" xr:uid="{00000000-0005-0000-0000-000045450000}"/>
    <cellStyle name="Normal 2 2 5 2 4 4 2 2" xfId="11782" xr:uid="{00000000-0005-0000-0000-000046450000}"/>
    <cellStyle name="Normal 2 2 5 2 4 4 2 2 2" xfId="41960" xr:uid="{00000000-0005-0000-0000-000047450000}"/>
    <cellStyle name="Normal 2 2 5 2 4 4 2 3" xfId="11783" xr:uid="{00000000-0005-0000-0000-000048450000}"/>
    <cellStyle name="Normal 2 2 5 2 4 4 2 3 2" xfId="36843" xr:uid="{00000000-0005-0000-0000-000049450000}"/>
    <cellStyle name="Normal 2 2 5 2 4 4 2 4" xfId="28540" xr:uid="{00000000-0005-0000-0000-00004A450000}"/>
    <cellStyle name="Normal 2 2 5 2 4 4 3" xfId="11784" xr:uid="{00000000-0005-0000-0000-00004B450000}"/>
    <cellStyle name="Normal 2 2 5 2 4 4 3 2" xfId="41173" xr:uid="{00000000-0005-0000-0000-00004C450000}"/>
    <cellStyle name="Normal 2 2 5 2 4 4 4" xfId="11785" xr:uid="{00000000-0005-0000-0000-00004D450000}"/>
    <cellStyle name="Normal 2 2 5 2 4 4 4 2" xfId="36056" xr:uid="{00000000-0005-0000-0000-00004E450000}"/>
    <cellStyle name="Normal 2 2 5 2 4 4 5" xfId="27748" xr:uid="{00000000-0005-0000-0000-00004F450000}"/>
    <cellStyle name="Normal 2 2 5 2 4 5" xfId="11786" xr:uid="{00000000-0005-0000-0000-000050450000}"/>
    <cellStyle name="Normal 2 2 5 2 4 5 2" xfId="11787" xr:uid="{00000000-0005-0000-0000-000051450000}"/>
    <cellStyle name="Normal 2 2 5 2 4 5 2 2" xfId="41955" xr:uid="{00000000-0005-0000-0000-000052450000}"/>
    <cellStyle name="Normal 2 2 5 2 4 5 3" xfId="11788" xr:uid="{00000000-0005-0000-0000-000053450000}"/>
    <cellStyle name="Normal 2 2 5 2 4 5 3 2" xfId="36838" xr:uid="{00000000-0005-0000-0000-000054450000}"/>
    <cellStyle name="Normal 2 2 5 2 4 5 4" xfId="28535" xr:uid="{00000000-0005-0000-0000-000055450000}"/>
    <cellStyle name="Normal 2 2 5 2 4 6" xfId="11789" xr:uid="{00000000-0005-0000-0000-000056450000}"/>
    <cellStyle name="Normal 2 2 5 2 4 6 2" xfId="11790" xr:uid="{00000000-0005-0000-0000-000057450000}"/>
    <cellStyle name="Normal 2 2 5 2 4 6 2 2" xfId="43150" xr:uid="{00000000-0005-0000-0000-000058450000}"/>
    <cellStyle name="Normal 2 2 5 2 4 6 3" xfId="11791" xr:uid="{00000000-0005-0000-0000-000059450000}"/>
    <cellStyle name="Normal 2 2 5 2 4 6 3 2" xfId="38034" xr:uid="{00000000-0005-0000-0000-00005A450000}"/>
    <cellStyle name="Normal 2 2 5 2 4 6 4" xfId="29730" xr:uid="{00000000-0005-0000-0000-00005B450000}"/>
    <cellStyle name="Normal 2 2 5 2 4 7" xfId="11792" xr:uid="{00000000-0005-0000-0000-00005C450000}"/>
    <cellStyle name="Normal 2 2 5 2 4 7 2" xfId="11793" xr:uid="{00000000-0005-0000-0000-00005D450000}"/>
    <cellStyle name="Normal 2 2 5 2 4 7 2 2" xfId="43626" xr:uid="{00000000-0005-0000-0000-00005E450000}"/>
    <cellStyle name="Normal 2 2 5 2 4 7 3" xfId="11794" xr:uid="{00000000-0005-0000-0000-00005F450000}"/>
    <cellStyle name="Normal 2 2 5 2 4 7 3 2" xfId="38510" xr:uid="{00000000-0005-0000-0000-000060450000}"/>
    <cellStyle name="Normal 2 2 5 2 4 7 4" xfId="30206" xr:uid="{00000000-0005-0000-0000-000061450000}"/>
    <cellStyle name="Normal 2 2 5 2 4 8" xfId="11795" xr:uid="{00000000-0005-0000-0000-000062450000}"/>
    <cellStyle name="Normal 2 2 5 2 4 8 2" xfId="11796" xr:uid="{00000000-0005-0000-0000-000063450000}"/>
    <cellStyle name="Normal 2 2 5 2 4 8 2 2" xfId="44803" xr:uid="{00000000-0005-0000-0000-000064450000}"/>
    <cellStyle name="Normal 2 2 5 2 4 8 3" xfId="11797" xr:uid="{00000000-0005-0000-0000-000065450000}"/>
    <cellStyle name="Normal 2 2 5 2 4 8 3 2" xfId="39687" xr:uid="{00000000-0005-0000-0000-000066450000}"/>
    <cellStyle name="Normal 2 2 5 2 4 8 4" xfId="31383" xr:uid="{00000000-0005-0000-0000-000067450000}"/>
    <cellStyle name="Normal 2 2 5 2 4 9" xfId="11798" xr:uid="{00000000-0005-0000-0000-000068450000}"/>
    <cellStyle name="Normal 2 2 5 2 4 9 2" xfId="11799" xr:uid="{00000000-0005-0000-0000-000069450000}"/>
    <cellStyle name="Normal 2 2 5 2 4 9 2 2" xfId="45192" xr:uid="{00000000-0005-0000-0000-00006A450000}"/>
    <cellStyle name="Normal 2 2 5 2 4 9 3" xfId="11800" xr:uid="{00000000-0005-0000-0000-00006B450000}"/>
    <cellStyle name="Normal 2 2 5 2 4 9 3 2" xfId="34992" xr:uid="{00000000-0005-0000-0000-00006C450000}"/>
    <cellStyle name="Normal 2 2 5 2 4 9 4" xfId="31774" xr:uid="{00000000-0005-0000-0000-00006D450000}"/>
    <cellStyle name="Normal 2 2 5 2 5" xfId="559" xr:uid="{00000000-0005-0000-0000-00006E450000}"/>
    <cellStyle name="Normal 2 2 5 2 5 10" xfId="11802" xr:uid="{00000000-0005-0000-0000-00006F450000}"/>
    <cellStyle name="Normal 2 2 5 2 5 10 2" xfId="11803" xr:uid="{00000000-0005-0000-0000-000070450000}"/>
    <cellStyle name="Normal 2 2 5 2 5 10 2 2" xfId="47139" xr:uid="{00000000-0005-0000-0000-000071450000}"/>
    <cellStyle name="Normal 2 2 5 2 5 10 3" xfId="33732" xr:uid="{00000000-0005-0000-0000-000072450000}"/>
    <cellStyle name="Normal 2 2 5 2 5 11" xfId="11804" xr:uid="{00000000-0005-0000-0000-000073450000}"/>
    <cellStyle name="Normal 2 2 5 2 5 11 2" xfId="40352" xr:uid="{00000000-0005-0000-0000-000074450000}"/>
    <cellStyle name="Normal 2 2 5 2 5 12" xfId="11805" xr:uid="{00000000-0005-0000-0000-000075450000}"/>
    <cellStyle name="Normal 2 2 5 2 5 12 2" xfId="34434" xr:uid="{00000000-0005-0000-0000-000076450000}"/>
    <cellStyle name="Normal 2 2 5 2 5 13" xfId="26614" xr:uid="{00000000-0005-0000-0000-000077450000}"/>
    <cellStyle name="Normal 2 2 5 2 5 14" xfId="11801" xr:uid="{00000000-0005-0000-0000-000078450000}"/>
    <cellStyle name="Normal 2 2 5 2 5 2" xfId="11806" xr:uid="{00000000-0005-0000-0000-000079450000}"/>
    <cellStyle name="Normal 2 2 5 2 5 2 2" xfId="11807" xr:uid="{00000000-0005-0000-0000-00007A450000}"/>
    <cellStyle name="Normal 2 2 5 2 5 2 2 2" xfId="11808" xr:uid="{00000000-0005-0000-0000-00007B450000}"/>
    <cellStyle name="Normal 2 2 5 2 5 2 2 2 2" xfId="41962" xr:uid="{00000000-0005-0000-0000-00007C450000}"/>
    <cellStyle name="Normal 2 2 5 2 5 2 2 3" xfId="11809" xr:uid="{00000000-0005-0000-0000-00007D450000}"/>
    <cellStyle name="Normal 2 2 5 2 5 2 2 3 2" xfId="36845" xr:uid="{00000000-0005-0000-0000-00007E450000}"/>
    <cellStyle name="Normal 2 2 5 2 5 2 2 4" xfId="28542" xr:uid="{00000000-0005-0000-0000-00007F450000}"/>
    <cellStyle name="Normal 2 2 5 2 5 2 3" xfId="11810" xr:uid="{00000000-0005-0000-0000-000080450000}"/>
    <cellStyle name="Normal 2 2 5 2 5 2 3 2" xfId="11811" xr:uid="{00000000-0005-0000-0000-000081450000}"/>
    <cellStyle name="Normal 2 2 5 2 5 2 3 2 2" xfId="44216" xr:uid="{00000000-0005-0000-0000-000082450000}"/>
    <cellStyle name="Normal 2 2 5 2 5 2 3 3" xfId="11812" xr:uid="{00000000-0005-0000-0000-000083450000}"/>
    <cellStyle name="Normal 2 2 5 2 5 2 3 3 2" xfId="39100" xr:uid="{00000000-0005-0000-0000-000084450000}"/>
    <cellStyle name="Normal 2 2 5 2 5 2 3 4" xfId="30796" xr:uid="{00000000-0005-0000-0000-000085450000}"/>
    <cellStyle name="Normal 2 2 5 2 5 2 4" xfId="11813" xr:uid="{00000000-0005-0000-0000-000086450000}"/>
    <cellStyle name="Normal 2 2 5 2 5 2 4 2" xfId="11814" xr:uid="{00000000-0005-0000-0000-000087450000}"/>
    <cellStyle name="Normal 2 2 5 2 5 2 4 2 2" xfId="46605" xr:uid="{00000000-0005-0000-0000-000088450000}"/>
    <cellStyle name="Normal 2 2 5 2 5 2 4 3" xfId="33192" xr:uid="{00000000-0005-0000-0000-000089450000}"/>
    <cellStyle name="Normal 2 2 5 2 5 2 5" xfId="11815" xr:uid="{00000000-0005-0000-0000-00008A450000}"/>
    <cellStyle name="Normal 2 2 5 2 5 2 5 2" xfId="40701" xr:uid="{00000000-0005-0000-0000-00008B450000}"/>
    <cellStyle name="Normal 2 2 5 2 5 2 6" xfId="11816" xr:uid="{00000000-0005-0000-0000-00008C450000}"/>
    <cellStyle name="Normal 2 2 5 2 5 2 6 2" xfId="35584" xr:uid="{00000000-0005-0000-0000-00008D450000}"/>
    <cellStyle name="Normal 2 2 5 2 5 2 7" xfId="27276" xr:uid="{00000000-0005-0000-0000-00008E450000}"/>
    <cellStyle name="Normal 2 2 5 2 5 3" xfId="11817" xr:uid="{00000000-0005-0000-0000-00008F450000}"/>
    <cellStyle name="Normal 2 2 5 2 5 3 2" xfId="11818" xr:uid="{00000000-0005-0000-0000-000090450000}"/>
    <cellStyle name="Normal 2 2 5 2 5 3 2 2" xfId="11819" xr:uid="{00000000-0005-0000-0000-000091450000}"/>
    <cellStyle name="Normal 2 2 5 2 5 3 2 2 2" xfId="41963" xr:uid="{00000000-0005-0000-0000-000092450000}"/>
    <cellStyle name="Normal 2 2 5 2 5 3 2 3" xfId="11820" xr:uid="{00000000-0005-0000-0000-000093450000}"/>
    <cellStyle name="Normal 2 2 5 2 5 3 2 3 2" xfId="36846" xr:uid="{00000000-0005-0000-0000-000094450000}"/>
    <cellStyle name="Normal 2 2 5 2 5 3 2 4" xfId="28543" xr:uid="{00000000-0005-0000-0000-000095450000}"/>
    <cellStyle name="Normal 2 2 5 2 5 3 3" xfId="11821" xr:uid="{00000000-0005-0000-0000-000096450000}"/>
    <cellStyle name="Normal 2 2 5 2 5 3 3 2" xfId="41314" xr:uid="{00000000-0005-0000-0000-000097450000}"/>
    <cellStyle name="Normal 2 2 5 2 5 3 4" xfId="11822" xr:uid="{00000000-0005-0000-0000-000098450000}"/>
    <cellStyle name="Normal 2 2 5 2 5 3 4 2" xfId="36197" xr:uid="{00000000-0005-0000-0000-000099450000}"/>
    <cellStyle name="Normal 2 2 5 2 5 3 5" xfId="27894" xr:uid="{00000000-0005-0000-0000-00009A450000}"/>
    <cellStyle name="Normal 2 2 5 2 5 4" xfId="11823" xr:uid="{00000000-0005-0000-0000-00009B450000}"/>
    <cellStyle name="Normal 2 2 5 2 5 4 2" xfId="11824" xr:uid="{00000000-0005-0000-0000-00009C450000}"/>
    <cellStyle name="Normal 2 2 5 2 5 4 2 2" xfId="41961" xr:uid="{00000000-0005-0000-0000-00009D450000}"/>
    <cellStyle name="Normal 2 2 5 2 5 4 3" xfId="11825" xr:uid="{00000000-0005-0000-0000-00009E450000}"/>
    <cellStyle name="Normal 2 2 5 2 5 4 3 2" xfId="36844" xr:uid="{00000000-0005-0000-0000-00009F450000}"/>
    <cellStyle name="Normal 2 2 5 2 5 4 4" xfId="28541" xr:uid="{00000000-0005-0000-0000-0000A0450000}"/>
    <cellStyle name="Normal 2 2 5 2 5 5" xfId="11826" xr:uid="{00000000-0005-0000-0000-0000A1450000}"/>
    <cellStyle name="Normal 2 2 5 2 5 5 2" xfId="11827" xr:uid="{00000000-0005-0000-0000-0000A2450000}"/>
    <cellStyle name="Normal 2 2 5 2 5 5 2 2" xfId="43152" xr:uid="{00000000-0005-0000-0000-0000A3450000}"/>
    <cellStyle name="Normal 2 2 5 2 5 5 3" xfId="11828" xr:uid="{00000000-0005-0000-0000-0000A4450000}"/>
    <cellStyle name="Normal 2 2 5 2 5 5 3 2" xfId="38036" xr:uid="{00000000-0005-0000-0000-0000A5450000}"/>
    <cellStyle name="Normal 2 2 5 2 5 5 4" xfId="29732" xr:uid="{00000000-0005-0000-0000-0000A6450000}"/>
    <cellStyle name="Normal 2 2 5 2 5 6" xfId="11829" xr:uid="{00000000-0005-0000-0000-0000A7450000}"/>
    <cellStyle name="Normal 2 2 5 2 5 6 2" xfId="11830" xr:uid="{00000000-0005-0000-0000-0000A8450000}"/>
    <cellStyle name="Normal 2 2 5 2 5 6 2 2" xfId="43867" xr:uid="{00000000-0005-0000-0000-0000A9450000}"/>
    <cellStyle name="Normal 2 2 5 2 5 6 3" xfId="11831" xr:uid="{00000000-0005-0000-0000-0000AA450000}"/>
    <cellStyle name="Normal 2 2 5 2 5 6 3 2" xfId="38751" xr:uid="{00000000-0005-0000-0000-0000AB450000}"/>
    <cellStyle name="Normal 2 2 5 2 5 6 4" xfId="30447" xr:uid="{00000000-0005-0000-0000-0000AC450000}"/>
    <cellStyle name="Normal 2 2 5 2 5 7" xfId="11832" xr:uid="{00000000-0005-0000-0000-0000AD450000}"/>
    <cellStyle name="Normal 2 2 5 2 5 7 2" xfId="11833" xr:uid="{00000000-0005-0000-0000-0000AE450000}"/>
    <cellStyle name="Normal 2 2 5 2 5 7 2 2" xfId="44892" xr:uid="{00000000-0005-0000-0000-0000AF450000}"/>
    <cellStyle name="Normal 2 2 5 2 5 7 3" xfId="11834" xr:uid="{00000000-0005-0000-0000-0000B0450000}"/>
    <cellStyle name="Normal 2 2 5 2 5 7 3 2" xfId="39776" xr:uid="{00000000-0005-0000-0000-0000B1450000}"/>
    <cellStyle name="Normal 2 2 5 2 5 7 4" xfId="31472" xr:uid="{00000000-0005-0000-0000-0000B2450000}"/>
    <cellStyle name="Normal 2 2 5 2 5 8" xfId="11835" xr:uid="{00000000-0005-0000-0000-0000B3450000}"/>
    <cellStyle name="Normal 2 2 5 2 5 8 2" xfId="11836" xr:uid="{00000000-0005-0000-0000-0000B4450000}"/>
    <cellStyle name="Normal 2 2 5 2 5 8 2 2" xfId="45578" xr:uid="{00000000-0005-0000-0000-0000B5450000}"/>
    <cellStyle name="Normal 2 2 5 2 5 8 3" xfId="11837" xr:uid="{00000000-0005-0000-0000-0000B6450000}"/>
    <cellStyle name="Normal 2 2 5 2 5 8 3 2" xfId="35235" xr:uid="{00000000-0005-0000-0000-0000B7450000}"/>
    <cellStyle name="Normal 2 2 5 2 5 8 4" xfId="32160" xr:uid="{00000000-0005-0000-0000-0000B8450000}"/>
    <cellStyle name="Normal 2 2 5 2 5 9" xfId="11838" xr:uid="{00000000-0005-0000-0000-0000B9450000}"/>
    <cellStyle name="Normal 2 2 5 2 5 9 2" xfId="11839" xr:uid="{00000000-0005-0000-0000-0000BA450000}"/>
    <cellStyle name="Normal 2 2 5 2 5 9 2 2" xfId="45925" xr:uid="{00000000-0005-0000-0000-0000BB450000}"/>
    <cellStyle name="Normal 2 2 5 2 5 9 3" xfId="32507" xr:uid="{00000000-0005-0000-0000-0000BC450000}"/>
    <cellStyle name="Normal 2 2 5 2 6" xfId="560" xr:uid="{00000000-0005-0000-0000-0000BD450000}"/>
    <cellStyle name="Normal 2 2 5 2 6 10" xfId="11841" xr:uid="{00000000-0005-0000-0000-0000BE450000}"/>
    <cellStyle name="Normal 2 2 5 2 6 10 2" xfId="34567" xr:uid="{00000000-0005-0000-0000-0000BF450000}"/>
    <cellStyle name="Normal 2 2 5 2 6 11" xfId="26615" xr:uid="{00000000-0005-0000-0000-0000C0450000}"/>
    <cellStyle name="Normal 2 2 5 2 6 12" xfId="11840" xr:uid="{00000000-0005-0000-0000-0000C1450000}"/>
    <cellStyle name="Normal 2 2 5 2 6 2" xfId="11842" xr:uid="{00000000-0005-0000-0000-0000C2450000}"/>
    <cellStyle name="Normal 2 2 5 2 6 2 2" xfId="11843" xr:uid="{00000000-0005-0000-0000-0000C3450000}"/>
    <cellStyle name="Normal 2 2 5 2 6 2 2 2" xfId="11844" xr:uid="{00000000-0005-0000-0000-0000C4450000}"/>
    <cellStyle name="Normal 2 2 5 2 6 2 2 2 2" xfId="41965" xr:uid="{00000000-0005-0000-0000-0000C5450000}"/>
    <cellStyle name="Normal 2 2 5 2 6 2 2 3" xfId="11845" xr:uid="{00000000-0005-0000-0000-0000C6450000}"/>
    <cellStyle name="Normal 2 2 5 2 6 2 2 3 2" xfId="36848" xr:uid="{00000000-0005-0000-0000-0000C7450000}"/>
    <cellStyle name="Normal 2 2 5 2 6 2 2 4" xfId="28545" xr:uid="{00000000-0005-0000-0000-0000C8450000}"/>
    <cellStyle name="Normal 2 2 5 2 6 2 3" xfId="11846" xr:uid="{00000000-0005-0000-0000-0000C9450000}"/>
    <cellStyle name="Normal 2 2 5 2 6 2 3 2" xfId="11847" xr:uid="{00000000-0005-0000-0000-0000CA450000}"/>
    <cellStyle name="Normal 2 2 5 2 6 2 3 2 2" xfId="44217" xr:uid="{00000000-0005-0000-0000-0000CB450000}"/>
    <cellStyle name="Normal 2 2 5 2 6 2 3 3" xfId="11848" xr:uid="{00000000-0005-0000-0000-0000CC450000}"/>
    <cellStyle name="Normal 2 2 5 2 6 2 3 3 2" xfId="39101" xr:uid="{00000000-0005-0000-0000-0000CD450000}"/>
    <cellStyle name="Normal 2 2 5 2 6 2 3 4" xfId="30797" xr:uid="{00000000-0005-0000-0000-0000CE450000}"/>
    <cellStyle name="Normal 2 2 5 2 6 2 4" xfId="11849" xr:uid="{00000000-0005-0000-0000-0000CF450000}"/>
    <cellStyle name="Normal 2 2 5 2 6 2 4 2" xfId="11850" xr:uid="{00000000-0005-0000-0000-0000D0450000}"/>
    <cellStyle name="Normal 2 2 5 2 6 2 4 2 2" xfId="46606" xr:uid="{00000000-0005-0000-0000-0000D1450000}"/>
    <cellStyle name="Normal 2 2 5 2 6 2 4 3" xfId="33193" xr:uid="{00000000-0005-0000-0000-0000D2450000}"/>
    <cellStyle name="Normal 2 2 5 2 6 2 5" xfId="11851" xr:uid="{00000000-0005-0000-0000-0000D3450000}"/>
    <cellStyle name="Normal 2 2 5 2 6 2 5 2" xfId="40702" xr:uid="{00000000-0005-0000-0000-0000D4450000}"/>
    <cellStyle name="Normal 2 2 5 2 6 2 6" xfId="11852" xr:uid="{00000000-0005-0000-0000-0000D5450000}"/>
    <cellStyle name="Normal 2 2 5 2 6 2 6 2" xfId="35585" xr:uid="{00000000-0005-0000-0000-0000D6450000}"/>
    <cellStyle name="Normal 2 2 5 2 6 2 7" xfId="27277" xr:uid="{00000000-0005-0000-0000-0000D7450000}"/>
    <cellStyle name="Normal 2 2 5 2 6 3" xfId="11853" xr:uid="{00000000-0005-0000-0000-0000D8450000}"/>
    <cellStyle name="Normal 2 2 5 2 6 3 2" xfId="11854" xr:uid="{00000000-0005-0000-0000-0000D9450000}"/>
    <cellStyle name="Normal 2 2 5 2 6 3 2 2" xfId="41964" xr:uid="{00000000-0005-0000-0000-0000DA450000}"/>
    <cellStyle name="Normal 2 2 5 2 6 3 3" xfId="11855" xr:uid="{00000000-0005-0000-0000-0000DB450000}"/>
    <cellStyle name="Normal 2 2 5 2 6 3 3 2" xfId="36847" xr:uid="{00000000-0005-0000-0000-0000DC450000}"/>
    <cellStyle name="Normal 2 2 5 2 6 3 4" xfId="28544" xr:uid="{00000000-0005-0000-0000-0000DD450000}"/>
    <cellStyle name="Normal 2 2 5 2 6 4" xfId="11856" xr:uid="{00000000-0005-0000-0000-0000DE450000}"/>
    <cellStyle name="Normal 2 2 5 2 6 4 2" xfId="11857" xr:uid="{00000000-0005-0000-0000-0000DF450000}"/>
    <cellStyle name="Normal 2 2 5 2 6 4 2 2" xfId="43153" xr:uid="{00000000-0005-0000-0000-0000E0450000}"/>
    <cellStyle name="Normal 2 2 5 2 6 4 3" xfId="11858" xr:uid="{00000000-0005-0000-0000-0000E1450000}"/>
    <cellStyle name="Normal 2 2 5 2 6 4 3 2" xfId="38037" xr:uid="{00000000-0005-0000-0000-0000E2450000}"/>
    <cellStyle name="Normal 2 2 5 2 6 4 4" xfId="29733" xr:uid="{00000000-0005-0000-0000-0000E3450000}"/>
    <cellStyle name="Normal 2 2 5 2 6 5" xfId="11859" xr:uid="{00000000-0005-0000-0000-0000E4450000}"/>
    <cellStyle name="Normal 2 2 5 2 6 5 2" xfId="11860" xr:uid="{00000000-0005-0000-0000-0000E5450000}"/>
    <cellStyle name="Normal 2 2 5 2 6 5 2 2" xfId="43819" xr:uid="{00000000-0005-0000-0000-0000E6450000}"/>
    <cellStyle name="Normal 2 2 5 2 6 5 3" xfId="11861" xr:uid="{00000000-0005-0000-0000-0000E7450000}"/>
    <cellStyle name="Normal 2 2 5 2 6 5 3 2" xfId="38703" xr:uid="{00000000-0005-0000-0000-0000E8450000}"/>
    <cellStyle name="Normal 2 2 5 2 6 5 4" xfId="30399" xr:uid="{00000000-0005-0000-0000-0000E9450000}"/>
    <cellStyle name="Normal 2 2 5 2 6 6" xfId="11862" xr:uid="{00000000-0005-0000-0000-0000EA450000}"/>
    <cellStyle name="Normal 2 2 5 2 6 6 2" xfId="11863" xr:uid="{00000000-0005-0000-0000-0000EB450000}"/>
    <cellStyle name="Normal 2 2 5 2 6 6 2 2" xfId="44773" xr:uid="{00000000-0005-0000-0000-0000EC450000}"/>
    <cellStyle name="Normal 2 2 5 2 6 6 3" xfId="11864" xr:uid="{00000000-0005-0000-0000-0000ED450000}"/>
    <cellStyle name="Normal 2 2 5 2 6 6 3 2" xfId="39657" xr:uid="{00000000-0005-0000-0000-0000EE450000}"/>
    <cellStyle name="Normal 2 2 5 2 6 6 4" xfId="31353" xr:uid="{00000000-0005-0000-0000-0000EF450000}"/>
    <cellStyle name="Normal 2 2 5 2 6 7" xfId="11865" xr:uid="{00000000-0005-0000-0000-0000F0450000}"/>
    <cellStyle name="Normal 2 2 5 2 6 7 2" xfId="11866" xr:uid="{00000000-0005-0000-0000-0000F1450000}"/>
    <cellStyle name="Normal 2 2 5 2 6 7 2 2" xfId="45926" xr:uid="{00000000-0005-0000-0000-0000F2450000}"/>
    <cellStyle name="Normal 2 2 5 2 6 7 3" xfId="11867" xr:uid="{00000000-0005-0000-0000-0000F3450000}"/>
    <cellStyle name="Normal 2 2 5 2 6 7 3 2" xfId="35186" xr:uid="{00000000-0005-0000-0000-0000F4450000}"/>
    <cellStyle name="Normal 2 2 5 2 6 7 4" xfId="32508" xr:uid="{00000000-0005-0000-0000-0000F5450000}"/>
    <cellStyle name="Normal 2 2 5 2 6 8" xfId="11868" xr:uid="{00000000-0005-0000-0000-0000F6450000}"/>
    <cellStyle name="Normal 2 2 5 2 6 8 2" xfId="11869" xr:uid="{00000000-0005-0000-0000-0000F7450000}"/>
    <cellStyle name="Normal 2 2 5 2 6 8 2 2" xfId="47140" xr:uid="{00000000-0005-0000-0000-0000F8450000}"/>
    <cellStyle name="Normal 2 2 5 2 6 8 3" xfId="33733" xr:uid="{00000000-0005-0000-0000-0000F9450000}"/>
    <cellStyle name="Normal 2 2 5 2 6 9" xfId="11870" xr:uid="{00000000-0005-0000-0000-0000FA450000}"/>
    <cellStyle name="Normal 2 2 5 2 6 9 2" xfId="40304" xr:uid="{00000000-0005-0000-0000-0000FB450000}"/>
    <cellStyle name="Normal 2 2 5 2 7" xfId="11871" xr:uid="{00000000-0005-0000-0000-0000FC450000}"/>
    <cellStyle name="Normal 2 2 5 2 7 10" xfId="11872" xr:uid="{00000000-0005-0000-0000-0000FD450000}"/>
    <cellStyle name="Normal 2 2 5 2 7 10 2" xfId="34742" xr:uid="{00000000-0005-0000-0000-0000FE450000}"/>
    <cellStyle name="Normal 2 2 5 2 7 11" xfId="26950" xr:uid="{00000000-0005-0000-0000-0000FF450000}"/>
    <cellStyle name="Normal 2 2 5 2 7 2" xfId="11873" xr:uid="{00000000-0005-0000-0000-000000460000}"/>
    <cellStyle name="Normal 2 2 5 2 7 2 2" xfId="11874" xr:uid="{00000000-0005-0000-0000-000001460000}"/>
    <cellStyle name="Normal 2 2 5 2 7 2 2 2" xfId="11875" xr:uid="{00000000-0005-0000-0000-000002460000}"/>
    <cellStyle name="Normal 2 2 5 2 7 2 2 2 2" xfId="41967" xr:uid="{00000000-0005-0000-0000-000003460000}"/>
    <cellStyle name="Normal 2 2 5 2 7 2 2 3" xfId="11876" xr:uid="{00000000-0005-0000-0000-000004460000}"/>
    <cellStyle name="Normal 2 2 5 2 7 2 2 3 2" xfId="36850" xr:uid="{00000000-0005-0000-0000-000005460000}"/>
    <cellStyle name="Normal 2 2 5 2 7 2 2 4" xfId="28547" xr:uid="{00000000-0005-0000-0000-000006460000}"/>
    <cellStyle name="Normal 2 2 5 2 7 2 3" xfId="11877" xr:uid="{00000000-0005-0000-0000-000007460000}"/>
    <cellStyle name="Normal 2 2 5 2 7 2 3 2" xfId="11878" xr:uid="{00000000-0005-0000-0000-000008460000}"/>
    <cellStyle name="Normal 2 2 5 2 7 2 3 2 2" xfId="44218" xr:uid="{00000000-0005-0000-0000-000009460000}"/>
    <cellStyle name="Normal 2 2 5 2 7 2 3 3" xfId="11879" xr:uid="{00000000-0005-0000-0000-00000A460000}"/>
    <cellStyle name="Normal 2 2 5 2 7 2 3 3 2" xfId="39102" xr:uid="{00000000-0005-0000-0000-00000B460000}"/>
    <cellStyle name="Normal 2 2 5 2 7 2 3 4" xfId="30798" xr:uid="{00000000-0005-0000-0000-00000C460000}"/>
    <cellStyle name="Normal 2 2 5 2 7 2 4" xfId="11880" xr:uid="{00000000-0005-0000-0000-00000D460000}"/>
    <cellStyle name="Normal 2 2 5 2 7 2 4 2" xfId="11881" xr:uid="{00000000-0005-0000-0000-00000E460000}"/>
    <cellStyle name="Normal 2 2 5 2 7 2 4 2 2" xfId="46595" xr:uid="{00000000-0005-0000-0000-00000F460000}"/>
    <cellStyle name="Normal 2 2 5 2 7 2 4 3" xfId="33182" xr:uid="{00000000-0005-0000-0000-000010460000}"/>
    <cellStyle name="Normal 2 2 5 2 7 2 5" xfId="11882" xr:uid="{00000000-0005-0000-0000-000011460000}"/>
    <cellStyle name="Normal 2 2 5 2 7 2 5 2" xfId="40703" xr:uid="{00000000-0005-0000-0000-000012460000}"/>
    <cellStyle name="Normal 2 2 5 2 7 2 6" xfId="11883" xr:uid="{00000000-0005-0000-0000-000013460000}"/>
    <cellStyle name="Normal 2 2 5 2 7 2 6 2" xfId="35586" xr:uid="{00000000-0005-0000-0000-000014460000}"/>
    <cellStyle name="Normal 2 2 5 2 7 2 7" xfId="27278" xr:uid="{00000000-0005-0000-0000-000015460000}"/>
    <cellStyle name="Normal 2 2 5 2 7 3" xfId="11884" xr:uid="{00000000-0005-0000-0000-000016460000}"/>
    <cellStyle name="Normal 2 2 5 2 7 3 2" xfId="11885" xr:uid="{00000000-0005-0000-0000-000017460000}"/>
    <cellStyle name="Normal 2 2 5 2 7 3 2 2" xfId="41966" xr:uid="{00000000-0005-0000-0000-000018460000}"/>
    <cellStyle name="Normal 2 2 5 2 7 3 3" xfId="11886" xr:uid="{00000000-0005-0000-0000-000019460000}"/>
    <cellStyle name="Normal 2 2 5 2 7 3 3 2" xfId="36849" xr:uid="{00000000-0005-0000-0000-00001A460000}"/>
    <cellStyle name="Normal 2 2 5 2 7 3 4" xfId="28546" xr:uid="{00000000-0005-0000-0000-00001B460000}"/>
    <cellStyle name="Normal 2 2 5 2 7 4" xfId="11887" xr:uid="{00000000-0005-0000-0000-00001C460000}"/>
    <cellStyle name="Normal 2 2 5 2 7 4 2" xfId="11888" xr:uid="{00000000-0005-0000-0000-00001D460000}"/>
    <cellStyle name="Normal 2 2 5 2 7 4 2 2" xfId="43154" xr:uid="{00000000-0005-0000-0000-00001E460000}"/>
    <cellStyle name="Normal 2 2 5 2 7 4 3" xfId="11889" xr:uid="{00000000-0005-0000-0000-00001F460000}"/>
    <cellStyle name="Normal 2 2 5 2 7 4 3 2" xfId="38038" xr:uid="{00000000-0005-0000-0000-000020460000}"/>
    <cellStyle name="Normal 2 2 5 2 7 4 4" xfId="29734" xr:uid="{00000000-0005-0000-0000-000021460000}"/>
    <cellStyle name="Normal 2 2 5 2 7 5" xfId="11890" xr:uid="{00000000-0005-0000-0000-000022460000}"/>
    <cellStyle name="Normal 2 2 5 2 7 5 2" xfId="11891" xr:uid="{00000000-0005-0000-0000-000023460000}"/>
    <cellStyle name="Normal 2 2 5 2 7 5 2 2" xfId="43746" xr:uid="{00000000-0005-0000-0000-000024460000}"/>
    <cellStyle name="Normal 2 2 5 2 7 5 3" xfId="11892" xr:uid="{00000000-0005-0000-0000-000025460000}"/>
    <cellStyle name="Normal 2 2 5 2 7 5 3 2" xfId="38630" xr:uid="{00000000-0005-0000-0000-000026460000}"/>
    <cellStyle name="Normal 2 2 5 2 7 5 4" xfId="30326" xr:uid="{00000000-0005-0000-0000-000027460000}"/>
    <cellStyle name="Normal 2 2 5 2 7 6" xfId="11893" xr:uid="{00000000-0005-0000-0000-000028460000}"/>
    <cellStyle name="Normal 2 2 5 2 7 6 2" xfId="11894" xr:uid="{00000000-0005-0000-0000-000029460000}"/>
    <cellStyle name="Normal 2 2 5 2 7 6 2 2" xfId="44597" xr:uid="{00000000-0005-0000-0000-00002A460000}"/>
    <cellStyle name="Normal 2 2 5 2 7 6 3" xfId="11895" xr:uid="{00000000-0005-0000-0000-00002B460000}"/>
    <cellStyle name="Normal 2 2 5 2 7 6 3 2" xfId="39481" xr:uid="{00000000-0005-0000-0000-00002C460000}"/>
    <cellStyle name="Normal 2 2 5 2 7 6 4" xfId="31177" xr:uid="{00000000-0005-0000-0000-00002D460000}"/>
    <cellStyle name="Normal 2 2 5 2 7 7" xfId="11896" xr:uid="{00000000-0005-0000-0000-00002E460000}"/>
    <cellStyle name="Normal 2 2 5 2 7 7 2" xfId="11897" xr:uid="{00000000-0005-0000-0000-00002F460000}"/>
    <cellStyle name="Normal 2 2 5 2 7 7 2 2" xfId="45927" xr:uid="{00000000-0005-0000-0000-000030460000}"/>
    <cellStyle name="Normal 2 2 5 2 7 7 3" xfId="11898" xr:uid="{00000000-0005-0000-0000-000031460000}"/>
    <cellStyle name="Normal 2 2 5 2 7 7 3 2" xfId="35113" xr:uid="{00000000-0005-0000-0000-000032460000}"/>
    <cellStyle name="Normal 2 2 5 2 7 7 4" xfId="32509" xr:uid="{00000000-0005-0000-0000-000033460000}"/>
    <cellStyle name="Normal 2 2 5 2 7 8" xfId="11899" xr:uid="{00000000-0005-0000-0000-000034460000}"/>
    <cellStyle name="Normal 2 2 5 2 7 8 2" xfId="11900" xr:uid="{00000000-0005-0000-0000-000035460000}"/>
    <cellStyle name="Normal 2 2 5 2 7 8 2 2" xfId="47141" xr:uid="{00000000-0005-0000-0000-000036460000}"/>
    <cellStyle name="Normal 2 2 5 2 7 8 3" xfId="33734" xr:uid="{00000000-0005-0000-0000-000037460000}"/>
    <cellStyle name="Normal 2 2 5 2 7 9" xfId="11901" xr:uid="{00000000-0005-0000-0000-000038460000}"/>
    <cellStyle name="Normal 2 2 5 2 7 9 2" xfId="40231" xr:uid="{00000000-0005-0000-0000-000039460000}"/>
    <cellStyle name="Normal 2 2 5 2 8" xfId="11902" xr:uid="{00000000-0005-0000-0000-00003A460000}"/>
    <cellStyle name="Normal 2 2 5 2 8 2" xfId="11903" xr:uid="{00000000-0005-0000-0000-00003B460000}"/>
    <cellStyle name="Normal 2 2 5 2 8 2 2" xfId="11904" xr:uid="{00000000-0005-0000-0000-00003C460000}"/>
    <cellStyle name="Normal 2 2 5 2 8 2 2 2" xfId="41968" xr:uid="{00000000-0005-0000-0000-00003D460000}"/>
    <cellStyle name="Normal 2 2 5 2 8 2 3" xfId="11905" xr:uid="{00000000-0005-0000-0000-00003E460000}"/>
    <cellStyle name="Normal 2 2 5 2 8 2 3 2" xfId="36851" xr:uid="{00000000-0005-0000-0000-00003F460000}"/>
    <cellStyle name="Normal 2 2 5 2 8 2 4" xfId="28548" xr:uid="{00000000-0005-0000-0000-000040460000}"/>
    <cellStyle name="Normal 2 2 5 2 8 3" xfId="11906" xr:uid="{00000000-0005-0000-0000-000041460000}"/>
    <cellStyle name="Normal 2 2 5 2 8 3 2" xfId="11907" xr:uid="{00000000-0005-0000-0000-000042460000}"/>
    <cellStyle name="Normal 2 2 5 2 8 3 2 2" xfId="44201" xr:uid="{00000000-0005-0000-0000-000043460000}"/>
    <cellStyle name="Normal 2 2 5 2 8 3 3" xfId="11908" xr:uid="{00000000-0005-0000-0000-000044460000}"/>
    <cellStyle name="Normal 2 2 5 2 8 3 3 2" xfId="39085" xr:uid="{00000000-0005-0000-0000-000045460000}"/>
    <cellStyle name="Normal 2 2 5 2 8 3 4" xfId="30781" xr:uid="{00000000-0005-0000-0000-000046460000}"/>
    <cellStyle name="Normal 2 2 5 2 8 4" xfId="11909" xr:uid="{00000000-0005-0000-0000-000047460000}"/>
    <cellStyle name="Normal 2 2 5 2 8 4 2" xfId="11910" xr:uid="{00000000-0005-0000-0000-000048460000}"/>
    <cellStyle name="Normal 2 2 5 2 8 4 2 2" xfId="46322" xr:uid="{00000000-0005-0000-0000-000049460000}"/>
    <cellStyle name="Normal 2 2 5 2 8 4 3" xfId="32906" xr:uid="{00000000-0005-0000-0000-00004A460000}"/>
    <cellStyle name="Normal 2 2 5 2 8 5" xfId="11911" xr:uid="{00000000-0005-0000-0000-00004B460000}"/>
    <cellStyle name="Normal 2 2 5 2 8 5 2" xfId="40686" xr:uid="{00000000-0005-0000-0000-00004C460000}"/>
    <cellStyle name="Normal 2 2 5 2 8 6" xfId="11912" xr:uid="{00000000-0005-0000-0000-00004D460000}"/>
    <cellStyle name="Normal 2 2 5 2 8 6 2" xfId="35569" xr:uid="{00000000-0005-0000-0000-00004E460000}"/>
    <cellStyle name="Normal 2 2 5 2 8 7" xfId="27261" xr:uid="{00000000-0005-0000-0000-00004F460000}"/>
    <cellStyle name="Normal 2 2 5 2 9" xfId="11913" xr:uid="{00000000-0005-0000-0000-000050460000}"/>
    <cellStyle name="Normal 2 2 5 2 9 2" xfId="11914" xr:uid="{00000000-0005-0000-0000-000051460000}"/>
    <cellStyle name="Normal 2 2 5 2 9 2 2" xfId="11915" xr:uid="{00000000-0005-0000-0000-000052460000}"/>
    <cellStyle name="Normal 2 2 5 2 9 2 2 2" xfId="41969" xr:uid="{00000000-0005-0000-0000-000053460000}"/>
    <cellStyle name="Normal 2 2 5 2 9 2 3" xfId="11916" xr:uid="{00000000-0005-0000-0000-000054460000}"/>
    <cellStyle name="Normal 2 2 5 2 9 2 3 2" xfId="36852" xr:uid="{00000000-0005-0000-0000-000055460000}"/>
    <cellStyle name="Normal 2 2 5 2 9 2 4" xfId="28549" xr:uid="{00000000-0005-0000-0000-000056460000}"/>
    <cellStyle name="Normal 2 2 5 2 9 3" xfId="11917" xr:uid="{00000000-0005-0000-0000-000057460000}"/>
    <cellStyle name="Normal 2 2 5 2 9 3 2" xfId="41098" xr:uid="{00000000-0005-0000-0000-000058460000}"/>
    <cellStyle name="Normal 2 2 5 2 9 4" xfId="11918" xr:uid="{00000000-0005-0000-0000-000059460000}"/>
    <cellStyle name="Normal 2 2 5 2 9 4 2" xfId="35981" xr:uid="{00000000-0005-0000-0000-00005A460000}"/>
    <cellStyle name="Normal 2 2 5 2 9 5" xfId="27673" xr:uid="{00000000-0005-0000-0000-00005B460000}"/>
    <cellStyle name="Normal 2 2 5 20" xfId="11919" xr:uid="{00000000-0005-0000-0000-00005C460000}"/>
    <cellStyle name="Normal 2 2 5 20 2" xfId="11920" xr:uid="{00000000-0005-0000-0000-00005D460000}"/>
    <cellStyle name="Normal 2 2 5 20 2 2" xfId="46902" xr:uid="{00000000-0005-0000-0000-00005E460000}"/>
    <cellStyle name="Normal 2 2 5 20 3" xfId="33495" xr:uid="{00000000-0005-0000-0000-00005F460000}"/>
    <cellStyle name="Normal 2 2 5 21" xfId="11921" xr:uid="{00000000-0005-0000-0000-000060460000}"/>
    <cellStyle name="Normal 2 2 5 21 2" xfId="11922" xr:uid="{00000000-0005-0000-0000-000061460000}"/>
    <cellStyle name="Normal 2 2 5 21 2 2" xfId="47414" xr:uid="{00000000-0005-0000-0000-000062460000}"/>
    <cellStyle name="Normal 2 2 5 21 3" xfId="34007" xr:uid="{00000000-0005-0000-0000-000063460000}"/>
    <cellStyle name="Normal 2 2 5 22" xfId="11923" xr:uid="{00000000-0005-0000-0000-000064460000}"/>
    <cellStyle name="Normal 2 2 5 22 2" xfId="34240" xr:uid="{00000000-0005-0000-0000-000065460000}"/>
    <cellStyle name="Normal 2 2 5 23" xfId="11924" xr:uid="{00000000-0005-0000-0000-000066460000}"/>
    <cellStyle name="Normal 2 2 5 23 2" xfId="40013" xr:uid="{00000000-0005-0000-0000-000067460000}"/>
    <cellStyle name="Normal 2 2 5 24" xfId="26603" xr:uid="{00000000-0005-0000-0000-000068460000}"/>
    <cellStyle name="Normal 2 2 5 25" xfId="11171" xr:uid="{00000000-0005-0000-0000-000069460000}"/>
    <cellStyle name="Normal 2 2 5 3" xfId="561" xr:uid="{00000000-0005-0000-0000-00006A460000}"/>
    <cellStyle name="Normal 2 2 5 3 10" xfId="11926" xr:uid="{00000000-0005-0000-0000-00006B460000}"/>
    <cellStyle name="Normal 2 2 5 3 10 2" xfId="11927" xr:uid="{00000000-0005-0000-0000-00006C460000}"/>
    <cellStyle name="Normal 2 2 5 3 10 2 2" xfId="41970" xr:uid="{00000000-0005-0000-0000-00006D460000}"/>
    <cellStyle name="Normal 2 2 5 3 10 3" xfId="11928" xr:uid="{00000000-0005-0000-0000-00006E460000}"/>
    <cellStyle name="Normal 2 2 5 3 10 3 2" xfId="36853" xr:uid="{00000000-0005-0000-0000-00006F460000}"/>
    <cellStyle name="Normal 2 2 5 3 10 4" xfId="28550" xr:uid="{00000000-0005-0000-0000-000070460000}"/>
    <cellStyle name="Normal 2 2 5 3 11" xfId="11929" xr:uid="{00000000-0005-0000-0000-000071460000}"/>
    <cellStyle name="Normal 2 2 5 3 11 2" xfId="11930" xr:uid="{00000000-0005-0000-0000-000072460000}"/>
    <cellStyle name="Normal 2 2 5 3 11 2 2" xfId="43155" xr:uid="{00000000-0005-0000-0000-000073460000}"/>
    <cellStyle name="Normal 2 2 5 3 11 3" xfId="11931" xr:uid="{00000000-0005-0000-0000-000074460000}"/>
    <cellStyle name="Normal 2 2 5 3 11 3 2" xfId="38039" xr:uid="{00000000-0005-0000-0000-000075460000}"/>
    <cellStyle name="Normal 2 2 5 3 11 4" xfId="29735" xr:uid="{00000000-0005-0000-0000-000076460000}"/>
    <cellStyle name="Normal 2 2 5 3 12" xfId="11932" xr:uid="{00000000-0005-0000-0000-000077460000}"/>
    <cellStyle name="Normal 2 2 5 3 12 2" xfId="11933" xr:uid="{00000000-0005-0000-0000-000078460000}"/>
    <cellStyle name="Normal 2 2 5 3 12 2 2" xfId="43544" xr:uid="{00000000-0005-0000-0000-000079460000}"/>
    <cellStyle name="Normal 2 2 5 3 12 3" xfId="11934" xr:uid="{00000000-0005-0000-0000-00007A460000}"/>
    <cellStyle name="Normal 2 2 5 3 12 3 2" xfId="38428" xr:uid="{00000000-0005-0000-0000-00007B460000}"/>
    <cellStyle name="Normal 2 2 5 3 12 4" xfId="30124" xr:uid="{00000000-0005-0000-0000-00007C460000}"/>
    <cellStyle name="Normal 2 2 5 3 13" xfId="11935" xr:uid="{00000000-0005-0000-0000-00007D460000}"/>
    <cellStyle name="Normal 2 2 5 3 13 2" xfId="11936" xr:uid="{00000000-0005-0000-0000-00007E460000}"/>
    <cellStyle name="Normal 2 2 5 3 13 2 2" xfId="44662" xr:uid="{00000000-0005-0000-0000-00007F460000}"/>
    <cellStyle name="Normal 2 2 5 3 13 3" xfId="11937" xr:uid="{00000000-0005-0000-0000-000080460000}"/>
    <cellStyle name="Normal 2 2 5 3 13 3 2" xfId="39546" xr:uid="{00000000-0005-0000-0000-000081460000}"/>
    <cellStyle name="Normal 2 2 5 3 13 4" xfId="31242" xr:uid="{00000000-0005-0000-0000-000082460000}"/>
    <cellStyle name="Normal 2 2 5 3 14" xfId="11938" xr:uid="{00000000-0005-0000-0000-000083460000}"/>
    <cellStyle name="Normal 2 2 5 3 14 2" xfId="11939" xr:uid="{00000000-0005-0000-0000-000084460000}"/>
    <cellStyle name="Normal 2 2 5 3 14 2 2" xfId="45193" xr:uid="{00000000-0005-0000-0000-000085460000}"/>
    <cellStyle name="Normal 2 2 5 3 14 3" xfId="11940" xr:uid="{00000000-0005-0000-0000-000086460000}"/>
    <cellStyle name="Normal 2 2 5 3 14 3 2" xfId="34911" xr:uid="{00000000-0005-0000-0000-000087460000}"/>
    <cellStyle name="Normal 2 2 5 3 14 4" xfId="31775" xr:uid="{00000000-0005-0000-0000-000088460000}"/>
    <cellStyle name="Normal 2 2 5 3 15" xfId="11941" xr:uid="{00000000-0005-0000-0000-000089460000}"/>
    <cellStyle name="Normal 2 2 5 3 15 2" xfId="11942" xr:uid="{00000000-0005-0000-0000-00008A460000}"/>
    <cellStyle name="Normal 2 2 5 3 15 2 2" xfId="45356" xr:uid="{00000000-0005-0000-0000-00008B460000}"/>
    <cellStyle name="Normal 2 2 5 3 15 3" xfId="31938" xr:uid="{00000000-0005-0000-0000-00008C460000}"/>
    <cellStyle name="Normal 2 2 5 3 16" xfId="11943" xr:uid="{00000000-0005-0000-0000-00008D460000}"/>
    <cellStyle name="Normal 2 2 5 3 16 2" xfId="11944" xr:uid="{00000000-0005-0000-0000-00008E460000}"/>
    <cellStyle name="Normal 2 2 5 3 16 2 2" xfId="45928" xr:uid="{00000000-0005-0000-0000-00008F460000}"/>
    <cellStyle name="Normal 2 2 5 3 16 3" xfId="32510" xr:uid="{00000000-0005-0000-0000-000090460000}"/>
    <cellStyle name="Normal 2 2 5 3 17" xfId="11945" xr:uid="{00000000-0005-0000-0000-000091460000}"/>
    <cellStyle name="Normal 2 2 5 3 17 2" xfId="11946" xr:uid="{00000000-0005-0000-0000-000092460000}"/>
    <cellStyle name="Normal 2 2 5 3 17 2 2" xfId="46909" xr:uid="{00000000-0005-0000-0000-000093460000}"/>
    <cellStyle name="Normal 2 2 5 3 17 3" xfId="33502" xr:uid="{00000000-0005-0000-0000-000094460000}"/>
    <cellStyle name="Normal 2 2 5 3 18" xfId="11947" xr:uid="{00000000-0005-0000-0000-000095460000}"/>
    <cellStyle name="Normal 2 2 5 3 18 2" xfId="11948" xr:uid="{00000000-0005-0000-0000-000096460000}"/>
    <cellStyle name="Normal 2 2 5 3 18 2 2" xfId="47419" xr:uid="{00000000-0005-0000-0000-000097460000}"/>
    <cellStyle name="Normal 2 2 5 3 18 3" xfId="34012" xr:uid="{00000000-0005-0000-0000-000098460000}"/>
    <cellStyle name="Normal 2 2 5 3 19" xfId="11949" xr:uid="{00000000-0005-0000-0000-000099460000}"/>
    <cellStyle name="Normal 2 2 5 3 19 2" xfId="34247" xr:uid="{00000000-0005-0000-0000-00009A460000}"/>
    <cellStyle name="Normal 2 2 5 3 2" xfId="562" xr:uid="{00000000-0005-0000-0000-00009B460000}"/>
    <cellStyle name="Normal 2 2 5 3 2 10" xfId="11951" xr:uid="{00000000-0005-0000-0000-00009C460000}"/>
    <cellStyle name="Normal 2 2 5 3 2 10 2" xfId="11952" xr:uid="{00000000-0005-0000-0000-00009D460000}"/>
    <cellStyle name="Normal 2 2 5 3 2 10 2 2" xfId="43579" xr:uid="{00000000-0005-0000-0000-00009E460000}"/>
    <cellStyle name="Normal 2 2 5 3 2 10 3" xfId="11953" xr:uid="{00000000-0005-0000-0000-00009F460000}"/>
    <cellStyle name="Normal 2 2 5 3 2 10 3 2" xfId="38463" xr:uid="{00000000-0005-0000-0000-0000A0460000}"/>
    <cellStyle name="Normal 2 2 5 3 2 10 4" xfId="30159" xr:uid="{00000000-0005-0000-0000-0000A1460000}"/>
    <cellStyle name="Normal 2 2 5 3 2 11" xfId="11954" xr:uid="{00000000-0005-0000-0000-0000A2460000}"/>
    <cellStyle name="Normal 2 2 5 3 2 11 2" xfId="11955" xr:uid="{00000000-0005-0000-0000-0000A3460000}"/>
    <cellStyle name="Normal 2 2 5 3 2 11 2 2" xfId="44663" xr:uid="{00000000-0005-0000-0000-0000A4460000}"/>
    <cellStyle name="Normal 2 2 5 3 2 11 3" xfId="11956" xr:uid="{00000000-0005-0000-0000-0000A5460000}"/>
    <cellStyle name="Normal 2 2 5 3 2 11 3 2" xfId="39547" xr:uid="{00000000-0005-0000-0000-0000A6460000}"/>
    <cellStyle name="Normal 2 2 5 3 2 11 4" xfId="31243" xr:uid="{00000000-0005-0000-0000-0000A7460000}"/>
    <cellStyle name="Normal 2 2 5 3 2 12" xfId="11957" xr:uid="{00000000-0005-0000-0000-0000A8460000}"/>
    <cellStyle name="Normal 2 2 5 3 2 12 2" xfId="11958" xr:uid="{00000000-0005-0000-0000-0000A9460000}"/>
    <cellStyle name="Normal 2 2 5 3 2 12 2 2" xfId="45194" xr:uid="{00000000-0005-0000-0000-0000AA460000}"/>
    <cellStyle name="Normal 2 2 5 3 2 12 3" xfId="11959" xr:uid="{00000000-0005-0000-0000-0000AB460000}"/>
    <cellStyle name="Normal 2 2 5 3 2 12 3 2" xfId="34945" xr:uid="{00000000-0005-0000-0000-0000AC460000}"/>
    <cellStyle name="Normal 2 2 5 3 2 12 4" xfId="31776" xr:uid="{00000000-0005-0000-0000-0000AD460000}"/>
    <cellStyle name="Normal 2 2 5 3 2 13" xfId="11960" xr:uid="{00000000-0005-0000-0000-0000AE460000}"/>
    <cellStyle name="Normal 2 2 5 3 2 13 2" xfId="11961" xr:uid="{00000000-0005-0000-0000-0000AF460000}"/>
    <cellStyle name="Normal 2 2 5 3 2 13 2 2" xfId="45390" xr:uid="{00000000-0005-0000-0000-0000B0460000}"/>
    <cellStyle name="Normal 2 2 5 3 2 13 3" xfId="31972" xr:uid="{00000000-0005-0000-0000-0000B1460000}"/>
    <cellStyle name="Normal 2 2 5 3 2 14" xfId="11962" xr:uid="{00000000-0005-0000-0000-0000B2460000}"/>
    <cellStyle name="Normal 2 2 5 3 2 14 2" xfId="11963" xr:uid="{00000000-0005-0000-0000-0000B3460000}"/>
    <cellStyle name="Normal 2 2 5 3 2 14 2 2" xfId="45929" xr:uid="{00000000-0005-0000-0000-0000B4460000}"/>
    <cellStyle name="Normal 2 2 5 3 2 14 3" xfId="32511" xr:uid="{00000000-0005-0000-0000-0000B5460000}"/>
    <cellStyle name="Normal 2 2 5 3 2 15" xfId="11964" xr:uid="{00000000-0005-0000-0000-0000B6460000}"/>
    <cellStyle name="Normal 2 2 5 3 2 15 2" xfId="11965" xr:uid="{00000000-0005-0000-0000-0000B7460000}"/>
    <cellStyle name="Normal 2 2 5 3 2 15 2 2" xfId="46910" xr:uid="{00000000-0005-0000-0000-0000B8460000}"/>
    <cellStyle name="Normal 2 2 5 3 2 15 3" xfId="33503" xr:uid="{00000000-0005-0000-0000-0000B9460000}"/>
    <cellStyle name="Normal 2 2 5 3 2 16" xfId="11966" xr:uid="{00000000-0005-0000-0000-0000BA460000}"/>
    <cellStyle name="Normal 2 2 5 3 2 16 2" xfId="11967" xr:uid="{00000000-0005-0000-0000-0000BB460000}"/>
    <cellStyle name="Normal 2 2 5 3 2 16 2 2" xfId="47420" xr:uid="{00000000-0005-0000-0000-0000BC460000}"/>
    <cellStyle name="Normal 2 2 5 3 2 16 3" xfId="34013" xr:uid="{00000000-0005-0000-0000-0000BD460000}"/>
    <cellStyle name="Normal 2 2 5 3 2 17" xfId="11968" xr:uid="{00000000-0005-0000-0000-0000BE460000}"/>
    <cellStyle name="Normal 2 2 5 3 2 17 2" xfId="34248" xr:uid="{00000000-0005-0000-0000-0000BF460000}"/>
    <cellStyle name="Normal 2 2 5 3 2 18" xfId="11969" xr:uid="{00000000-0005-0000-0000-0000C0460000}"/>
    <cellStyle name="Normal 2 2 5 3 2 18 2" xfId="40064" xr:uid="{00000000-0005-0000-0000-0000C1460000}"/>
    <cellStyle name="Normal 2 2 5 3 2 19" xfId="26617" xr:uid="{00000000-0005-0000-0000-0000C2460000}"/>
    <cellStyle name="Normal 2 2 5 3 2 2" xfId="563" xr:uid="{00000000-0005-0000-0000-0000C3460000}"/>
    <cellStyle name="Normal 2 2 5 3 2 2 10" xfId="11971" xr:uid="{00000000-0005-0000-0000-0000C4460000}"/>
    <cellStyle name="Normal 2 2 5 3 2 2 10 2" xfId="11972" xr:uid="{00000000-0005-0000-0000-0000C5460000}"/>
    <cellStyle name="Normal 2 2 5 3 2 2 10 2 2" xfId="45535" xr:uid="{00000000-0005-0000-0000-0000C6460000}"/>
    <cellStyle name="Normal 2 2 5 3 2 2 10 3" xfId="32117" xr:uid="{00000000-0005-0000-0000-0000C7460000}"/>
    <cellStyle name="Normal 2 2 5 3 2 2 11" xfId="11973" xr:uid="{00000000-0005-0000-0000-0000C8460000}"/>
    <cellStyle name="Normal 2 2 5 3 2 2 11 2" xfId="11974" xr:uid="{00000000-0005-0000-0000-0000C9460000}"/>
    <cellStyle name="Normal 2 2 5 3 2 2 11 2 2" xfId="45930" xr:uid="{00000000-0005-0000-0000-0000CA460000}"/>
    <cellStyle name="Normal 2 2 5 3 2 2 11 3" xfId="32512" xr:uid="{00000000-0005-0000-0000-0000CB460000}"/>
    <cellStyle name="Normal 2 2 5 3 2 2 12" xfId="11975" xr:uid="{00000000-0005-0000-0000-0000CC460000}"/>
    <cellStyle name="Normal 2 2 5 3 2 2 12 2" xfId="11976" xr:uid="{00000000-0005-0000-0000-0000CD460000}"/>
    <cellStyle name="Normal 2 2 5 3 2 2 12 2 2" xfId="46911" xr:uid="{00000000-0005-0000-0000-0000CE460000}"/>
    <cellStyle name="Normal 2 2 5 3 2 2 12 3" xfId="33504" xr:uid="{00000000-0005-0000-0000-0000CF460000}"/>
    <cellStyle name="Normal 2 2 5 3 2 2 13" xfId="11977" xr:uid="{00000000-0005-0000-0000-0000D0460000}"/>
    <cellStyle name="Normal 2 2 5 3 2 2 13 2" xfId="11978" xr:uid="{00000000-0005-0000-0000-0000D1460000}"/>
    <cellStyle name="Normal 2 2 5 3 2 2 13 2 2" xfId="47421" xr:uid="{00000000-0005-0000-0000-0000D2460000}"/>
    <cellStyle name="Normal 2 2 5 3 2 2 13 3" xfId="34014" xr:uid="{00000000-0005-0000-0000-0000D3460000}"/>
    <cellStyle name="Normal 2 2 5 3 2 2 14" xfId="11979" xr:uid="{00000000-0005-0000-0000-0000D4460000}"/>
    <cellStyle name="Normal 2 2 5 3 2 2 14 2" xfId="34249" xr:uid="{00000000-0005-0000-0000-0000D5460000}"/>
    <cellStyle name="Normal 2 2 5 3 2 2 15" xfId="11980" xr:uid="{00000000-0005-0000-0000-0000D6460000}"/>
    <cellStyle name="Normal 2 2 5 3 2 2 15 2" xfId="40209" xr:uid="{00000000-0005-0000-0000-0000D7460000}"/>
    <cellStyle name="Normal 2 2 5 3 2 2 16" xfId="26618" xr:uid="{00000000-0005-0000-0000-0000D8460000}"/>
    <cellStyle name="Normal 2 2 5 3 2 2 17" xfId="11970" xr:uid="{00000000-0005-0000-0000-0000D9460000}"/>
    <cellStyle name="Normal 2 2 5 3 2 2 2" xfId="11981" xr:uid="{00000000-0005-0000-0000-0000DA460000}"/>
    <cellStyle name="Normal 2 2 5 3 2 2 2 10" xfId="11982" xr:uid="{00000000-0005-0000-0000-0000DB460000}"/>
    <cellStyle name="Normal 2 2 5 3 2 2 2 10 2" xfId="11983" xr:uid="{00000000-0005-0000-0000-0000DC460000}"/>
    <cellStyle name="Normal 2 2 5 3 2 2 2 10 2 2" xfId="47142" xr:uid="{00000000-0005-0000-0000-0000DD460000}"/>
    <cellStyle name="Normal 2 2 5 3 2 2 2 10 3" xfId="33735" xr:uid="{00000000-0005-0000-0000-0000DE460000}"/>
    <cellStyle name="Normal 2 2 5 3 2 2 2 11" xfId="11984" xr:uid="{00000000-0005-0000-0000-0000DF460000}"/>
    <cellStyle name="Normal 2 2 5 3 2 2 2 11 2" xfId="40525" xr:uid="{00000000-0005-0000-0000-0000E0460000}"/>
    <cellStyle name="Normal 2 2 5 3 2 2 2 12" xfId="11985" xr:uid="{00000000-0005-0000-0000-0000E1460000}"/>
    <cellStyle name="Normal 2 2 5 3 2 2 2 12 2" xfId="34440" xr:uid="{00000000-0005-0000-0000-0000E2460000}"/>
    <cellStyle name="Normal 2 2 5 3 2 2 2 13" xfId="27109" xr:uid="{00000000-0005-0000-0000-0000E3460000}"/>
    <cellStyle name="Normal 2 2 5 3 2 2 2 2" xfId="11986" xr:uid="{00000000-0005-0000-0000-0000E4460000}"/>
    <cellStyle name="Normal 2 2 5 3 2 2 2 2 2" xfId="11987" xr:uid="{00000000-0005-0000-0000-0000E5460000}"/>
    <cellStyle name="Normal 2 2 5 3 2 2 2 2 2 2" xfId="11988" xr:uid="{00000000-0005-0000-0000-0000E6460000}"/>
    <cellStyle name="Normal 2 2 5 3 2 2 2 2 2 2 2" xfId="41974" xr:uid="{00000000-0005-0000-0000-0000E7460000}"/>
    <cellStyle name="Normal 2 2 5 3 2 2 2 2 2 3" xfId="11989" xr:uid="{00000000-0005-0000-0000-0000E8460000}"/>
    <cellStyle name="Normal 2 2 5 3 2 2 2 2 2 3 2" xfId="36857" xr:uid="{00000000-0005-0000-0000-0000E9460000}"/>
    <cellStyle name="Normal 2 2 5 3 2 2 2 2 2 4" xfId="28554" xr:uid="{00000000-0005-0000-0000-0000EA460000}"/>
    <cellStyle name="Normal 2 2 5 3 2 2 2 2 3" xfId="11990" xr:uid="{00000000-0005-0000-0000-0000EB460000}"/>
    <cellStyle name="Normal 2 2 5 3 2 2 2 2 3 2" xfId="11991" xr:uid="{00000000-0005-0000-0000-0000EC460000}"/>
    <cellStyle name="Normal 2 2 5 3 2 2 2 2 3 2 2" xfId="44222" xr:uid="{00000000-0005-0000-0000-0000ED460000}"/>
    <cellStyle name="Normal 2 2 5 3 2 2 2 2 3 3" xfId="11992" xr:uid="{00000000-0005-0000-0000-0000EE460000}"/>
    <cellStyle name="Normal 2 2 5 3 2 2 2 2 3 3 2" xfId="39106" xr:uid="{00000000-0005-0000-0000-0000EF460000}"/>
    <cellStyle name="Normal 2 2 5 3 2 2 2 2 3 4" xfId="30802" xr:uid="{00000000-0005-0000-0000-0000F0460000}"/>
    <cellStyle name="Normal 2 2 5 3 2 2 2 2 4" xfId="11993" xr:uid="{00000000-0005-0000-0000-0000F1460000}"/>
    <cellStyle name="Normal 2 2 5 3 2 2 2 2 4 2" xfId="11994" xr:uid="{00000000-0005-0000-0000-0000F2460000}"/>
    <cellStyle name="Normal 2 2 5 3 2 2 2 2 4 2 2" xfId="46609" xr:uid="{00000000-0005-0000-0000-0000F3460000}"/>
    <cellStyle name="Normal 2 2 5 3 2 2 2 2 4 3" xfId="33196" xr:uid="{00000000-0005-0000-0000-0000F4460000}"/>
    <cellStyle name="Normal 2 2 5 3 2 2 2 2 5" xfId="11995" xr:uid="{00000000-0005-0000-0000-0000F5460000}"/>
    <cellStyle name="Normal 2 2 5 3 2 2 2 2 5 2" xfId="40707" xr:uid="{00000000-0005-0000-0000-0000F6460000}"/>
    <cellStyle name="Normal 2 2 5 3 2 2 2 2 6" xfId="11996" xr:uid="{00000000-0005-0000-0000-0000F7460000}"/>
    <cellStyle name="Normal 2 2 5 3 2 2 2 2 6 2" xfId="35590" xr:uid="{00000000-0005-0000-0000-0000F8460000}"/>
    <cellStyle name="Normal 2 2 5 3 2 2 2 2 7" xfId="27282" xr:uid="{00000000-0005-0000-0000-0000F9460000}"/>
    <cellStyle name="Normal 2 2 5 3 2 2 2 3" xfId="11997" xr:uid="{00000000-0005-0000-0000-0000FA460000}"/>
    <cellStyle name="Normal 2 2 5 3 2 2 2 3 2" xfId="11998" xr:uid="{00000000-0005-0000-0000-0000FB460000}"/>
    <cellStyle name="Normal 2 2 5 3 2 2 2 3 2 2" xfId="11999" xr:uid="{00000000-0005-0000-0000-0000FC460000}"/>
    <cellStyle name="Normal 2 2 5 3 2 2 2 3 2 2 2" xfId="41975" xr:uid="{00000000-0005-0000-0000-0000FD460000}"/>
    <cellStyle name="Normal 2 2 5 3 2 2 2 3 2 3" xfId="12000" xr:uid="{00000000-0005-0000-0000-0000FE460000}"/>
    <cellStyle name="Normal 2 2 5 3 2 2 2 3 2 3 2" xfId="36858" xr:uid="{00000000-0005-0000-0000-0000FF460000}"/>
    <cellStyle name="Normal 2 2 5 3 2 2 2 3 2 4" xfId="28555" xr:uid="{00000000-0005-0000-0000-000000470000}"/>
    <cellStyle name="Normal 2 2 5 3 2 2 2 3 3" xfId="12001" xr:uid="{00000000-0005-0000-0000-000001470000}"/>
    <cellStyle name="Normal 2 2 5 3 2 2 2 3 3 2" xfId="41487" xr:uid="{00000000-0005-0000-0000-000002470000}"/>
    <cellStyle name="Normal 2 2 5 3 2 2 2 3 4" xfId="12002" xr:uid="{00000000-0005-0000-0000-000003470000}"/>
    <cellStyle name="Normal 2 2 5 3 2 2 2 3 4 2" xfId="36370" xr:uid="{00000000-0005-0000-0000-000004470000}"/>
    <cellStyle name="Normal 2 2 5 3 2 2 2 3 5" xfId="28067" xr:uid="{00000000-0005-0000-0000-000005470000}"/>
    <cellStyle name="Normal 2 2 5 3 2 2 2 4" xfId="12003" xr:uid="{00000000-0005-0000-0000-000006470000}"/>
    <cellStyle name="Normal 2 2 5 3 2 2 2 4 2" xfId="12004" xr:uid="{00000000-0005-0000-0000-000007470000}"/>
    <cellStyle name="Normal 2 2 5 3 2 2 2 4 2 2" xfId="41973" xr:uid="{00000000-0005-0000-0000-000008470000}"/>
    <cellStyle name="Normal 2 2 5 3 2 2 2 4 3" xfId="12005" xr:uid="{00000000-0005-0000-0000-000009470000}"/>
    <cellStyle name="Normal 2 2 5 3 2 2 2 4 3 2" xfId="36856" xr:uid="{00000000-0005-0000-0000-00000A470000}"/>
    <cellStyle name="Normal 2 2 5 3 2 2 2 4 4" xfId="28553" xr:uid="{00000000-0005-0000-0000-00000B470000}"/>
    <cellStyle name="Normal 2 2 5 3 2 2 2 5" xfId="12006" xr:uid="{00000000-0005-0000-0000-00000C470000}"/>
    <cellStyle name="Normal 2 2 5 3 2 2 2 5 2" xfId="12007" xr:uid="{00000000-0005-0000-0000-00000D470000}"/>
    <cellStyle name="Normal 2 2 5 3 2 2 2 5 2 2" xfId="43158" xr:uid="{00000000-0005-0000-0000-00000E470000}"/>
    <cellStyle name="Normal 2 2 5 3 2 2 2 5 3" xfId="12008" xr:uid="{00000000-0005-0000-0000-00000F470000}"/>
    <cellStyle name="Normal 2 2 5 3 2 2 2 5 3 2" xfId="38042" xr:uid="{00000000-0005-0000-0000-000010470000}"/>
    <cellStyle name="Normal 2 2 5 3 2 2 2 5 4" xfId="29738" xr:uid="{00000000-0005-0000-0000-000011470000}"/>
    <cellStyle name="Normal 2 2 5 3 2 2 2 6" xfId="12009" xr:uid="{00000000-0005-0000-0000-000012470000}"/>
    <cellStyle name="Normal 2 2 5 3 2 2 2 6 2" xfId="12010" xr:uid="{00000000-0005-0000-0000-000013470000}"/>
    <cellStyle name="Normal 2 2 5 3 2 2 2 6 2 2" xfId="44040" xr:uid="{00000000-0005-0000-0000-000014470000}"/>
    <cellStyle name="Normal 2 2 5 3 2 2 2 6 3" xfId="12011" xr:uid="{00000000-0005-0000-0000-000015470000}"/>
    <cellStyle name="Normal 2 2 5 3 2 2 2 6 3 2" xfId="38924" xr:uid="{00000000-0005-0000-0000-000016470000}"/>
    <cellStyle name="Normal 2 2 5 3 2 2 2 6 4" xfId="30620" xr:uid="{00000000-0005-0000-0000-000017470000}"/>
    <cellStyle name="Normal 2 2 5 3 2 2 2 7" xfId="12012" xr:uid="{00000000-0005-0000-0000-000018470000}"/>
    <cellStyle name="Normal 2 2 5 3 2 2 2 7 2" xfId="12013" xr:uid="{00000000-0005-0000-0000-000019470000}"/>
    <cellStyle name="Normal 2 2 5 3 2 2 2 7 2 2" xfId="44891" xr:uid="{00000000-0005-0000-0000-00001A470000}"/>
    <cellStyle name="Normal 2 2 5 3 2 2 2 7 3" xfId="12014" xr:uid="{00000000-0005-0000-0000-00001B470000}"/>
    <cellStyle name="Normal 2 2 5 3 2 2 2 7 3 2" xfId="39775" xr:uid="{00000000-0005-0000-0000-00001C470000}"/>
    <cellStyle name="Normal 2 2 5 3 2 2 2 7 4" xfId="31471" xr:uid="{00000000-0005-0000-0000-00001D470000}"/>
    <cellStyle name="Normal 2 2 5 3 2 2 2 8" xfId="12015" xr:uid="{00000000-0005-0000-0000-00001E470000}"/>
    <cellStyle name="Normal 2 2 5 3 2 2 2 8 2" xfId="12016" xr:uid="{00000000-0005-0000-0000-00001F470000}"/>
    <cellStyle name="Normal 2 2 5 3 2 2 2 8 2 2" xfId="45751" xr:uid="{00000000-0005-0000-0000-000020470000}"/>
    <cellStyle name="Normal 2 2 5 3 2 2 2 8 3" xfId="12017" xr:uid="{00000000-0005-0000-0000-000021470000}"/>
    <cellStyle name="Normal 2 2 5 3 2 2 2 8 3 2" xfId="35408" xr:uid="{00000000-0005-0000-0000-000022470000}"/>
    <cellStyle name="Normal 2 2 5 3 2 2 2 8 4" xfId="32333" xr:uid="{00000000-0005-0000-0000-000023470000}"/>
    <cellStyle name="Normal 2 2 5 3 2 2 2 9" xfId="12018" xr:uid="{00000000-0005-0000-0000-000024470000}"/>
    <cellStyle name="Normal 2 2 5 3 2 2 2 9 2" xfId="12019" xr:uid="{00000000-0005-0000-0000-000025470000}"/>
    <cellStyle name="Normal 2 2 5 3 2 2 2 9 2 2" xfId="45931" xr:uid="{00000000-0005-0000-0000-000026470000}"/>
    <cellStyle name="Normal 2 2 5 3 2 2 2 9 3" xfId="32513" xr:uid="{00000000-0005-0000-0000-000027470000}"/>
    <cellStyle name="Normal 2 2 5 3 2 2 3" xfId="12020" xr:uid="{00000000-0005-0000-0000-000028470000}"/>
    <cellStyle name="Normal 2 2 5 3 2 2 3 2" xfId="12021" xr:uid="{00000000-0005-0000-0000-000029470000}"/>
    <cellStyle name="Normal 2 2 5 3 2 2 3 2 2" xfId="12022" xr:uid="{00000000-0005-0000-0000-00002A470000}"/>
    <cellStyle name="Normal 2 2 5 3 2 2 3 2 2 2" xfId="41976" xr:uid="{00000000-0005-0000-0000-00002B470000}"/>
    <cellStyle name="Normal 2 2 5 3 2 2 3 2 3" xfId="12023" xr:uid="{00000000-0005-0000-0000-00002C470000}"/>
    <cellStyle name="Normal 2 2 5 3 2 2 3 2 3 2" xfId="36859" xr:uid="{00000000-0005-0000-0000-00002D470000}"/>
    <cellStyle name="Normal 2 2 5 3 2 2 3 2 4" xfId="28556" xr:uid="{00000000-0005-0000-0000-00002E470000}"/>
    <cellStyle name="Normal 2 2 5 3 2 2 3 3" xfId="12024" xr:uid="{00000000-0005-0000-0000-00002F470000}"/>
    <cellStyle name="Normal 2 2 5 3 2 2 3 3 2" xfId="12025" xr:uid="{00000000-0005-0000-0000-000030470000}"/>
    <cellStyle name="Normal 2 2 5 3 2 2 3 3 2 2" xfId="44221" xr:uid="{00000000-0005-0000-0000-000031470000}"/>
    <cellStyle name="Normal 2 2 5 3 2 2 3 3 3" xfId="12026" xr:uid="{00000000-0005-0000-0000-000032470000}"/>
    <cellStyle name="Normal 2 2 5 3 2 2 3 3 3 2" xfId="39105" xr:uid="{00000000-0005-0000-0000-000033470000}"/>
    <cellStyle name="Normal 2 2 5 3 2 2 3 3 4" xfId="30801" xr:uid="{00000000-0005-0000-0000-000034470000}"/>
    <cellStyle name="Normal 2 2 5 3 2 2 3 4" xfId="12027" xr:uid="{00000000-0005-0000-0000-000035470000}"/>
    <cellStyle name="Normal 2 2 5 3 2 2 3 4 2" xfId="12028" xr:uid="{00000000-0005-0000-0000-000036470000}"/>
    <cellStyle name="Normal 2 2 5 3 2 2 3 4 2 2" xfId="46495" xr:uid="{00000000-0005-0000-0000-000037470000}"/>
    <cellStyle name="Normal 2 2 5 3 2 2 3 4 3" xfId="12029" xr:uid="{00000000-0005-0000-0000-000038470000}"/>
    <cellStyle name="Normal 2 2 5 3 2 2 3 4 3 2" xfId="35589" xr:uid="{00000000-0005-0000-0000-000039470000}"/>
    <cellStyle name="Normal 2 2 5 3 2 2 3 4 4" xfId="33079" xr:uid="{00000000-0005-0000-0000-00003A470000}"/>
    <cellStyle name="Normal 2 2 5 3 2 2 3 5" xfId="12030" xr:uid="{00000000-0005-0000-0000-00003B470000}"/>
    <cellStyle name="Normal 2 2 5 3 2 2 3 5 2" xfId="40706" xr:uid="{00000000-0005-0000-0000-00003C470000}"/>
    <cellStyle name="Normal 2 2 5 3 2 2 3 6" xfId="12031" xr:uid="{00000000-0005-0000-0000-00003D470000}"/>
    <cellStyle name="Normal 2 2 5 3 2 2 3 6 2" xfId="34665" xr:uid="{00000000-0005-0000-0000-00003E470000}"/>
    <cellStyle name="Normal 2 2 5 3 2 2 3 7" xfId="27281" xr:uid="{00000000-0005-0000-0000-00003F470000}"/>
    <cellStyle name="Normal 2 2 5 3 2 2 4" xfId="12032" xr:uid="{00000000-0005-0000-0000-000040470000}"/>
    <cellStyle name="Normal 2 2 5 3 2 2 4 2" xfId="12033" xr:uid="{00000000-0005-0000-0000-000041470000}"/>
    <cellStyle name="Normal 2 2 5 3 2 2 4 2 2" xfId="12034" xr:uid="{00000000-0005-0000-0000-000042470000}"/>
    <cellStyle name="Normal 2 2 5 3 2 2 4 2 2 2" xfId="41977" xr:uid="{00000000-0005-0000-0000-000043470000}"/>
    <cellStyle name="Normal 2 2 5 3 2 2 4 2 3" xfId="12035" xr:uid="{00000000-0005-0000-0000-000044470000}"/>
    <cellStyle name="Normal 2 2 5 3 2 2 4 2 3 2" xfId="36860" xr:uid="{00000000-0005-0000-0000-000045470000}"/>
    <cellStyle name="Normal 2 2 5 3 2 2 4 2 4" xfId="28557" xr:uid="{00000000-0005-0000-0000-000046470000}"/>
    <cellStyle name="Normal 2 2 5 3 2 2 4 3" xfId="12036" xr:uid="{00000000-0005-0000-0000-000047470000}"/>
    <cellStyle name="Normal 2 2 5 3 2 2 4 3 2" xfId="12037" xr:uid="{00000000-0005-0000-0000-000048470000}"/>
    <cellStyle name="Normal 2 2 5 3 2 2 4 3 2 2" xfId="47659" xr:uid="{00000000-0005-0000-0000-000049470000}"/>
    <cellStyle name="Normal 2 2 5 3 2 2 4 3 3" xfId="36154" xr:uid="{00000000-0005-0000-0000-00004A470000}"/>
    <cellStyle name="Normal 2 2 5 3 2 2 4 4" xfId="12038" xr:uid="{00000000-0005-0000-0000-00004B470000}"/>
    <cellStyle name="Normal 2 2 5 3 2 2 4 4 2" xfId="41271" xr:uid="{00000000-0005-0000-0000-00004C470000}"/>
    <cellStyle name="Normal 2 2 5 3 2 2 4 5" xfId="12039" xr:uid="{00000000-0005-0000-0000-00004D470000}"/>
    <cellStyle name="Normal 2 2 5 3 2 2 4 5 2" xfId="34750" xr:uid="{00000000-0005-0000-0000-00004E470000}"/>
    <cellStyle name="Normal 2 2 5 3 2 2 4 6" xfId="27846" xr:uid="{00000000-0005-0000-0000-00004F470000}"/>
    <cellStyle name="Normal 2 2 5 3 2 2 5" xfId="12040" xr:uid="{00000000-0005-0000-0000-000050470000}"/>
    <cellStyle name="Normal 2 2 5 3 2 2 5 2" xfId="12041" xr:uid="{00000000-0005-0000-0000-000051470000}"/>
    <cellStyle name="Normal 2 2 5 3 2 2 5 2 2" xfId="41972" xr:uid="{00000000-0005-0000-0000-000052470000}"/>
    <cellStyle name="Normal 2 2 5 3 2 2 5 3" xfId="12042" xr:uid="{00000000-0005-0000-0000-000053470000}"/>
    <cellStyle name="Normal 2 2 5 3 2 2 5 3 2" xfId="36855" xr:uid="{00000000-0005-0000-0000-000054470000}"/>
    <cellStyle name="Normal 2 2 5 3 2 2 5 4" xfId="28552" xr:uid="{00000000-0005-0000-0000-000055470000}"/>
    <cellStyle name="Normal 2 2 5 3 2 2 6" xfId="12043" xr:uid="{00000000-0005-0000-0000-000056470000}"/>
    <cellStyle name="Normal 2 2 5 3 2 2 6 2" xfId="12044" xr:uid="{00000000-0005-0000-0000-000057470000}"/>
    <cellStyle name="Normal 2 2 5 3 2 2 6 2 2" xfId="43157" xr:uid="{00000000-0005-0000-0000-000058470000}"/>
    <cellStyle name="Normal 2 2 5 3 2 2 6 3" xfId="12045" xr:uid="{00000000-0005-0000-0000-000059470000}"/>
    <cellStyle name="Normal 2 2 5 3 2 2 6 3 2" xfId="38041" xr:uid="{00000000-0005-0000-0000-00005A470000}"/>
    <cellStyle name="Normal 2 2 5 3 2 2 6 4" xfId="29737" xr:uid="{00000000-0005-0000-0000-00005B470000}"/>
    <cellStyle name="Normal 2 2 5 3 2 2 7" xfId="12046" xr:uid="{00000000-0005-0000-0000-00005C470000}"/>
    <cellStyle name="Normal 2 2 5 3 2 2 7 2" xfId="12047" xr:uid="{00000000-0005-0000-0000-00005D470000}"/>
    <cellStyle name="Normal 2 2 5 3 2 2 7 2 2" xfId="43724" xr:uid="{00000000-0005-0000-0000-00005E470000}"/>
    <cellStyle name="Normal 2 2 5 3 2 2 7 3" xfId="12048" xr:uid="{00000000-0005-0000-0000-00005F470000}"/>
    <cellStyle name="Normal 2 2 5 3 2 2 7 3 2" xfId="38608" xr:uid="{00000000-0005-0000-0000-000060470000}"/>
    <cellStyle name="Normal 2 2 5 3 2 2 7 4" xfId="30304" xr:uid="{00000000-0005-0000-0000-000061470000}"/>
    <cellStyle name="Normal 2 2 5 3 2 2 8" xfId="12049" xr:uid="{00000000-0005-0000-0000-000062470000}"/>
    <cellStyle name="Normal 2 2 5 3 2 2 8 2" xfId="12050" xr:uid="{00000000-0005-0000-0000-000063470000}"/>
    <cellStyle name="Normal 2 2 5 3 2 2 8 2 2" xfId="44664" xr:uid="{00000000-0005-0000-0000-000064470000}"/>
    <cellStyle name="Normal 2 2 5 3 2 2 8 3" xfId="12051" xr:uid="{00000000-0005-0000-0000-000065470000}"/>
    <cellStyle name="Normal 2 2 5 3 2 2 8 3 2" xfId="39548" xr:uid="{00000000-0005-0000-0000-000066470000}"/>
    <cellStyle name="Normal 2 2 5 3 2 2 8 4" xfId="31244" xr:uid="{00000000-0005-0000-0000-000067470000}"/>
    <cellStyle name="Normal 2 2 5 3 2 2 9" xfId="12052" xr:uid="{00000000-0005-0000-0000-000068470000}"/>
    <cellStyle name="Normal 2 2 5 3 2 2 9 2" xfId="12053" xr:uid="{00000000-0005-0000-0000-000069470000}"/>
    <cellStyle name="Normal 2 2 5 3 2 2 9 2 2" xfId="45195" xr:uid="{00000000-0005-0000-0000-00006A470000}"/>
    <cellStyle name="Normal 2 2 5 3 2 2 9 3" xfId="12054" xr:uid="{00000000-0005-0000-0000-00006B470000}"/>
    <cellStyle name="Normal 2 2 5 3 2 2 9 3 2" xfId="35090" xr:uid="{00000000-0005-0000-0000-00006C470000}"/>
    <cellStyle name="Normal 2 2 5 3 2 2 9 4" xfId="31777" xr:uid="{00000000-0005-0000-0000-00006D470000}"/>
    <cellStyle name="Normal 2 2 5 3 2 20" xfId="11950" xr:uid="{00000000-0005-0000-0000-00006E470000}"/>
    <cellStyle name="Normal 2 2 5 3 2 3" xfId="564" xr:uid="{00000000-0005-0000-0000-00006F470000}"/>
    <cellStyle name="Normal 2 2 5 3 2 3 10" xfId="12056" xr:uid="{00000000-0005-0000-0000-000070470000}"/>
    <cellStyle name="Normal 2 2 5 3 2 3 10 2" xfId="12057" xr:uid="{00000000-0005-0000-0000-000071470000}"/>
    <cellStyle name="Normal 2 2 5 3 2 3 10 2 2" xfId="45466" xr:uid="{00000000-0005-0000-0000-000072470000}"/>
    <cellStyle name="Normal 2 2 5 3 2 3 10 3" xfId="32048" xr:uid="{00000000-0005-0000-0000-000073470000}"/>
    <cellStyle name="Normal 2 2 5 3 2 3 11" xfId="12058" xr:uid="{00000000-0005-0000-0000-000074470000}"/>
    <cellStyle name="Normal 2 2 5 3 2 3 11 2" xfId="12059" xr:uid="{00000000-0005-0000-0000-000075470000}"/>
    <cellStyle name="Normal 2 2 5 3 2 3 11 2 2" xfId="45932" xr:uid="{00000000-0005-0000-0000-000076470000}"/>
    <cellStyle name="Normal 2 2 5 3 2 3 11 3" xfId="32514" xr:uid="{00000000-0005-0000-0000-000077470000}"/>
    <cellStyle name="Normal 2 2 5 3 2 3 12" xfId="12060" xr:uid="{00000000-0005-0000-0000-000078470000}"/>
    <cellStyle name="Normal 2 2 5 3 2 3 12 2" xfId="12061" xr:uid="{00000000-0005-0000-0000-000079470000}"/>
    <cellStyle name="Normal 2 2 5 3 2 3 12 2 2" xfId="46912" xr:uid="{00000000-0005-0000-0000-00007A470000}"/>
    <cellStyle name="Normal 2 2 5 3 2 3 12 3" xfId="33505" xr:uid="{00000000-0005-0000-0000-00007B470000}"/>
    <cellStyle name="Normal 2 2 5 3 2 3 13" xfId="12062" xr:uid="{00000000-0005-0000-0000-00007C470000}"/>
    <cellStyle name="Normal 2 2 5 3 2 3 13 2" xfId="12063" xr:uid="{00000000-0005-0000-0000-00007D470000}"/>
    <cellStyle name="Normal 2 2 5 3 2 3 13 2 2" xfId="47537" xr:uid="{00000000-0005-0000-0000-00007E470000}"/>
    <cellStyle name="Normal 2 2 5 3 2 3 13 3" xfId="34130" xr:uid="{00000000-0005-0000-0000-00007F470000}"/>
    <cellStyle name="Normal 2 2 5 3 2 3 14" xfId="12064" xr:uid="{00000000-0005-0000-0000-000080470000}"/>
    <cellStyle name="Normal 2 2 5 3 2 3 14 2" xfId="34250" xr:uid="{00000000-0005-0000-0000-000081470000}"/>
    <cellStyle name="Normal 2 2 5 3 2 3 15" xfId="12065" xr:uid="{00000000-0005-0000-0000-000082470000}"/>
    <cellStyle name="Normal 2 2 5 3 2 3 15 2" xfId="40140" xr:uid="{00000000-0005-0000-0000-000083470000}"/>
    <cellStyle name="Normal 2 2 5 3 2 3 16" xfId="26619" xr:uid="{00000000-0005-0000-0000-000084470000}"/>
    <cellStyle name="Normal 2 2 5 3 2 3 17" xfId="12055" xr:uid="{00000000-0005-0000-0000-000085470000}"/>
    <cellStyle name="Normal 2 2 5 3 2 3 2" xfId="12066" xr:uid="{00000000-0005-0000-0000-000086470000}"/>
    <cellStyle name="Normal 2 2 5 3 2 3 2 10" xfId="12067" xr:uid="{00000000-0005-0000-0000-000087470000}"/>
    <cellStyle name="Normal 2 2 5 3 2 3 2 10 2" xfId="12068" xr:uid="{00000000-0005-0000-0000-000088470000}"/>
    <cellStyle name="Normal 2 2 5 3 2 3 2 10 2 2" xfId="47143" xr:uid="{00000000-0005-0000-0000-000089470000}"/>
    <cellStyle name="Normal 2 2 5 3 2 3 2 10 3" xfId="33736" xr:uid="{00000000-0005-0000-0000-00008A470000}"/>
    <cellStyle name="Normal 2 2 5 3 2 3 2 11" xfId="12069" xr:uid="{00000000-0005-0000-0000-00008B470000}"/>
    <cellStyle name="Normal 2 2 5 3 2 3 2 11 2" xfId="40456" xr:uid="{00000000-0005-0000-0000-00008C470000}"/>
    <cellStyle name="Normal 2 2 5 3 2 3 2 12" xfId="12070" xr:uid="{00000000-0005-0000-0000-00008D470000}"/>
    <cellStyle name="Normal 2 2 5 3 2 3 2 12 2" xfId="34751" xr:uid="{00000000-0005-0000-0000-00008E470000}"/>
    <cellStyle name="Normal 2 2 5 3 2 3 2 13" xfId="27048" xr:uid="{00000000-0005-0000-0000-00008F470000}"/>
    <cellStyle name="Normal 2 2 5 3 2 3 2 2" xfId="12071" xr:uid="{00000000-0005-0000-0000-000090470000}"/>
    <cellStyle name="Normal 2 2 5 3 2 3 2 2 2" xfId="12072" xr:uid="{00000000-0005-0000-0000-000091470000}"/>
    <cellStyle name="Normal 2 2 5 3 2 3 2 2 2 2" xfId="12073" xr:uid="{00000000-0005-0000-0000-000092470000}"/>
    <cellStyle name="Normal 2 2 5 3 2 3 2 2 2 2 2" xfId="41980" xr:uid="{00000000-0005-0000-0000-000093470000}"/>
    <cellStyle name="Normal 2 2 5 3 2 3 2 2 2 3" xfId="12074" xr:uid="{00000000-0005-0000-0000-000094470000}"/>
    <cellStyle name="Normal 2 2 5 3 2 3 2 2 2 3 2" xfId="36863" xr:uid="{00000000-0005-0000-0000-000095470000}"/>
    <cellStyle name="Normal 2 2 5 3 2 3 2 2 2 4" xfId="28560" xr:uid="{00000000-0005-0000-0000-000096470000}"/>
    <cellStyle name="Normal 2 2 5 3 2 3 2 2 3" xfId="12075" xr:uid="{00000000-0005-0000-0000-000097470000}"/>
    <cellStyle name="Normal 2 2 5 3 2 3 2 2 3 2" xfId="12076" xr:uid="{00000000-0005-0000-0000-000098470000}"/>
    <cellStyle name="Normal 2 2 5 3 2 3 2 2 3 2 2" xfId="44224" xr:uid="{00000000-0005-0000-0000-000099470000}"/>
    <cellStyle name="Normal 2 2 5 3 2 3 2 2 3 3" xfId="12077" xr:uid="{00000000-0005-0000-0000-00009A470000}"/>
    <cellStyle name="Normal 2 2 5 3 2 3 2 2 3 3 2" xfId="39108" xr:uid="{00000000-0005-0000-0000-00009B470000}"/>
    <cellStyle name="Normal 2 2 5 3 2 3 2 2 3 4" xfId="30804" xr:uid="{00000000-0005-0000-0000-00009C470000}"/>
    <cellStyle name="Normal 2 2 5 3 2 3 2 2 4" xfId="12078" xr:uid="{00000000-0005-0000-0000-00009D470000}"/>
    <cellStyle name="Normal 2 2 5 3 2 3 2 2 4 2" xfId="12079" xr:uid="{00000000-0005-0000-0000-00009E470000}"/>
    <cellStyle name="Normal 2 2 5 3 2 3 2 2 4 2 2" xfId="46610" xr:uid="{00000000-0005-0000-0000-00009F470000}"/>
    <cellStyle name="Normal 2 2 5 3 2 3 2 2 4 3" xfId="33197" xr:uid="{00000000-0005-0000-0000-0000A0470000}"/>
    <cellStyle name="Normal 2 2 5 3 2 3 2 2 5" xfId="12080" xr:uid="{00000000-0005-0000-0000-0000A1470000}"/>
    <cellStyle name="Normal 2 2 5 3 2 3 2 2 5 2" xfId="40709" xr:uid="{00000000-0005-0000-0000-0000A2470000}"/>
    <cellStyle name="Normal 2 2 5 3 2 3 2 2 6" xfId="12081" xr:uid="{00000000-0005-0000-0000-0000A3470000}"/>
    <cellStyle name="Normal 2 2 5 3 2 3 2 2 6 2" xfId="35592" xr:uid="{00000000-0005-0000-0000-0000A4470000}"/>
    <cellStyle name="Normal 2 2 5 3 2 3 2 2 7" xfId="27284" xr:uid="{00000000-0005-0000-0000-0000A5470000}"/>
    <cellStyle name="Normal 2 2 5 3 2 3 2 3" xfId="12082" xr:uid="{00000000-0005-0000-0000-0000A6470000}"/>
    <cellStyle name="Normal 2 2 5 3 2 3 2 3 2" xfId="12083" xr:uid="{00000000-0005-0000-0000-0000A7470000}"/>
    <cellStyle name="Normal 2 2 5 3 2 3 2 3 2 2" xfId="12084" xr:uid="{00000000-0005-0000-0000-0000A8470000}"/>
    <cellStyle name="Normal 2 2 5 3 2 3 2 3 2 2 2" xfId="41981" xr:uid="{00000000-0005-0000-0000-0000A9470000}"/>
    <cellStyle name="Normal 2 2 5 3 2 3 2 3 2 3" xfId="12085" xr:uid="{00000000-0005-0000-0000-0000AA470000}"/>
    <cellStyle name="Normal 2 2 5 3 2 3 2 3 2 3 2" xfId="36864" xr:uid="{00000000-0005-0000-0000-0000AB470000}"/>
    <cellStyle name="Normal 2 2 5 3 2 3 2 3 2 4" xfId="28561" xr:uid="{00000000-0005-0000-0000-0000AC470000}"/>
    <cellStyle name="Normal 2 2 5 3 2 3 2 3 3" xfId="12086" xr:uid="{00000000-0005-0000-0000-0000AD470000}"/>
    <cellStyle name="Normal 2 2 5 3 2 3 2 3 3 2" xfId="41418" xr:uid="{00000000-0005-0000-0000-0000AE470000}"/>
    <cellStyle name="Normal 2 2 5 3 2 3 2 3 4" xfId="12087" xr:uid="{00000000-0005-0000-0000-0000AF470000}"/>
    <cellStyle name="Normal 2 2 5 3 2 3 2 3 4 2" xfId="36301" xr:uid="{00000000-0005-0000-0000-0000B0470000}"/>
    <cellStyle name="Normal 2 2 5 3 2 3 2 3 5" xfId="27998" xr:uid="{00000000-0005-0000-0000-0000B1470000}"/>
    <cellStyle name="Normal 2 2 5 3 2 3 2 4" xfId="12088" xr:uid="{00000000-0005-0000-0000-0000B2470000}"/>
    <cellStyle name="Normal 2 2 5 3 2 3 2 4 2" xfId="12089" xr:uid="{00000000-0005-0000-0000-0000B3470000}"/>
    <cellStyle name="Normal 2 2 5 3 2 3 2 4 2 2" xfId="41979" xr:uid="{00000000-0005-0000-0000-0000B4470000}"/>
    <cellStyle name="Normal 2 2 5 3 2 3 2 4 3" xfId="12090" xr:uid="{00000000-0005-0000-0000-0000B5470000}"/>
    <cellStyle name="Normal 2 2 5 3 2 3 2 4 3 2" xfId="36862" xr:uid="{00000000-0005-0000-0000-0000B6470000}"/>
    <cellStyle name="Normal 2 2 5 3 2 3 2 4 4" xfId="28559" xr:uid="{00000000-0005-0000-0000-0000B7470000}"/>
    <cellStyle name="Normal 2 2 5 3 2 3 2 5" xfId="12091" xr:uid="{00000000-0005-0000-0000-0000B8470000}"/>
    <cellStyle name="Normal 2 2 5 3 2 3 2 5 2" xfId="12092" xr:uid="{00000000-0005-0000-0000-0000B9470000}"/>
    <cellStyle name="Normal 2 2 5 3 2 3 2 5 2 2" xfId="43160" xr:uid="{00000000-0005-0000-0000-0000BA470000}"/>
    <cellStyle name="Normal 2 2 5 3 2 3 2 5 3" xfId="12093" xr:uid="{00000000-0005-0000-0000-0000BB470000}"/>
    <cellStyle name="Normal 2 2 5 3 2 3 2 5 3 2" xfId="38044" xr:uid="{00000000-0005-0000-0000-0000BC470000}"/>
    <cellStyle name="Normal 2 2 5 3 2 3 2 5 4" xfId="29740" xr:uid="{00000000-0005-0000-0000-0000BD470000}"/>
    <cellStyle name="Normal 2 2 5 3 2 3 2 6" xfId="12094" xr:uid="{00000000-0005-0000-0000-0000BE470000}"/>
    <cellStyle name="Normal 2 2 5 3 2 3 2 6 2" xfId="12095" xr:uid="{00000000-0005-0000-0000-0000BF470000}"/>
    <cellStyle name="Normal 2 2 5 3 2 3 2 6 2 2" xfId="43971" xr:uid="{00000000-0005-0000-0000-0000C0470000}"/>
    <cellStyle name="Normal 2 2 5 3 2 3 2 6 3" xfId="12096" xr:uid="{00000000-0005-0000-0000-0000C1470000}"/>
    <cellStyle name="Normal 2 2 5 3 2 3 2 6 3 2" xfId="38855" xr:uid="{00000000-0005-0000-0000-0000C2470000}"/>
    <cellStyle name="Normal 2 2 5 3 2 3 2 6 4" xfId="30551" xr:uid="{00000000-0005-0000-0000-0000C3470000}"/>
    <cellStyle name="Normal 2 2 5 3 2 3 2 7" xfId="12097" xr:uid="{00000000-0005-0000-0000-0000C4470000}"/>
    <cellStyle name="Normal 2 2 5 3 2 3 2 7 2" xfId="12098" xr:uid="{00000000-0005-0000-0000-0000C5470000}"/>
    <cellStyle name="Normal 2 2 5 3 2 3 2 7 2 2" xfId="44598" xr:uid="{00000000-0005-0000-0000-0000C6470000}"/>
    <cellStyle name="Normal 2 2 5 3 2 3 2 7 3" xfId="12099" xr:uid="{00000000-0005-0000-0000-0000C7470000}"/>
    <cellStyle name="Normal 2 2 5 3 2 3 2 7 3 2" xfId="39482" xr:uid="{00000000-0005-0000-0000-0000C8470000}"/>
    <cellStyle name="Normal 2 2 5 3 2 3 2 7 4" xfId="31178" xr:uid="{00000000-0005-0000-0000-0000C9470000}"/>
    <cellStyle name="Normal 2 2 5 3 2 3 2 8" xfId="12100" xr:uid="{00000000-0005-0000-0000-0000CA470000}"/>
    <cellStyle name="Normal 2 2 5 3 2 3 2 8 2" xfId="12101" xr:uid="{00000000-0005-0000-0000-0000CB470000}"/>
    <cellStyle name="Normal 2 2 5 3 2 3 2 8 2 2" xfId="45682" xr:uid="{00000000-0005-0000-0000-0000CC470000}"/>
    <cellStyle name="Normal 2 2 5 3 2 3 2 8 3" xfId="12102" xr:uid="{00000000-0005-0000-0000-0000CD470000}"/>
    <cellStyle name="Normal 2 2 5 3 2 3 2 8 3 2" xfId="35339" xr:uid="{00000000-0005-0000-0000-0000CE470000}"/>
    <cellStyle name="Normal 2 2 5 3 2 3 2 8 4" xfId="32264" xr:uid="{00000000-0005-0000-0000-0000CF470000}"/>
    <cellStyle name="Normal 2 2 5 3 2 3 2 9" xfId="12103" xr:uid="{00000000-0005-0000-0000-0000D0470000}"/>
    <cellStyle name="Normal 2 2 5 3 2 3 2 9 2" xfId="12104" xr:uid="{00000000-0005-0000-0000-0000D1470000}"/>
    <cellStyle name="Normal 2 2 5 3 2 3 2 9 2 2" xfId="45933" xr:uid="{00000000-0005-0000-0000-0000D2470000}"/>
    <cellStyle name="Normal 2 2 5 3 2 3 2 9 3" xfId="32515" xr:uid="{00000000-0005-0000-0000-0000D3470000}"/>
    <cellStyle name="Normal 2 2 5 3 2 3 3" xfId="12105" xr:uid="{00000000-0005-0000-0000-0000D4470000}"/>
    <cellStyle name="Normal 2 2 5 3 2 3 3 2" xfId="12106" xr:uid="{00000000-0005-0000-0000-0000D5470000}"/>
    <cellStyle name="Normal 2 2 5 3 2 3 3 2 2" xfId="12107" xr:uid="{00000000-0005-0000-0000-0000D6470000}"/>
    <cellStyle name="Normal 2 2 5 3 2 3 3 2 2 2" xfId="41982" xr:uid="{00000000-0005-0000-0000-0000D7470000}"/>
    <cellStyle name="Normal 2 2 5 3 2 3 3 2 3" xfId="12108" xr:uid="{00000000-0005-0000-0000-0000D8470000}"/>
    <cellStyle name="Normal 2 2 5 3 2 3 3 2 3 2" xfId="36865" xr:uid="{00000000-0005-0000-0000-0000D9470000}"/>
    <cellStyle name="Normal 2 2 5 3 2 3 3 2 4" xfId="28562" xr:uid="{00000000-0005-0000-0000-0000DA470000}"/>
    <cellStyle name="Normal 2 2 5 3 2 3 3 3" xfId="12109" xr:uid="{00000000-0005-0000-0000-0000DB470000}"/>
    <cellStyle name="Normal 2 2 5 3 2 3 3 3 2" xfId="12110" xr:uid="{00000000-0005-0000-0000-0000DC470000}"/>
    <cellStyle name="Normal 2 2 5 3 2 3 3 3 2 2" xfId="44223" xr:uid="{00000000-0005-0000-0000-0000DD470000}"/>
    <cellStyle name="Normal 2 2 5 3 2 3 3 3 3" xfId="12111" xr:uid="{00000000-0005-0000-0000-0000DE470000}"/>
    <cellStyle name="Normal 2 2 5 3 2 3 3 3 3 2" xfId="39107" xr:uid="{00000000-0005-0000-0000-0000DF470000}"/>
    <cellStyle name="Normal 2 2 5 3 2 3 3 3 4" xfId="30803" xr:uid="{00000000-0005-0000-0000-0000E0470000}"/>
    <cellStyle name="Normal 2 2 5 3 2 3 3 4" xfId="12112" xr:uid="{00000000-0005-0000-0000-0000E1470000}"/>
    <cellStyle name="Normal 2 2 5 3 2 3 3 4 2" xfId="12113" xr:uid="{00000000-0005-0000-0000-0000E2470000}"/>
    <cellStyle name="Normal 2 2 5 3 2 3 3 4 2 2" xfId="46426" xr:uid="{00000000-0005-0000-0000-0000E3470000}"/>
    <cellStyle name="Normal 2 2 5 3 2 3 3 4 3" xfId="33010" xr:uid="{00000000-0005-0000-0000-0000E4470000}"/>
    <cellStyle name="Normal 2 2 5 3 2 3 3 5" xfId="12114" xr:uid="{00000000-0005-0000-0000-0000E5470000}"/>
    <cellStyle name="Normal 2 2 5 3 2 3 3 5 2" xfId="40708" xr:uid="{00000000-0005-0000-0000-0000E6470000}"/>
    <cellStyle name="Normal 2 2 5 3 2 3 3 6" xfId="12115" xr:uid="{00000000-0005-0000-0000-0000E7470000}"/>
    <cellStyle name="Normal 2 2 5 3 2 3 3 6 2" xfId="35591" xr:uid="{00000000-0005-0000-0000-0000E8470000}"/>
    <cellStyle name="Normal 2 2 5 3 2 3 3 7" xfId="27283" xr:uid="{00000000-0005-0000-0000-0000E9470000}"/>
    <cellStyle name="Normal 2 2 5 3 2 3 4" xfId="12116" xr:uid="{00000000-0005-0000-0000-0000EA470000}"/>
    <cellStyle name="Normal 2 2 5 3 2 3 4 2" xfId="12117" xr:uid="{00000000-0005-0000-0000-0000EB470000}"/>
    <cellStyle name="Normal 2 2 5 3 2 3 4 2 2" xfId="12118" xr:uid="{00000000-0005-0000-0000-0000EC470000}"/>
    <cellStyle name="Normal 2 2 5 3 2 3 4 2 2 2" xfId="41983" xr:uid="{00000000-0005-0000-0000-0000ED470000}"/>
    <cellStyle name="Normal 2 2 5 3 2 3 4 2 3" xfId="12119" xr:uid="{00000000-0005-0000-0000-0000EE470000}"/>
    <cellStyle name="Normal 2 2 5 3 2 3 4 2 3 2" xfId="36866" xr:uid="{00000000-0005-0000-0000-0000EF470000}"/>
    <cellStyle name="Normal 2 2 5 3 2 3 4 2 4" xfId="28563" xr:uid="{00000000-0005-0000-0000-0000F0470000}"/>
    <cellStyle name="Normal 2 2 5 3 2 3 4 3" xfId="12120" xr:uid="{00000000-0005-0000-0000-0000F1470000}"/>
    <cellStyle name="Normal 2 2 5 3 2 3 4 3 2" xfId="41202" xr:uid="{00000000-0005-0000-0000-0000F2470000}"/>
    <cellStyle name="Normal 2 2 5 3 2 3 4 4" xfId="12121" xr:uid="{00000000-0005-0000-0000-0000F3470000}"/>
    <cellStyle name="Normal 2 2 5 3 2 3 4 4 2" xfId="36085" xr:uid="{00000000-0005-0000-0000-0000F4470000}"/>
    <cellStyle name="Normal 2 2 5 3 2 3 4 5" xfId="27777" xr:uid="{00000000-0005-0000-0000-0000F5470000}"/>
    <cellStyle name="Normal 2 2 5 3 2 3 5" xfId="12122" xr:uid="{00000000-0005-0000-0000-0000F6470000}"/>
    <cellStyle name="Normal 2 2 5 3 2 3 5 2" xfId="12123" xr:uid="{00000000-0005-0000-0000-0000F7470000}"/>
    <cellStyle name="Normal 2 2 5 3 2 3 5 2 2" xfId="41978" xr:uid="{00000000-0005-0000-0000-0000F8470000}"/>
    <cellStyle name="Normal 2 2 5 3 2 3 5 3" xfId="12124" xr:uid="{00000000-0005-0000-0000-0000F9470000}"/>
    <cellStyle name="Normal 2 2 5 3 2 3 5 3 2" xfId="36861" xr:uid="{00000000-0005-0000-0000-0000FA470000}"/>
    <cellStyle name="Normal 2 2 5 3 2 3 5 4" xfId="28558" xr:uid="{00000000-0005-0000-0000-0000FB470000}"/>
    <cellStyle name="Normal 2 2 5 3 2 3 6" xfId="12125" xr:uid="{00000000-0005-0000-0000-0000FC470000}"/>
    <cellStyle name="Normal 2 2 5 3 2 3 6 2" xfId="12126" xr:uid="{00000000-0005-0000-0000-0000FD470000}"/>
    <cellStyle name="Normal 2 2 5 3 2 3 6 2 2" xfId="43159" xr:uid="{00000000-0005-0000-0000-0000FE470000}"/>
    <cellStyle name="Normal 2 2 5 3 2 3 6 3" xfId="12127" xr:uid="{00000000-0005-0000-0000-0000FF470000}"/>
    <cellStyle name="Normal 2 2 5 3 2 3 6 3 2" xfId="38043" xr:uid="{00000000-0005-0000-0000-000000480000}"/>
    <cellStyle name="Normal 2 2 5 3 2 3 6 4" xfId="29739" xr:uid="{00000000-0005-0000-0000-000001480000}"/>
    <cellStyle name="Normal 2 2 5 3 2 3 7" xfId="12128" xr:uid="{00000000-0005-0000-0000-000002480000}"/>
    <cellStyle name="Normal 2 2 5 3 2 3 7 2" xfId="12129" xr:uid="{00000000-0005-0000-0000-000003480000}"/>
    <cellStyle name="Normal 2 2 5 3 2 3 7 2 2" xfId="43655" xr:uid="{00000000-0005-0000-0000-000004480000}"/>
    <cellStyle name="Normal 2 2 5 3 2 3 7 3" xfId="12130" xr:uid="{00000000-0005-0000-0000-000005480000}"/>
    <cellStyle name="Normal 2 2 5 3 2 3 7 3 2" xfId="38539" xr:uid="{00000000-0005-0000-0000-000006480000}"/>
    <cellStyle name="Normal 2 2 5 3 2 3 7 4" xfId="30235" xr:uid="{00000000-0005-0000-0000-000007480000}"/>
    <cellStyle name="Normal 2 2 5 3 2 3 8" xfId="12131" xr:uid="{00000000-0005-0000-0000-000008480000}"/>
    <cellStyle name="Normal 2 2 5 3 2 3 8 2" xfId="12132" xr:uid="{00000000-0005-0000-0000-000009480000}"/>
    <cellStyle name="Normal 2 2 5 3 2 3 8 2 2" xfId="44804" xr:uid="{00000000-0005-0000-0000-00000A480000}"/>
    <cellStyle name="Normal 2 2 5 3 2 3 8 3" xfId="12133" xr:uid="{00000000-0005-0000-0000-00000B480000}"/>
    <cellStyle name="Normal 2 2 5 3 2 3 8 3 2" xfId="39688" xr:uid="{00000000-0005-0000-0000-00000C480000}"/>
    <cellStyle name="Normal 2 2 5 3 2 3 8 4" xfId="31384" xr:uid="{00000000-0005-0000-0000-00000D480000}"/>
    <cellStyle name="Normal 2 2 5 3 2 3 9" xfId="12134" xr:uid="{00000000-0005-0000-0000-00000E480000}"/>
    <cellStyle name="Normal 2 2 5 3 2 3 9 2" xfId="12135" xr:uid="{00000000-0005-0000-0000-00000F480000}"/>
    <cellStyle name="Normal 2 2 5 3 2 3 9 2 2" xfId="45196" xr:uid="{00000000-0005-0000-0000-000010480000}"/>
    <cellStyle name="Normal 2 2 5 3 2 3 9 3" xfId="12136" xr:uid="{00000000-0005-0000-0000-000011480000}"/>
    <cellStyle name="Normal 2 2 5 3 2 3 9 3 2" xfId="35021" xr:uid="{00000000-0005-0000-0000-000012480000}"/>
    <cellStyle name="Normal 2 2 5 3 2 3 9 4" xfId="31778" xr:uid="{00000000-0005-0000-0000-000013480000}"/>
    <cellStyle name="Normal 2 2 5 3 2 4" xfId="565" xr:uid="{00000000-0005-0000-0000-000014480000}"/>
    <cellStyle name="Normal 2 2 5 3 2 4 10" xfId="12138" xr:uid="{00000000-0005-0000-0000-000015480000}"/>
    <cellStyle name="Normal 2 2 5 3 2 4 10 2" xfId="12139" xr:uid="{00000000-0005-0000-0000-000016480000}"/>
    <cellStyle name="Normal 2 2 5 3 2 4 10 2 2" xfId="47144" xr:uid="{00000000-0005-0000-0000-000017480000}"/>
    <cellStyle name="Normal 2 2 5 3 2 4 10 3" xfId="33737" xr:uid="{00000000-0005-0000-0000-000018480000}"/>
    <cellStyle name="Normal 2 2 5 3 2 4 11" xfId="12140" xr:uid="{00000000-0005-0000-0000-000019480000}"/>
    <cellStyle name="Normal 2 2 5 3 2 4 11 2" xfId="40380" xr:uid="{00000000-0005-0000-0000-00001A480000}"/>
    <cellStyle name="Normal 2 2 5 3 2 4 12" xfId="12141" xr:uid="{00000000-0005-0000-0000-00001B480000}"/>
    <cellStyle name="Normal 2 2 5 3 2 4 12 2" xfId="34439" xr:uid="{00000000-0005-0000-0000-00001C480000}"/>
    <cellStyle name="Normal 2 2 5 3 2 4 13" xfId="26620" xr:uid="{00000000-0005-0000-0000-00001D480000}"/>
    <cellStyle name="Normal 2 2 5 3 2 4 14" xfId="12137" xr:uid="{00000000-0005-0000-0000-00001E480000}"/>
    <cellStyle name="Normal 2 2 5 3 2 4 2" xfId="12142" xr:uid="{00000000-0005-0000-0000-00001F480000}"/>
    <cellStyle name="Normal 2 2 5 3 2 4 2 2" xfId="12143" xr:uid="{00000000-0005-0000-0000-000020480000}"/>
    <cellStyle name="Normal 2 2 5 3 2 4 2 2 2" xfId="12144" xr:uid="{00000000-0005-0000-0000-000021480000}"/>
    <cellStyle name="Normal 2 2 5 3 2 4 2 2 2 2" xfId="41985" xr:uid="{00000000-0005-0000-0000-000022480000}"/>
    <cellStyle name="Normal 2 2 5 3 2 4 2 2 3" xfId="12145" xr:uid="{00000000-0005-0000-0000-000023480000}"/>
    <cellStyle name="Normal 2 2 5 3 2 4 2 2 3 2" xfId="36868" xr:uid="{00000000-0005-0000-0000-000024480000}"/>
    <cellStyle name="Normal 2 2 5 3 2 4 2 2 4" xfId="28565" xr:uid="{00000000-0005-0000-0000-000025480000}"/>
    <cellStyle name="Normal 2 2 5 3 2 4 2 3" xfId="12146" xr:uid="{00000000-0005-0000-0000-000026480000}"/>
    <cellStyle name="Normal 2 2 5 3 2 4 2 3 2" xfId="12147" xr:uid="{00000000-0005-0000-0000-000027480000}"/>
    <cellStyle name="Normal 2 2 5 3 2 4 2 3 2 2" xfId="44225" xr:uid="{00000000-0005-0000-0000-000028480000}"/>
    <cellStyle name="Normal 2 2 5 3 2 4 2 3 3" xfId="12148" xr:uid="{00000000-0005-0000-0000-000029480000}"/>
    <cellStyle name="Normal 2 2 5 3 2 4 2 3 3 2" xfId="39109" xr:uid="{00000000-0005-0000-0000-00002A480000}"/>
    <cellStyle name="Normal 2 2 5 3 2 4 2 3 4" xfId="30805" xr:uid="{00000000-0005-0000-0000-00002B480000}"/>
    <cellStyle name="Normal 2 2 5 3 2 4 2 4" xfId="12149" xr:uid="{00000000-0005-0000-0000-00002C480000}"/>
    <cellStyle name="Normal 2 2 5 3 2 4 2 4 2" xfId="12150" xr:uid="{00000000-0005-0000-0000-00002D480000}"/>
    <cellStyle name="Normal 2 2 5 3 2 4 2 4 2 2" xfId="46611" xr:uid="{00000000-0005-0000-0000-00002E480000}"/>
    <cellStyle name="Normal 2 2 5 3 2 4 2 4 3" xfId="33198" xr:uid="{00000000-0005-0000-0000-00002F480000}"/>
    <cellStyle name="Normal 2 2 5 3 2 4 2 5" xfId="12151" xr:uid="{00000000-0005-0000-0000-000030480000}"/>
    <cellStyle name="Normal 2 2 5 3 2 4 2 5 2" xfId="40710" xr:uid="{00000000-0005-0000-0000-000031480000}"/>
    <cellStyle name="Normal 2 2 5 3 2 4 2 6" xfId="12152" xr:uid="{00000000-0005-0000-0000-000032480000}"/>
    <cellStyle name="Normal 2 2 5 3 2 4 2 6 2" xfId="35593" xr:uid="{00000000-0005-0000-0000-000033480000}"/>
    <cellStyle name="Normal 2 2 5 3 2 4 2 7" xfId="27285" xr:uid="{00000000-0005-0000-0000-000034480000}"/>
    <cellStyle name="Normal 2 2 5 3 2 4 3" xfId="12153" xr:uid="{00000000-0005-0000-0000-000035480000}"/>
    <cellStyle name="Normal 2 2 5 3 2 4 3 2" xfId="12154" xr:uid="{00000000-0005-0000-0000-000036480000}"/>
    <cellStyle name="Normal 2 2 5 3 2 4 3 2 2" xfId="12155" xr:uid="{00000000-0005-0000-0000-000037480000}"/>
    <cellStyle name="Normal 2 2 5 3 2 4 3 2 2 2" xfId="41986" xr:uid="{00000000-0005-0000-0000-000038480000}"/>
    <cellStyle name="Normal 2 2 5 3 2 4 3 2 3" xfId="12156" xr:uid="{00000000-0005-0000-0000-000039480000}"/>
    <cellStyle name="Normal 2 2 5 3 2 4 3 2 3 2" xfId="36869" xr:uid="{00000000-0005-0000-0000-00003A480000}"/>
    <cellStyle name="Normal 2 2 5 3 2 4 3 2 4" xfId="28566" xr:uid="{00000000-0005-0000-0000-00003B480000}"/>
    <cellStyle name="Normal 2 2 5 3 2 4 3 3" xfId="12157" xr:uid="{00000000-0005-0000-0000-00003C480000}"/>
    <cellStyle name="Normal 2 2 5 3 2 4 3 3 2" xfId="41342" xr:uid="{00000000-0005-0000-0000-00003D480000}"/>
    <cellStyle name="Normal 2 2 5 3 2 4 3 4" xfId="12158" xr:uid="{00000000-0005-0000-0000-00003E480000}"/>
    <cellStyle name="Normal 2 2 5 3 2 4 3 4 2" xfId="36225" xr:uid="{00000000-0005-0000-0000-00003F480000}"/>
    <cellStyle name="Normal 2 2 5 3 2 4 3 5" xfId="27922" xr:uid="{00000000-0005-0000-0000-000040480000}"/>
    <cellStyle name="Normal 2 2 5 3 2 4 4" xfId="12159" xr:uid="{00000000-0005-0000-0000-000041480000}"/>
    <cellStyle name="Normal 2 2 5 3 2 4 4 2" xfId="12160" xr:uid="{00000000-0005-0000-0000-000042480000}"/>
    <cellStyle name="Normal 2 2 5 3 2 4 4 2 2" xfId="41984" xr:uid="{00000000-0005-0000-0000-000043480000}"/>
    <cellStyle name="Normal 2 2 5 3 2 4 4 3" xfId="12161" xr:uid="{00000000-0005-0000-0000-000044480000}"/>
    <cellStyle name="Normal 2 2 5 3 2 4 4 3 2" xfId="36867" xr:uid="{00000000-0005-0000-0000-000045480000}"/>
    <cellStyle name="Normal 2 2 5 3 2 4 4 4" xfId="28564" xr:uid="{00000000-0005-0000-0000-000046480000}"/>
    <cellStyle name="Normal 2 2 5 3 2 4 5" xfId="12162" xr:uid="{00000000-0005-0000-0000-000047480000}"/>
    <cellStyle name="Normal 2 2 5 3 2 4 5 2" xfId="12163" xr:uid="{00000000-0005-0000-0000-000048480000}"/>
    <cellStyle name="Normal 2 2 5 3 2 4 5 2 2" xfId="43161" xr:uid="{00000000-0005-0000-0000-000049480000}"/>
    <cellStyle name="Normal 2 2 5 3 2 4 5 3" xfId="12164" xr:uid="{00000000-0005-0000-0000-00004A480000}"/>
    <cellStyle name="Normal 2 2 5 3 2 4 5 3 2" xfId="38045" xr:uid="{00000000-0005-0000-0000-00004B480000}"/>
    <cellStyle name="Normal 2 2 5 3 2 4 5 4" xfId="29741" xr:uid="{00000000-0005-0000-0000-00004C480000}"/>
    <cellStyle name="Normal 2 2 5 3 2 4 6" xfId="12165" xr:uid="{00000000-0005-0000-0000-00004D480000}"/>
    <cellStyle name="Normal 2 2 5 3 2 4 6 2" xfId="12166" xr:uid="{00000000-0005-0000-0000-00004E480000}"/>
    <cellStyle name="Normal 2 2 5 3 2 4 6 2 2" xfId="43895" xr:uid="{00000000-0005-0000-0000-00004F480000}"/>
    <cellStyle name="Normal 2 2 5 3 2 4 6 3" xfId="12167" xr:uid="{00000000-0005-0000-0000-000050480000}"/>
    <cellStyle name="Normal 2 2 5 3 2 4 6 3 2" xfId="38779" xr:uid="{00000000-0005-0000-0000-000051480000}"/>
    <cellStyle name="Normal 2 2 5 3 2 4 6 4" xfId="30475" xr:uid="{00000000-0005-0000-0000-000052480000}"/>
    <cellStyle name="Normal 2 2 5 3 2 4 7" xfId="12168" xr:uid="{00000000-0005-0000-0000-000053480000}"/>
    <cellStyle name="Normal 2 2 5 3 2 4 7 2" xfId="12169" xr:uid="{00000000-0005-0000-0000-000054480000}"/>
    <cellStyle name="Normal 2 2 5 3 2 4 7 2 2" xfId="44774" xr:uid="{00000000-0005-0000-0000-000055480000}"/>
    <cellStyle name="Normal 2 2 5 3 2 4 7 3" xfId="12170" xr:uid="{00000000-0005-0000-0000-000056480000}"/>
    <cellStyle name="Normal 2 2 5 3 2 4 7 3 2" xfId="39658" xr:uid="{00000000-0005-0000-0000-000057480000}"/>
    <cellStyle name="Normal 2 2 5 3 2 4 7 4" xfId="31354" xr:uid="{00000000-0005-0000-0000-000058480000}"/>
    <cellStyle name="Normal 2 2 5 3 2 4 8" xfId="12171" xr:uid="{00000000-0005-0000-0000-000059480000}"/>
    <cellStyle name="Normal 2 2 5 3 2 4 8 2" xfId="12172" xr:uid="{00000000-0005-0000-0000-00005A480000}"/>
    <cellStyle name="Normal 2 2 5 3 2 4 8 2 2" xfId="45606" xr:uid="{00000000-0005-0000-0000-00005B480000}"/>
    <cellStyle name="Normal 2 2 5 3 2 4 8 3" xfId="12173" xr:uid="{00000000-0005-0000-0000-00005C480000}"/>
    <cellStyle name="Normal 2 2 5 3 2 4 8 3 2" xfId="35263" xr:uid="{00000000-0005-0000-0000-00005D480000}"/>
    <cellStyle name="Normal 2 2 5 3 2 4 8 4" xfId="32188" xr:uid="{00000000-0005-0000-0000-00005E480000}"/>
    <cellStyle name="Normal 2 2 5 3 2 4 9" xfId="12174" xr:uid="{00000000-0005-0000-0000-00005F480000}"/>
    <cellStyle name="Normal 2 2 5 3 2 4 9 2" xfId="12175" xr:uid="{00000000-0005-0000-0000-000060480000}"/>
    <cellStyle name="Normal 2 2 5 3 2 4 9 2 2" xfId="45934" xr:uid="{00000000-0005-0000-0000-000061480000}"/>
    <cellStyle name="Normal 2 2 5 3 2 4 9 3" xfId="32516" xr:uid="{00000000-0005-0000-0000-000062480000}"/>
    <cellStyle name="Normal 2 2 5 3 2 5" xfId="12176" xr:uid="{00000000-0005-0000-0000-000063480000}"/>
    <cellStyle name="Normal 2 2 5 3 2 5 10" xfId="12177" xr:uid="{00000000-0005-0000-0000-000064480000}"/>
    <cellStyle name="Normal 2 2 5 3 2 5 10 2" xfId="34596" xr:uid="{00000000-0005-0000-0000-000065480000}"/>
    <cellStyle name="Normal 2 2 5 3 2 5 11" xfId="26918" xr:uid="{00000000-0005-0000-0000-000066480000}"/>
    <cellStyle name="Normal 2 2 5 3 2 5 2" xfId="12178" xr:uid="{00000000-0005-0000-0000-000067480000}"/>
    <cellStyle name="Normal 2 2 5 3 2 5 2 2" xfId="12179" xr:uid="{00000000-0005-0000-0000-000068480000}"/>
    <cellStyle name="Normal 2 2 5 3 2 5 2 2 2" xfId="12180" xr:uid="{00000000-0005-0000-0000-000069480000}"/>
    <cellStyle name="Normal 2 2 5 3 2 5 2 2 2 2" xfId="41988" xr:uid="{00000000-0005-0000-0000-00006A480000}"/>
    <cellStyle name="Normal 2 2 5 3 2 5 2 2 3" xfId="12181" xr:uid="{00000000-0005-0000-0000-00006B480000}"/>
    <cellStyle name="Normal 2 2 5 3 2 5 2 2 3 2" xfId="36871" xr:uid="{00000000-0005-0000-0000-00006C480000}"/>
    <cellStyle name="Normal 2 2 5 3 2 5 2 2 4" xfId="28568" xr:uid="{00000000-0005-0000-0000-00006D480000}"/>
    <cellStyle name="Normal 2 2 5 3 2 5 2 3" xfId="12182" xr:uid="{00000000-0005-0000-0000-00006E480000}"/>
    <cellStyle name="Normal 2 2 5 3 2 5 2 3 2" xfId="12183" xr:uid="{00000000-0005-0000-0000-00006F480000}"/>
    <cellStyle name="Normal 2 2 5 3 2 5 2 3 2 2" xfId="44226" xr:uid="{00000000-0005-0000-0000-000070480000}"/>
    <cellStyle name="Normal 2 2 5 3 2 5 2 3 3" xfId="12184" xr:uid="{00000000-0005-0000-0000-000071480000}"/>
    <cellStyle name="Normal 2 2 5 3 2 5 2 3 3 2" xfId="39110" xr:uid="{00000000-0005-0000-0000-000072480000}"/>
    <cellStyle name="Normal 2 2 5 3 2 5 2 3 4" xfId="30806" xr:uid="{00000000-0005-0000-0000-000073480000}"/>
    <cellStyle name="Normal 2 2 5 3 2 5 2 4" xfId="12185" xr:uid="{00000000-0005-0000-0000-000074480000}"/>
    <cellStyle name="Normal 2 2 5 3 2 5 2 4 2" xfId="12186" xr:uid="{00000000-0005-0000-0000-000075480000}"/>
    <cellStyle name="Normal 2 2 5 3 2 5 2 4 2 2" xfId="46608" xr:uid="{00000000-0005-0000-0000-000076480000}"/>
    <cellStyle name="Normal 2 2 5 3 2 5 2 4 3" xfId="33195" xr:uid="{00000000-0005-0000-0000-000077480000}"/>
    <cellStyle name="Normal 2 2 5 3 2 5 2 5" xfId="12187" xr:uid="{00000000-0005-0000-0000-000078480000}"/>
    <cellStyle name="Normal 2 2 5 3 2 5 2 5 2" xfId="40711" xr:uid="{00000000-0005-0000-0000-000079480000}"/>
    <cellStyle name="Normal 2 2 5 3 2 5 2 6" xfId="12188" xr:uid="{00000000-0005-0000-0000-00007A480000}"/>
    <cellStyle name="Normal 2 2 5 3 2 5 2 6 2" xfId="35594" xr:uid="{00000000-0005-0000-0000-00007B480000}"/>
    <cellStyle name="Normal 2 2 5 3 2 5 2 7" xfId="27286" xr:uid="{00000000-0005-0000-0000-00007C480000}"/>
    <cellStyle name="Normal 2 2 5 3 2 5 3" xfId="12189" xr:uid="{00000000-0005-0000-0000-00007D480000}"/>
    <cellStyle name="Normal 2 2 5 3 2 5 3 2" xfId="12190" xr:uid="{00000000-0005-0000-0000-00007E480000}"/>
    <cellStyle name="Normal 2 2 5 3 2 5 3 2 2" xfId="41987" xr:uid="{00000000-0005-0000-0000-00007F480000}"/>
    <cellStyle name="Normal 2 2 5 3 2 5 3 3" xfId="12191" xr:uid="{00000000-0005-0000-0000-000080480000}"/>
    <cellStyle name="Normal 2 2 5 3 2 5 3 3 2" xfId="36870" xr:uid="{00000000-0005-0000-0000-000081480000}"/>
    <cellStyle name="Normal 2 2 5 3 2 5 3 4" xfId="28567" xr:uid="{00000000-0005-0000-0000-000082480000}"/>
    <cellStyle name="Normal 2 2 5 3 2 5 4" xfId="12192" xr:uid="{00000000-0005-0000-0000-000083480000}"/>
    <cellStyle name="Normal 2 2 5 3 2 5 4 2" xfId="12193" xr:uid="{00000000-0005-0000-0000-000084480000}"/>
    <cellStyle name="Normal 2 2 5 3 2 5 4 2 2" xfId="43162" xr:uid="{00000000-0005-0000-0000-000085480000}"/>
    <cellStyle name="Normal 2 2 5 3 2 5 4 3" xfId="12194" xr:uid="{00000000-0005-0000-0000-000086480000}"/>
    <cellStyle name="Normal 2 2 5 3 2 5 4 3 2" xfId="38046" xr:uid="{00000000-0005-0000-0000-000087480000}"/>
    <cellStyle name="Normal 2 2 5 3 2 5 4 4" xfId="29742" xr:uid="{00000000-0005-0000-0000-000088480000}"/>
    <cellStyle name="Normal 2 2 5 3 2 5 5" xfId="12195" xr:uid="{00000000-0005-0000-0000-000089480000}"/>
    <cellStyle name="Normal 2 2 5 3 2 5 5 2" xfId="12196" xr:uid="{00000000-0005-0000-0000-00008A480000}"/>
    <cellStyle name="Normal 2 2 5 3 2 5 5 2 2" xfId="43787" xr:uid="{00000000-0005-0000-0000-00008B480000}"/>
    <cellStyle name="Normal 2 2 5 3 2 5 5 3" xfId="12197" xr:uid="{00000000-0005-0000-0000-00008C480000}"/>
    <cellStyle name="Normal 2 2 5 3 2 5 5 3 2" xfId="38671" xr:uid="{00000000-0005-0000-0000-00008D480000}"/>
    <cellStyle name="Normal 2 2 5 3 2 5 5 4" xfId="30367" xr:uid="{00000000-0005-0000-0000-00008E480000}"/>
    <cellStyle name="Normal 2 2 5 3 2 5 6" xfId="12198" xr:uid="{00000000-0005-0000-0000-00008F480000}"/>
    <cellStyle name="Normal 2 2 5 3 2 5 6 2" xfId="12199" xr:uid="{00000000-0005-0000-0000-000090480000}"/>
    <cellStyle name="Normal 2 2 5 3 2 5 6 2 2" xfId="44608" xr:uid="{00000000-0005-0000-0000-000091480000}"/>
    <cellStyle name="Normal 2 2 5 3 2 5 6 3" xfId="12200" xr:uid="{00000000-0005-0000-0000-000092480000}"/>
    <cellStyle name="Normal 2 2 5 3 2 5 6 3 2" xfId="39492" xr:uid="{00000000-0005-0000-0000-000093480000}"/>
    <cellStyle name="Normal 2 2 5 3 2 5 6 4" xfId="31188" xr:uid="{00000000-0005-0000-0000-000094480000}"/>
    <cellStyle name="Normal 2 2 5 3 2 5 7" xfId="12201" xr:uid="{00000000-0005-0000-0000-000095480000}"/>
    <cellStyle name="Normal 2 2 5 3 2 5 7 2" xfId="12202" xr:uid="{00000000-0005-0000-0000-000096480000}"/>
    <cellStyle name="Normal 2 2 5 3 2 5 7 2 2" xfId="45935" xr:uid="{00000000-0005-0000-0000-000097480000}"/>
    <cellStyle name="Normal 2 2 5 3 2 5 7 3" xfId="12203" xr:uid="{00000000-0005-0000-0000-000098480000}"/>
    <cellStyle name="Normal 2 2 5 3 2 5 7 3 2" xfId="35154" xr:uid="{00000000-0005-0000-0000-000099480000}"/>
    <cellStyle name="Normal 2 2 5 3 2 5 7 4" xfId="32517" xr:uid="{00000000-0005-0000-0000-00009A480000}"/>
    <cellStyle name="Normal 2 2 5 3 2 5 8" xfId="12204" xr:uid="{00000000-0005-0000-0000-00009B480000}"/>
    <cellStyle name="Normal 2 2 5 3 2 5 8 2" xfId="12205" xr:uid="{00000000-0005-0000-0000-00009C480000}"/>
    <cellStyle name="Normal 2 2 5 3 2 5 8 2 2" xfId="47145" xr:uid="{00000000-0005-0000-0000-00009D480000}"/>
    <cellStyle name="Normal 2 2 5 3 2 5 8 3" xfId="33738" xr:uid="{00000000-0005-0000-0000-00009E480000}"/>
    <cellStyle name="Normal 2 2 5 3 2 5 9" xfId="12206" xr:uid="{00000000-0005-0000-0000-00009F480000}"/>
    <cellStyle name="Normal 2 2 5 3 2 5 9 2" xfId="40272" xr:uid="{00000000-0005-0000-0000-0000A0480000}"/>
    <cellStyle name="Normal 2 2 5 3 2 6" xfId="12207" xr:uid="{00000000-0005-0000-0000-0000A1480000}"/>
    <cellStyle name="Normal 2 2 5 3 2 6 2" xfId="12208" xr:uid="{00000000-0005-0000-0000-0000A2480000}"/>
    <cellStyle name="Normal 2 2 5 3 2 6 2 2" xfId="12209" xr:uid="{00000000-0005-0000-0000-0000A3480000}"/>
    <cellStyle name="Normal 2 2 5 3 2 6 2 2 2" xfId="41989" xr:uid="{00000000-0005-0000-0000-0000A4480000}"/>
    <cellStyle name="Normal 2 2 5 3 2 6 2 3" xfId="12210" xr:uid="{00000000-0005-0000-0000-0000A5480000}"/>
    <cellStyle name="Normal 2 2 5 3 2 6 2 3 2" xfId="36872" xr:uid="{00000000-0005-0000-0000-0000A6480000}"/>
    <cellStyle name="Normal 2 2 5 3 2 6 2 4" xfId="28569" xr:uid="{00000000-0005-0000-0000-0000A7480000}"/>
    <cellStyle name="Normal 2 2 5 3 2 6 3" xfId="12211" xr:uid="{00000000-0005-0000-0000-0000A8480000}"/>
    <cellStyle name="Normal 2 2 5 3 2 6 3 2" xfId="12212" xr:uid="{00000000-0005-0000-0000-0000A9480000}"/>
    <cellStyle name="Normal 2 2 5 3 2 6 3 2 2" xfId="44220" xr:uid="{00000000-0005-0000-0000-0000AA480000}"/>
    <cellStyle name="Normal 2 2 5 3 2 6 3 3" xfId="12213" xr:uid="{00000000-0005-0000-0000-0000AB480000}"/>
    <cellStyle name="Normal 2 2 5 3 2 6 3 3 2" xfId="39104" xr:uid="{00000000-0005-0000-0000-0000AC480000}"/>
    <cellStyle name="Normal 2 2 5 3 2 6 3 4" xfId="30800" xr:uid="{00000000-0005-0000-0000-0000AD480000}"/>
    <cellStyle name="Normal 2 2 5 3 2 6 4" xfId="12214" xr:uid="{00000000-0005-0000-0000-0000AE480000}"/>
    <cellStyle name="Normal 2 2 5 3 2 6 4 2" xfId="12215" xr:uid="{00000000-0005-0000-0000-0000AF480000}"/>
    <cellStyle name="Normal 2 2 5 3 2 6 4 2 2" xfId="46350" xr:uid="{00000000-0005-0000-0000-0000B0480000}"/>
    <cellStyle name="Normal 2 2 5 3 2 6 4 3" xfId="12216" xr:uid="{00000000-0005-0000-0000-0000B1480000}"/>
    <cellStyle name="Normal 2 2 5 3 2 6 4 3 2" xfId="35588" xr:uid="{00000000-0005-0000-0000-0000B2480000}"/>
    <cellStyle name="Normal 2 2 5 3 2 6 4 4" xfId="32934" xr:uid="{00000000-0005-0000-0000-0000B3480000}"/>
    <cellStyle name="Normal 2 2 5 3 2 6 5" xfId="12217" xr:uid="{00000000-0005-0000-0000-0000B4480000}"/>
    <cellStyle name="Normal 2 2 5 3 2 6 5 2" xfId="40705" xr:uid="{00000000-0005-0000-0000-0000B5480000}"/>
    <cellStyle name="Normal 2 2 5 3 2 6 6" xfId="12218" xr:uid="{00000000-0005-0000-0000-0000B6480000}"/>
    <cellStyle name="Normal 2 2 5 3 2 6 6 2" xfId="34749" xr:uid="{00000000-0005-0000-0000-0000B7480000}"/>
    <cellStyle name="Normal 2 2 5 3 2 6 7" xfId="27280" xr:uid="{00000000-0005-0000-0000-0000B8480000}"/>
    <cellStyle name="Normal 2 2 5 3 2 7" xfId="12219" xr:uid="{00000000-0005-0000-0000-0000B9480000}"/>
    <cellStyle name="Normal 2 2 5 3 2 7 2" xfId="12220" xr:uid="{00000000-0005-0000-0000-0000BA480000}"/>
    <cellStyle name="Normal 2 2 5 3 2 7 2 2" xfId="12221" xr:uid="{00000000-0005-0000-0000-0000BB480000}"/>
    <cellStyle name="Normal 2 2 5 3 2 7 2 2 2" xfId="41990" xr:uid="{00000000-0005-0000-0000-0000BC480000}"/>
    <cellStyle name="Normal 2 2 5 3 2 7 2 3" xfId="12222" xr:uid="{00000000-0005-0000-0000-0000BD480000}"/>
    <cellStyle name="Normal 2 2 5 3 2 7 2 3 2" xfId="36873" xr:uid="{00000000-0005-0000-0000-0000BE480000}"/>
    <cellStyle name="Normal 2 2 5 3 2 7 2 4" xfId="28570" xr:uid="{00000000-0005-0000-0000-0000BF480000}"/>
    <cellStyle name="Normal 2 2 5 3 2 7 3" xfId="12223" xr:uid="{00000000-0005-0000-0000-0000C0480000}"/>
    <cellStyle name="Normal 2 2 5 3 2 7 3 2" xfId="41126" xr:uid="{00000000-0005-0000-0000-0000C1480000}"/>
    <cellStyle name="Normal 2 2 5 3 2 7 4" xfId="12224" xr:uid="{00000000-0005-0000-0000-0000C2480000}"/>
    <cellStyle name="Normal 2 2 5 3 2 7 4 2" xfId="36009" xr:uid="{00000000-0005-0000-0000-0000C3480000}"/>
    <cellStyle name="Normal 2 2 5 3 2 7 5" xfId="27701" xr:uid="{00000000-0005-0000-0000-0000C4480000}"/>
    <cellStyle name="Normal 2 2 5 3 2 8" xfId="12225" xr:uid="{00000000-0005-0000-0000-0000C5480000}"/>
    <cellStyle name="Normal 2 2 5 3 2 8 2" xfId="12226" xr:uid="{00000000-0005-0000-0000-0000C6480000}"/>
    <cellStyle name="Normal 2 2 5 3 2 8 2 2" xfId="41971" xr:uid="{00000000-0005-0000-0000-0000C7480000}"/>
    <cellStyle name="Normal 2 2 5 3 2 8 3" xfId="12227" xr:uid="{00000000-0005-0000-0000-0000C8480000}"/>
    <cellStyle name="Normal 2 2 5 3 2 8 3 2" xfId="36854" xr:uid="{00000000-0005-0000-0000-0000C9480000}"/>
    <cellStyle name="Normal 2 2 5 3 2 8 4" xfId="28551" xr:uid="{00000000-0005-0000-0000-0000CA480000}"/>
    <cellStyle name="Normal 2 2 5 3 2 9" xfId="12228" xr:uid="{00000000-0005-0000-0000-0000CB480000}"/>
    <cellStyle name="Normal 2 2 5 3 2 9 2" xfId="12229" xr:uid="{00000000-0005-0000-0000-0000CC480000}"/>
    <cellStyle name="Normal 2 2 5 3 2 9 2 2" xfId="43156" xr:uid="{00000000-0005-0000-0000-0000CD480000}"/>
    <cellStyle name="Normal 2 2 5 3 2 9 3" xfId="12230" xr:uid="{00000000-0005-0000-0000-0000CE480000}"/>
    <cellStyle name="Normal 2 2 5 3 2 9 3 2" xfId="38040" xr:uid="{00000000-0005-0000-0000-0000CF480000}"/>
    <cellStyle name="Normal 2 2 5 3 2 9 4" xfId="29736" xr:uid="{00000000-0005-0000-0000-0000D0480000}"/>
    <cellStyle name="Normal 2 2 5 3 20" xfId="12231" xr:uid="{00000000-0005-0000-0000-0000D1480000}"/>
    <cellStyle name="Normal 2 2 5 3 20 2" xfId="40030" xr:uid="{00000000-0005-0000-0000-0000D2480000}"/>
    <cellStyle name="Normal 2 2 5 3 21" xfId="26616" xr:uid="{00000000-0005-0000-0000-0000D3480000}"/>
    <cellStyle name="Normal 2 2 5 3 22" xfId="11925" xr:uid="{00000000-0005-0000-0000-0000D4480000}"/>
    <cellStyle name="Normal 2 2 5 3 3" xfId="566" xr:uid="{00000000-0005-0000-0000-0000D5480000}"/>
    <cellStyle name="Normal 2 2 5 3 3 10" xfId="12233" xr:uid="{00000000-0005-0000-0000-0000D6480000}"/>
    <cellStyle name="Normal 2 2 5 3 3 10 2" xfId="12234" xr:uid="{00000000-0005-0000-0000-0000D7480000}"/>
    <cellStyle name="Normal 2 2 5 3 3 10 2 2" xfId="45501" xr:uid="{00000000-0005-0000-0000-0000D8480000}"/>
    <cellStyle name="Normal 2 2 5 3 3 10 3" xfId="32083" xr:uid="{00000000-0005-0000-0000-0000D9480000}"/>
    <cellStyle name="Normal 2 2 5 3 3 11" xfId="12235" xr:uid="{00000000-0005-0000-0000-0000DA480000}"/>
    <cellStyle name="Normal 2 2 5 3 3 11 2" xfId="12236" xr:uid="{00000000-0005-0000-0000-0000DB480000}"/>
    <cellStyle name="Normal 2 2 5 3 3 11 2 2" xfId="45936" xr:uid="{00000000-0005-0000-0000-0000DC480000}"/>
    <cellStyle name="Normal 2 2 5 3 3 11 3" xfId="32518" xr:uid="{00000000-0005-0000-0000-0000DD480000}"/>
    <cellStyle name="Normal 2 2 5 3 3 12" xfId="12237" xr:uid="{00000000-0005-0000-0000-0000DE480000}"/>
    <cellStyle name="Normal 2 2 5 3 3 12 2" xfId="12238" xr:uid="{00000000-0005-0000-0000-0000DF480000}"/>
    <cellStyle name="Normal 2 2 5 3 3 12 2 2" xfId="46913" xr:uid="{00000000-0005-0000-0000-0000E0480000}"/>
    <cellStyle name="Normal 2 2 5 3 3 12 3" xfId="33506" xr:uid="{00000000-0005-0000-0000-0000E1480000}"/>
    <cellStyle name="Normal 2 2 5 3 3 13" xfId="12239" xr:uid="{00000000-0005-0000-0000-0000E2480000}"/>
    <cellStyle name="Normal 2 2 5 3 3 13 2" xfId="12240" xr:uid="{00000000-0005-0000-0000-0000E3480000}"/>
    <cellStyle name="Normal 2 2 5 3 3 13 2 2" xfId="47422" xr:uid="{00000000-0005-0000-0000-0000E4480000}"/>
    <cellStyle name="Normal 2 2 5 3 3 13 3" xfId="34015" xr:uid="{00000000-0005-0000-0000-0000E5480000}"/>
    <cellStyle name="Normal 2 2 5 3 3 14" xfId="12241" xr:uid="{00000000-0005-0000-0000-0000E6480000}"/>
    <cellStyle name="Normal 2 2 5 3 3 14 2" xfId="34251" xr:uid="{00000000-0005-0000-0000-0000E7480000}"/>
    <cellStyle name="Normal 2 2 5 3 3 15" xfId="12242" xr:uid="{00000000-0005-0000-0000-0000E8480000}"/>
    <cellStyle name="Normal 2 2 5 3 3 15 2" xfId="40175" xr:uid="{00000000-0005-0000-0000-0000E9480000}"/>
    <cellStyle name="Normal 2 2 5 3 3 16" xfId="26621" xr:uid="{00000000-0005-0000-0000-0000EA480000}"/>
    <cellStyle name="Normal 2 2 5 3 3 17" xfId="12232" xr:uid="{00000000-0005-0000-0000-0000EB480000}"/>
    <cellStyle name="Normal 2 2 5 3 3 2" xfId="12243" xr:uid="{00000000-0005-0000-0000-0000EC480000}"/>
    <cellStyle name="Normal 2 2 5 3 3 2 10" xfId="12244" xr:uid="{00000000-0005-0000-0000-0000ED480000}"/>
    <cellStyle name="Normal 2 2 5 3 3 2 10 2" xfId="12245" xr:uid="{00000000-0005-0000-0000-0000EE480000}"/>
    <cellStyle name="Normal 2 2 5 3 3 2 10 2 2" xfId="47146" xr:uid="{00000000-0005-0000-0000-0000EF480000}"/>
    <cellStyle name="Normal 2 2 5 3 3 2 10 3" xfId="33739" xr:uid="{00000000-0005-0000-0000-0000F0480000}"/>
    <cellStyle name="Normal 2 2 5 3 3 2 11" xfId="12246" xr:uid="{00000000-0005-0000-0000-0000F1480000}"/>
    <cellStyle name="Normal 2 2 5 3 3 2 11 2" xfId="40491" xr:uid="{00000000-0005-0000-0000-0000F2480000}"/>
    <cellStyle name="Normal 2 2 5 3 3 2 12" xfId="12247" xr:uid="{00000000-0005-0000-0000-0000F3480000}"/>
    <cellStyle name="Normal 2 2 5 3 3 2 12 2" xfId="34441" xr:uid="{00000000-0005-0000-0000-0000F4480000}"/>
    <cellStyle name="Normal 2 2 5 3 3 2 13" xfId="27081" xr:uid="{00000000-0005-0000-0000-0000F5480000}"/>
    <cellStyle name="Normal 2 2 5 3 3 2 2" xfId="12248" xr:uid="{00000000-0005-0000-0000-0000F6480000}"/>
    <cellStyle name="Normal 2 2 5 3 3 2 2 2" xfId="12249" xr:uid="{00000000-0005-0000-0000-0000F7480000}"/>
    <cellStyle name="Normal 2 2 5 3 3 2 2 2 2" xfId="12250" xr:uid="{00000000-0005-0000-0000-0000F8480000}"/>
    <cellStyle name="Normal 2 2 5 3 3 2 2 2 2 2" xfId="41993" xr:uid="{00000000-0005-0000-0000-0000F9480000}"/>
    <cellStyle name="Normal 2 2 5 3 3 2 2 2 3" xfId="12251" xr:uid="{00000000-0005-0000-0000-0000FA480000}"/>
    <cellStyle name="Normal 2 2 5 3 3 2 2 2 3 2" xfId="36876" xr:uid="{00000000-0005-0000-0000-0000FB480000}"/>
    <cellStyle name="Normal 2 2 5 3 3 2 2 2 4" xfId="28573" xr:uid="{00000000-0005-0000-0000-0000FC480000}"/>
    <cellStyle name="Normal 2 2 5 3 3 2 2 3" xfId="12252" xr:uid="{00000000-0005-0000-0000-0000FD480000}"/>
    <cellStyle name="Normal 2 2 5 3 3 2 2 3 2" xfId="12253" xr:uid="{00000000-0005-0000-0000-0000FE480000}"/>
    <cellStyle name="Normal 2 2 5 3 3 2 2 3 2 2" xfId="44228" xr:uid="{00000000-0005-0000-0000-0000FF480000}"/>
    <cellStyle name="Normal 2 2 5 3 3 2 2 3 3" xfId="12254" xr:uid="{00000000-0005-0000-0000-000000490000}"/>
    <cellStyle name="Normal 2 2 5 3 3 2 2 3 3 2" xfId="39112" xr:uid="{00000000-0005-0000-0000-000001490000}"/>
    <cellStyle name="Normal 2 2 5 3 3 2 2 3 4" xfId="30808" xr:uid="{00000000-0005-0000-0000-000002490000}"/>
    <cellStyle name="Normal 2 2 5 3 3 2 2 4" xfId="12255" xr:uid="{00000000-0005-0000-0000-000003490000}"/>
    <cellStyle name="Normal 2 2 5 3 3 2 2 4 2" xfId="12256" xr:uid="{00000000-0005-0000-0000-000004490000}"/>
    <cellStyle name="Normal 2 2 5 3 3 2 2 4 2 2" xfId="46612" xr:uid="{00000000-0005-0000-0000-000005490000}"/>
    <cellStyle name="Normal 2 2 5 3 3 2 2 4 3" xfId="33199" xr:uid="{00000000-0005-0000-0000-000006490000}"/>
    <cellStyle name="Normal 2 2 5 3 3 2 2 5" xfId="12257" xr:uid="{00000000-0005-0000-0000-000007490000}"/>
    <cellStyle name="Normal 2 2 5 3 3 2 2 5 2" xfId="40713" xr:uid="{00000000-0005-0000-0000-000008490000}"/>
    <cellStyle name="Normal 2 2 5 3 3 2 2 6" xfId="12258" xr:uid="{00000000-0005-0000-0000-000009490000}"/>
    <cellStyle name="Normal 2 2 5 3 3 2 2 6 2" xfId="35596" xr:uid="{00000000-0005-0000-0000-00000A490000}"/>
    <cellStyle name="Normal 2 2 5 3 3 2 2 7" xfId="27288" xr:uid="{00000000-0005-0000-0000-00000B490000}"/>
    <cellStyle name="Normal 2 2 5 3 3 2 3" xfId="12259" xr:uid="{00000000-0005-0000-0000-00000C490000}"/>
    <cellStyle name="Normal 2 2 5 3 3 2 3 2" xfId="12260" xr:uid="{00000000-0005-0000-0000-00000D490000}"/>
    <cellStyle name="Normal 2 2 5 3 3 2 3 2 2" xfId="12261" xr:uid="{00000000-0005-0000-0000-00000E490000}"/>
    <cellStyle name="Normal 2 2 5 3 3 2 3 2 2 2" xfId="41994" xr:uid="{00000000-0005-0000-0000-00000F490000}"/>
    <cellStyle name="Normal 2 2 5 3 3 2 3 2 3" xfId="12262" xr:uid="{00000000-0005-0000-0000-000010490000}"/>
    <cellStyle name="Normal 2 2 5 3 3 2 3 2 3 2" xfId="36877" xr:uid="{00000000-0005-0000-0000-000011490000}"/>
    <cellStyle name="Normal 2 2 5 3 3 2 3 2 4" xfId="28574" xr:uid="{00000000-0005-0000-0000-000012490000}"/>
    <cellStyle name="Normal 2 2 5 3 3 2 3 3" xfId="12263" xr:uid="{00000000-0005-0000-0000-000013490000}"/>
    <cellStyle name="Normal 2 2 5 3 3 2 3 3 2" xfId="41453" xr:uid="{00000000-0005-0000-0000-000014490000}"/>
    <cellStyle name="Normal 2 2 5 3 3 2 3 4" xfId="12264" xr:uid="{00000000-0005-0000-0000-000015490000}"/>
    <cellStyle name="Normal 2 2 5 3 3 2 3 4 2" xfId="36336" xr:uid="{00000000-0005-0000-0000-000016490000}"/>
    <cellStyle name="Normal 2 2 5 3 3 2 3 5" xfId="28033" xr:uid="{00000000-0005-0000-0000-000017490000}"/>
    <cellStyle name="Normal 2 2 5 3 3 2 4" xfId="12265" xr:uid="{00000000-0005-0000-0000-000018490000}"/>
    <cellStyle name="Normal 2 2 5 3 3 2 4 2" xfId="12266" xr:uid="{00000000-0005-0000-0000-000019490000}"/>
    <cellStyle name="Normal 2 2 5 3 3 2 4 2 2" xfId="41992" xr:uid="{00000000-0005-0000-0000-00001A490000}"/>
    <cellStyle name="Normal 2 2 5 3 3 2 4 3" xfId="12267" xr:uid="{00000000-0005-0000-0000-00001B490000}"/>
    <cellStyle name="Normal 2 2 5 3 3 2 4 3 2" xfId="36875" xr:uid="{00000000-0005-0000-0000-00001C490000}"/>
    <cellStyle name="Normal 2 2 5 3 3 2 4 4" xfId="28572" xr:uid="{00000000-0005-0000-0000-00001D490000}"/>
    <cellStyle name="Normal 2 2 5 3 3 2 5" xfId="12268" xr:uid="{00000000-0005-0000-0000-00001E490000}"/>
    <cellStyle name="Normal 2 2 5 3 3 2 5 2" xfId="12269" xr:uid="{00000000-0005-0000-0000-00001F490000}"/>
    <cellStyle name="Normal 2 2 5 3 3 2 5 2 2" xfId="43164" xr:uid="{00000000-0005-0000-0000-000020490000}"/>
    <cellStyle name="Normal 2 2 5 3 3 2 5 3" xfId="12270" xr:uid="{00000000-0005-0000-0000-000021490000}"/>
    <cellStyle name="Normal 2 2 5 3 3 2 5 3 2" xfId="38048" xr:uid="{00000000-0005-0000-0000-000022490000}"/>
    <cellStyle name="Normal 2 2 5 3 3 2 5 4" xfId="29744" xr:uid="{00000000-0005-0000-0000-000023490000}"/>
    <cellStyle name="Normal 2 2 5 3 3 2 6" xfId="12271" xr:uid="{00000000-0005-0000-0000-000024490000}"/>
    <cellStyle name="Normal 2 2 5 3 3 2 6 2" xfId="12272" xr:uid="{00000000-0005-0000-0000-000025490000}"/>
    <cellStyle name="Normal 2 2 5 3 3 2 6 2 2" xfId="44006" xr:uid="{00000000-0005-0000-0000-000026490000}"/>
    <cellStyle name="Normal 2 2 5 3 3 2 6 3" xfId="12273" xr:uid="{00000000-0005-0000-0000-000027490000}"/>
    <cellStyle name="Normal 2 2 5 3 3 2 6 3 2" xfId="38890" xr:uid="{00000000-0005-0000-0000-000028490000}"/>
    <cellStyle name="Normal 2 2 5 3 3 2 6 4" xfId="30586" xr:uid="{00000000-0005-0000-0000-000029490000}"/>
    <cellStyle name="Normal 2 2 5 3 3 2 7" xfId="12274" xr:uid="{00000000-0005-0000-0000-00002A490000}"/>
    <cellStyle name="Normal 2 2 5 3 3 2 7 2" xfId="12275" xr:uid="{00000000-0005-0000-0000-00002B490000}"/>
    <cellStyle name="Normal 2 2 5 3 3 2 7 2 2" xfId="44890" xr:uid="{00000000-0005-0000-0000-00002C490000}"/>
    <cellStyle name="Normal 2 2 5 3 3 2 7 3" xfId="12276" xr:uid="{00000000-0005-0000-0000-00002D490000}"/>
    <cellStyle name="Normal 2 2 5 3 3 2 7 3 2" xfId="39774" xr:uid="{00000000-0005-0000-0000-00002E490000}"/>
    <cellStyle name="Normal 2 2 5 3 3 2 7 4" xfId="31470" xr:uid="{00000000-0005-0000-0000-00002F490000}"/>
    <cellStyle name="Normal 2 2 5 3 3 2 8" xfId="12277" xr:uid="{00000000-0005-0000-0000-000030490000}"/>
    <cellStyle name="Normal 2 2 5 3 3 2 8 2" xfId="12278" xr:uid="{00000000-0005-0000-0000-000031490000}"/>
    <cellStyle name="Normal 2 2 5 3 3 2 8 2 2" xfId="45717" xr:uid="{00000000-0005-0000-0000-000032490000}"/>
    <cellStyle name="Normal 2 2 5 3 3 2 8 3" xfId="12279" xr:uid="{00000000-0005-0000-0000-000033490000}"/>
    <cellStyle name="Normal 2 2 5 3 3 2 8 3 2" xfId="35374" xr:uid="{00000000-0005-0000-0000-000034490000}"/>
    <cellStyle name="Normal 2 2 5 3 3 2 8 4" xfId="32299" xr:uid="{00000000-0005-0000-0000-000035490000}"/>
    <cellStyle name="Normal 2 2 5 3 3 2 9" xfId="12280" xr:uid="{00000000-0005-0000-0000-000036490000}"/>
    <cellStyle name="Normal 2 2 5 3 3 2 9 2" xfId="12281" xr:uid="{00000000-0005-0000-0000-000037490000}"/>
    <cellStyle name="Normal 2 2 5 3 3 2 9 2 2" xfId="45937" xr:uid="{00000000-0005-0000-0000-000038490000}"/>
    <cellStyle name="Normal 2 2 5 3 3 2 9 3" xfId="32519" xr:uid="{00000000-0005-0000-0000-000039490000}"/>
    <cellStyle name="Normal 2 2 5 3 3 3" xfId="12282" xr:uid="{00000000-0005-0000-0000-00003A490000}"/>
    <cellStyle name="Normal 2 2 5 3 3 3 2" xfId="12283" xr:uid="{00000000-0005-0000-0000-00003B490000}"/>
    <cellStyle name="Normal 2 2 5 3 3 3 2 2" xfId="12284" xr:uid="{00000000-0005-0000-0000-00003C490000}"/>
    <cellStyle name="Normal 2 2 5 3 3 3 2 2 2" xfId="41995" xr:uid="{00000000-0005-0000-0000-00003D490000}"/>
    <cellStyle name="Normal 2 2 5 3 3 3 2 3" xfId="12285" xr:uid="{00000000-0005-0000-0000-00003E490000}"/>
    <cellStyle name="Normal 2 2 5 3 3 3 2 3 2" xfId="36878" xr:uid="{00000000-0005-0000-0000-00003F490000}"/>
    <cellStyle name="Normal 2 2 5 3 3 3 2 4" xfId="28575" xr:uid="{00000000-0005-0000-0000-000040490000}"/>
    <cellStyle name="Normal 2 2 5 3 3 3 3" xfId="12286" xr:uid="{00000000-0005-0000-0000-000041490000}"/>
    <cellStyle name="Normal 2 2 5 3 3 3 3 2" xfId="12287" xr:uid="{00000000-0005-0000-0000-000042490000}"/>
    <cellStyle name="Normal 2 2 5 3 3 3 3 2 2" xfId="44227" xr:uid="{00000000-0005-0000-0000-000043490000}"/>
    <cellStyle name="Normal 2 2 5 3 3 3 3 3" xfId="12288" xr:uid="{00000000-0005-0000-0000-000044490000}"/>
    <cellStyle name="Normal 2 2 5 3 3 3 3 3 2" xfId="39111" xr:uid="{00000000-0005-0000-0000-000045490000}"/>
    <cellStyle name="Normal 2 2 5 3 3 3 3 4" xfId="30807" xr:uid="{00000000-0005-0000-0000-000046490000}"/>
    <cellStyle name="Normal 2 2 5 3 3 3 4" xfId="12289" xr:uid="{00000000-0005-0000-0000-000047490000}"/>
    <cellStyle name="Normal 2 2 5 3 3 3 4 2" xfId="12290" xr:uid="{00000000-0005-0000-0000-000048490000}"/>
    <cellStyle name="Normal 2 2 5 3 3 3 4 2 2" xfId="46461" xr:uid="{00000000-0005-0000-0000-000049490000}"/>
    <cellStyle name="Normal 2 2 5 3 3 3 4 3" xfId="12291" xr:uid="{00000000-0005-0000-0000-00004A490000}"/>
    <cellStyle name="Normal 2 2 5 3 3 3 4 3 2" xfId="35595" xr:uid="{00000000-0005-0000-0000-00004B490000}"/>
    <cellStyle name="Normal 2 2 5 3 3 3 4 4" xfId="33045" xr:uid="{00000000-0005-0000-0000-00004C490000}"/>
    <cellStyle name="Normal 2 2 5 3 3 3 5" xfId="12292" xr:uid="{00000000-0005-0000-0000-00004D490000}"/>
    <cellStyle name="Normal 2 2 5 3 3 3 5 2" xfId="40712" xr:uid="{00000000-0005-0000-0000-00004E490000}"/>
    <cellStyle name="Normal 2 2 5 3 3 3 6" xfId="12293" xr:uid="{00000000-0005-0000-0000-00004F490000}"/>
    <cellStyle name="Normal 2 2 5 3 3 3 6 2" xfId="34631" xr:uid="{00000000-0005-0000-0000-000050490000}"/>
    <cellStyle name="Normal 2 2 5 3 3 3 7" xfId="27287" xr:uid="{00000000-0005-0000-0000-000051490000}"/>
    <cellStyle name="Normal 2 2 5 3 3 4" xfId="12294" xr:uid="{00000000-0005-0000-0000-000052490000}"/>
    <cellStyle name="Normal 2 2 5 3 3 4 2" xfId="12295" xr:uid="{00000000-0005-0000-0000-000053490000}"/>
    <cellStyle name="Normal 2 2 5 3 3 4 2 2" xfId="12296" xr:uid="{00000000-0005-0000-0000-000054490000}"/>
    <cellStyle name="Normal 2 2 5 3 3 4 2 2 2" xfId="41996" xr:uid="{00000000-0005-0000-0000-000055490000}"/>
    <cellStyle name="Normal 2 2 5 3 3 4 2 3" xfId="12297" xr:uid="{00000000-0005-0000-0000-000056490000}"/>
    <cellStyle name="Normal 2 2 5 3 3 4 2 3 2" xfId="36879" xr:uid="{00000000-0005-0000-0000-000057490000}"/>
    <cellStyle name="Normal 2 2 5 3 3 4 2 4" xfId="28576" xr:uid="{00000000-0005-0000-0000-000058490000}"/>
    <cellStyle name="Normal 2 2 5 3 3 4 3" xfId="12298" xr:uid="{00000000-0005-0000-0000-000059490000}"/>
    <cellStyle name="Normal 2 2 5 3 3 4 3 2" xfId="12299" xr:uid="{00000000-0005-0000-0000-00005A490000}"/>
    <cellStyle name="Normal 2 2 5 3 3 4 3 2 2" xfId="47631" xr:uid="{00000000-0005-0000-0000-00005B490000}"/>
    <cellStyle name="Normal 2 2 5 3 3 4 3 3" xfId="36120" xr:uid="{00000000-0005-0000-0000-00005C490000}"/>
    <cellStyle name="Normal 2 2 5 3 3 4 4" xfId="12300" xr:uid="{00000000-0005-0000-0000-00005D490000}"/>
    <cellStyle name="Normal 2 2 5 3 3 4 4 2" xfId="41237" xr:uid="{00000000-0005-0000-0000-00005E490000}"/>
    <cellStyle name="Normal 2 2 5 3 3 4 5" xfId="12301" xr:uid="{00000000-0005-0000-0000-00005F490000}"/>
    <cellStyle name="Normal 2 2 5 3 3 4 5 2" xfId="34752" xr:uid="{00000000-0005-0000-0000-000060490000}"/>
    <cellStyle name="Normal 2 2 5 3 3 4 6" xfId="27812" xr:uid="{00000000-0005-0000-0000-000061490000}"/>
    <cellStyle name="Normal 2 2 5 3 3 5" xfId="12302" xr:uid="{00000000-0005-0000-0000-000062490000}"/>
    <cellStyle name="Normal 2 2 5 3 3 5 2" xfId="12303" xr:uid="{00000000-0005-0000-0000-000063490000}"/>
    <cellStyle name="Normal 2 2 5 3 3 5 2 2" xfId="41991" xr:uid="{00000000-0005-0000-0000-000064490000}"/>
    <cellStyle name="Normal 2 2 5 3 3 5 3" xfId="12304" xr:uid="{00000000-0005-0000-0000-000065490000}"/>
    <cellStyle name="Normal 2 2 5 3 3 5 3 2" xfId="36874" xr:uid="{00000000-0005-0000-0000-000066490000}"/>
    <cellStyle name="Normal 2 2 5 3 3 5 4" xfId="28571" xr:uid="{00000000-0005-0000-0000-000067490000}"/>
    <cellStyle name="Normal 2 2 5 3 3 6" xfId="12305" xr:uid="{00000000-0005-0000-0000-000068490000}"/>
    <cellStyle name="Normal 2 2 5 3 3 6 2" xfId="12306" xr:uid="{00000000-0005-0000-0000-000069490000}"/>
    <cellStyle name="Normal 2 2 5 3 3 6 2 2" xfId="43163" xr:uid="{00000000-0005-0000-0000-00006A490000}"/>
    <cellStyle name="Normal 2 2 5 3 3 6 3" xfId="12307" xr:uid="{00000000-0005-0000-0000-00006B490000}"/>
    <cellStyle name="Normal 2 2 5 3 3 6 3 2" xfId="38047" xr:uid="{00000000-0005-0000-0000-00006C490000}"/>
    <cellStyle name="Normal 2 2 5 3 3 6 4" xfId="29743" xr:uid="{00000000-0005-0000-0000-00006D490000}"/>
    <cellStyle name="Normal 2 2 5 3 3 7" xfId="12308" xr:uid="{00000000-0005-0000-0000-00006E490000}"/>
    <cellStyle name="Normal 2 2 5 3 3 7 2" xfId="12309" xr:uid="{00000000-0005-0000-0000-00006F490000}"/>
    <cellStyle name="Normal 2 2 5 3 3 7 2 2" xfId="43690" xr:uid="{00000000-0005-0000-0000-000070490000}"/>
    <cellStyle name="Normal 2 2 5 3 3 7 3" xfId="12310" xr:uid="{00000000-0005-0000-0000-000071490000}"/>
    <cellStyle name="Normal 2 2 5 3 3 7 3 2" xfId="38574" xr:uid="{00000000-0005-0000-0000-000072490000}"/>
    <cellStyle name="Normal 2 2 5 3 3 7 4" xfId="30270" xr:uid="{00000000-0005-0000-0000-000073490000}"/>
    <cellStyle name="Normal 2 2 5 3 3 8" xfId="12311" xr:uid="{00000000-0005-0000-0000-000074490000}"/>
    <cellStyle name="Normal 2 2 5 3 3 8 2" xfId="12312" xr:uid="{00000000-0005-0000-0000-000075490000}"/>
    <cellStyle name="Normal 2 2 5 3 3 8 2 2" xfId="44665" xr:uid="{00000000-0005-0000-0000-000076490000}"/>
    <cellStyle name="Normal 2 2 5 3 3 8 3" xfId="12313" xr:uid="{00000000-0005-0000-0000-000077490000}"/>
    <cellStyle name="Normal 2 2 5 3 3 8 3 2" xfId="39549" xr:uid="{00000000-0005-0000-0000-000078490000}"/>
    <cellStyle name="Normal 2 2 5 3 3 8 4" xfId="31245" xr:uid="{00000000-0005-0000-0000-000079490000}"/>
    <cellStyle name="Normal 2 2 5 3 3 9" xfId="12314" xr:uid="{00000000-0005-0000-0000-00007A490000}"/>
    <cellStyle name="Normal 2 2 5 3 3 9 2" xfId="12315" xr:uid="{00000000-0005-0000-0000-00007B490000}"/>
    <cellStyle name="Normal 2 2 5 3 3 9 2 2" xfId="45197" xr:uid="{00000000-0005-0000-0000-00007C490000}"/>
    <cellStyle name="Normal 2 2 5 3 3 9 3" xfId="12316" xr:uid="{00000000-0005-0000-0000-00007D490000}"/>
    <cellStyle name="Normal 2 2 5 3 3 9 3 2" xfId="35056" xr:uid="{00000000-0005-0000-0000-00007E490000}"/>
    <cellStyle name="Normal 2 2 5 3 3 9 4" xfId="31779" xr:uid="{00000000-0005-0000-0000-00007F490000}"/>
    <cellStyle name="Normal 2 2 5 3 4" xfId="567" xr:uid="{00000000-0005-0000-0000-000080490000}"/>
    <cellStyle name="Normal 2 2 5 3 4 10" xfId="12318" xr:uid="{00000000-0005-0000-0000-000081490000}"/>
    <cellStyle name="Normal 2 2 5 3 4 10 2" xfId="12319" xr:uid="{00000000-0005-0000-0000-000082490000}"/>
    <cellStyle name="Normal 2 2 5 3 4 10 2 2" xfId="45431" xr:uid="{00000000-0005-0000-0000-000083490000}"/>
    <cellStyle name="Normal 2 2 5 3 4 10 3" xfId="32013" xr:uid="{00000000-0005-0000-0000-000084490000}"/>
    <cellStyle name="Normal 2 2 5 3 4 11" xfId="12320" xr:uid="{00000000-0005-0000-0000-000085490000}"/>
    <cellStyle name="Normal 2 2 5 3 4 11 2" xfId="12321" xr:uid="{00000000-0005-0000-0000-000086490000}"/>
    <cellStyle name="Normal 2 2 5 3 4 11 2 2" xfId="45938" xr:uid="{00000000-0005-0000-0000-000087490000}"/>
    <cellStyle name="Normal 2 2 5 3 4 11 3" xfId="32520" xr:uid="{00000000-0005-0000-0000-000088490000}"/>
    <cellStyle name="Normal 2 2 5 3 4 12" xfId="12322" xr:uid="{00000000-0005-0000-0000-000089490000}"/>
    <cellStyle name="Normal 2 2 5 3 4 12 2" xfId="12323" xr:uid="{00000000-0005-0000-0000-00008A490000}"/>
    <cellStyle name="Normal 2 2 5 3 4 12 2 2" xfId="46914" xr:uid="{00000000-0005-0000-0000-00008B490000}"/>
    <cellStyle name="Normal 2 2 5 3 4 12 3" xfId="33507" xr:uid="{00000000-0005-0000-0000-00008C490000}"/>
    <cellStyle name="Normal 2 2 5 3 4 13" xfId="12324" xr:uid="{00000000-0005-0000-0000-00008D490000}"/>
    <cellStyle name="Normal 2 2 5 3 4 13 2" xfId="12325" xr:uid="{00000000-0005-0000-0000-00008E490000}"/>
    <cellStyle name="Normal 2 2 5 3 4 13 2 2" xfId="47538" xr:uid="{00000000-0005-0000-0000-00008F490000}"/>
    <cellStyle name="Normal 2 2 5 3 4 13 3" xfId="34131" xr:uid="{00000000-0005-0000-0000-000090490000}"/>
    <cellStyle name="Normal 2 2 5 3 4 14" xfId="12326" xr:uid="{00000000-0005-0000-0000-000091490000}"/>
    <cellStyle name="Normal 2 2 5 3 4 14 2" xfId="34252" xr:uid="{00000000-0005-0000-0000-000092490000}"/>
    <cellStyle name="Normal 2 2 5 3 4 15" xfId="12327" xr:uid="{00000000-0005-0000-0000-000093490000}"/>
    <cellStyle name="Normal 2 2 5 3 4 15 2" xfId="40105" xr:uid="{00000000-0005-0000-0000-000094490000}"/>
    <cellStyle name="Normal 2 2 5 3 4 16" xfId="26622" xr:uid="{00000000-0005-0000-0000-000095490000}"/>
    <cellStyle name="Normal 2 2 5 3 4 17" xfId="12317" xr:uid="{00000000-0005-0000-0000-000096490000}"/>
    <cellStyle name="Normal 2 2 5 3 4 2" xfId="12328" xr:uid="{00000000-0005-0000-0000-000097490000}"/>
    <cellStyle name="Normal 2 2 5 3 4 2 10" xfId="12329" xr:uid="{00000000-0005-0000-0000-000098490000}"/>
    <cellStyle name="Normal 2 2 5 3 4 2 10 2" xfId="12330" xr:uid="{00000000-0005-0000-0000-000099490000}"/>
    <cellStyle name="Normal 2 2 5 3 4 2 10 2 2" xfId="47147" xr:uid="{00000000-0005-0000-0000-00009A490000}"/>
    <cellStyle name="Normal 2 2 5 3 4 2 10 3" xfId="33740" xr:uid="{00000000-0005-0000-0000-00009B490000}"/>
    <cellStyle name="Normal 2 2 5 3 4 2 11" xfId="12331" xr:uid="{00000000-0005-0000-0000-00009C490000}"/>
    <cellStyle name="Normal 2 2 5 3 4 2 11 2" xfId="40421" xr:uid="{00000000-0005-0000-0000-00009D490000}"/>
    <cellStyle name="Normal 2 2 5 3 4 2 12" xfId="12332" xr:uid="{00000000-0005-0000-0000-00009E490000}"/>
    <cellStyle name="Normal 2 2 5 3 4 2 12 2" xfId="34753" xr:uid="{00000000-0005-0000-0000-00009F490000}"/>
    <cellStyle name="Normal 2 2 5 3 4 2 13" xfId="27013" xr:uid="{00000000-0005-0000-0000-0000A0490000}"/>
    <cellStyle name="Normal 2 2 5 3 4 2 2" xfId="12333" xr:uid="{00000000-0005-0000-0000-0000A1490000}"/>
    <cellStyle name="Normal 2 2 5 3 4 2 2 2" xfId="12334" xr:uid="{00000000-0005-0000-0000-0000A2490000}"/>
    <cellStyle name="Normal 2 2 5 3 4 2 2 2 2" xfId="12335" xr:uid="{00000000-0005-0000-0000-0000A3490000}"/>
    <cellStyle name="Normal 2 2 5 3 4 2 2 2 2 2" xfId="41999" xr:uid="{00000000-0005-0000-0000-0000A4490000}"/>
    <cellStyle name="Normal 2 2 5 3 4 2 2 2 3" xfId="12336" xr:uid="{00000000-0005-0000-0000-0000A5490000}"/>
    <cellStyle name="Normal 2 2 5 3 4 2 2 2 3 2" xfId="36882" xr:uid="{00000000-0005-0000-0000-0000A6490000}"/>
    <cellStyle name="Normal 2 2 5 3 4 2 2 2 4" xfId="28579" xr:uid="{00000000-0005-0000-0000-0000A7490000}"/>
    <cellStyle name="Normal 2 2 5 3 4 2 2 3" xfId="12337" xr:uid="{00000000-0005-0000-0000-0000A8490000}"/>
    <cellStyle name="Normal 2 2 5 3 4 2 2 3 2" xfId="12338" xr:uid="{00000000-0005-0000-0000-0000A9490000}"/>
    <cellStyle name="Normal 2 2 5 3 4 2 2 3 2 2" xfId="44230" xr:uid="{00000000-0005-0000-0000-0000AA490000}"/>
    <cellStyle name="Normal 2 2 5 3 4 2 2 3 3" xfId="12339" xr:uid="{00000000-0005-0000-0000-0000AB490000}"/>
    <cellStyle name="Normal 2 2 5 3 4 2 2 3 3 2" xfId="39114" xr:uid="{00000000-0005-0000-0000-0000AC490000}"/>
    <cellStyle name="Normal 2 2 5 3 4 2 2 3 4" xfId="30810" xr:uid="{00000000-0005-0000-0000-0000AD490000}"/>
    <cellStyle name="Normal 2 2 5 3 4 2 2 4" xfId="12340" xr:uid="{00000000-0005-0000-0000-0000AE490000}"/>
    <cellStyle name="Normal 2 2 5 3 4 2 2 4 2" xfId="12341" xr:uid="{00000000-0005-0000-0000-0000AF490000}"/>
    <cellStyle name="Normal 2 2 5 3 4 2 2 4 2 2" xfId="46613" xr:uid="{00000000-0005-0000-0000-0000B0490000}"/>
    <cellStyle name="Normal 2 2 5 3 4 2 2 4 3" xfId="33200" xr:uid="{00000000-0005-0000-0000-0000B1490000}"/>
    <cellStyle name="Normal 2 2 5 3 4 2 2 5" xfId="12342" xr:uid="{00000000-0005-0000-0000-0000B2490000}"/>
    <cellStyle name="Normal 2 2 5 3 4 2 2 5 2" xfId="40715" xr:uid="{00000000-0005-0000-0000-0000B3490000}"/>
    <cellStyle name="Normal 2 2 5 3 4 2 2 6" xfId="12343" xr:uid="{00000000-0005-0000-0000-0000B4490000}"/>
    <cellStyle name="Normal 2 2 5 3 4 2 2 6 2" xfId="35598" xr:uid="{00000000-0005-0000-0000-0000B5490000}"/>
    <cellStyle name="Normal 2 2 5 3 4 2 2 7" xfId="27290" xr:uid="{00000000-0005-0000-0000-0000B6490000}"/>
    <cellStyle name="Normal 2 2 5 3 4 2 3" xfId="12344" xr:uid="{00000000-0005-0000-0000-0000B7490000}"/>
    <cellStyle name="Normal 2 2 5 3 4 2 3 2" xfId="12345" xr:uid="{00000000-0005-0000-0000-0000B8490000}"/>
    <cellStyle name="Normal 2 2 5 3 4 2 3 2 2" xfId="12346" xr:uid="{00000000-0005-0000-0000-0000B9490000}"/>
    <cellStyle name="Normal 2 2 5 3 4 2 3 2 2 2" xfId="42000" xr:uid="{00000000-0005-0000-0000-0000BA490000}"/>
    <cellStyle name="Normal 2 2 5 3 4 2 3 2 3" xfId="12347" xr:uid="{00000000-0005-0000-0000-0000BB490000}"/>
    <cellStyle name="Normal 2 2 5 3 4 2 3 2 3 2" xfId="36883" xr:uid="{00000000-0005-0000-0000-0000BC490000}"/>
    <cellStyle name="Normal 2 2 5 3 4 2 3 2 4" xfId="28580" xr:uid="{00000000-0005-0000-0000-0000BD490000}"/>
    <cellStyle name="Normal 2 2 5 3 4 2 3 3" xfId="12348" xr:uid="{00000000-0005-0000-0000-0000BE490000}"/>
    <cellStyle name="Normal 2 2 5 3 4 2 3 3 2" xfId="41383" xr:uid="{00000000-0005-0000-0000-0000BF490000}"/>
    <cellStyle name="Normal 2 2 5 3 4 2 3 4" xfId="12349" xr:uid="{00000000-0005-0000-0000-0000C0490000}"/>
    <cellStyle name="Normal 2 2 5 3 4 2 3 4 2" xfId="36266" xr:uid="{00000000-0005-0000-0000-0000C1490000}"/>
    <cellStyle name="Normal 2 2 5 3 4 2 3 5" xfId="27963" xr:uid="{00000000-0005-0000-0000-0000C2490000}"/>
    <cellStyle name="Normal 2 2 5 3 4 2 4" xfId="12350" xr:uid="{00000000-0005-0000-0000-0000C3490000}"/>
    <cellStyle name="Normal 2 2 5 3 4 2 4 2" xfId="12351" xr:uid="{00000000-0005-0000-0000-0000C4490000}"/>
    <cellStyle name="Normal 2 2 5 3 4 2 4 2 2" xfId="41998" xr:uid="{00000000-0005-0000-0000-0000C5490000}"/>
    <cellStyle name="Normal 2 2 5 3 4 2 4 3" xfId="12352" xr:uid="{00000000-0005-0000-0000-0000C6490000}"/>
    <cellStyle name="Normal 2 2 5 3 4 2 4 3 2" xfId="36881" xr:uid="{00000000-0005-0000-0000-0000C7490000}"/>
    <cellStyle name="Normal 2 2 5 3 4 2 4 4" xfId="28578" xr:uid="{00000000-0005-0000-0000-0000C8490000}"/>
    <cellStyle name="Normal 2 2 5 3 4 2 5" xfId="12353" xr:uid="{00000000-0005-0000-0000-0000C9490000}"/>
    <cellStyle name="Normal 2 2 5 3 4 2 5 2" xfId="12354" xr:uid="{00000000-0005-0000-0000-0000CA490000}"/>
    <cellStyle name="Normal 2 2 5 3 4 2 5 2 2" xfId="43166" xr:uid="{00000000-0005-0000-0000-0000CB490000}"/>
    <cellStyle name="Normal 2 2 5 3 4 2 5 3" xfId="12355" xr:uid="{00000000-0005-0000-0000-0000CC490000}"/>
    <cellStyle name="Normal 2 2 5 3 4 2 5 3 2" xfId="38050" xr:uid="{00000000-0005-0000-0000-0000CD490000}"/>
    <cellStyle name="Normal 2 2 5 3 4 2 5 4" xfId="29746" xr:uid="{00000000-0005-0000-0000-0000CE490000}"/>
    <cellStyle name="Normal 2 2 5 3 4 2 6" xfId="12356" xr:uid="{00000000-0005-0000-0000-0000CF490000}"/>
    <cellStyle name="Normal 2 2 5 3 4 2 6 2" xfId="12357" xr:uid="{00000000-0005-0000-0000-0000D0490000}"/>
    <cellStyle name="Normal 2 2 5 3 4 2 6 2 2" xfId="43936" xr:uid="{00000000-0005-0000-0000-0000D1490000}"/>
    <cellStyle name="Normal 2 2 5 3 4 2 6 3" xfId="12358" xr:uid="{00000000-0005-0000-0000-0000D2490000}"/>
    <cellStyle name="Normal 2 2 5 3 4 2 6 3 2" xfId="38820" xr:uid="{00000000-0005-0000-0000-0000D3490000}"/>
    <cellStyle name="Normal 2 2 5 3 4 2 6 4" xfId="30516" xr:uid="{00000000-0005-0000-0000-0000D4490000}"/>
    <cellStyle name="Normal 2 2 5 3 4 2 7" xfId="12359" xr:uid="{00000000-0005-0000-0000-0000D5490000}"/>
    <cellStyle name="Normal 2 2 5 3 4 2 7 2" xfId="12360" xr:uid="{00000000-0005-0000-0000-0000D6490000}"/>
    <cellStyle name="Normal 2 2 5 3 4 2 7 2 2" xfId="44775" xr:uid="{00000000-0005-0000-0000-0000D7490000}"/>
    <cellStyle name="Normal 2 2 5 3 4 2 7 3" xfId="12361" xr:uid="{00000000-0005-0000-0000-0000D8490000}"/>
    <cellStyle name="Normal 2 2 5 3 4 2 7 3 2" xfId="39659" xr:uid="{00000000-0005-0000-0000-0000D9490000}"/>
    <cellStyle name="Normal 2 2 5 3 4 2 7 4" xfId="31355" xr:uid="{00000000-0005-0000-0000-0000DA490000}"/>
    <cellStyle name="Normal 2 2 5 3 4 2 8" xfId="12362" xr:uid="{00000000-0005-0000-0000-0000DB490000}"/>
    <cellStyle name="Normal 2 2 5 3 4 2 8 2" xfId="12363" xr:uid="{00000000-0005-0000-0000-0000DC490000}"/>
    <cellStyle name="Normal 2 2 5 3 4 2 8 2 2" xfId="45647" xr:uid="{00000000-0005-0000-0000-0000DD490000}"/>
    <cellStyle name="Normal 2 2 5 3 4 2 8 3" xfId="12364" xr:uid="{00000000-0005-0000-0000-0000DE490000}"/>
    <cellStyle name="Normal 2 2 5 3 4 2 8 3 2" xfId="35304" xr:uid="{00000000-0005-0000-0000-0000DF490000}"/>
    <cellStyle name="Normal 2 2 5 3 4 2 8 4" xfId="32229" xr:uid="{00000000-0005-0000-0000-0000E0490000}"/>
    <cellStyle name="Normal 2 2 5 3 4 2 9" xfId="12365" xr:uid="{00000000-0005-0000-0000-0000E1490000}"/>
    <cellStyle name="Normal 2 2 5 3 4 2 9 2" xfId="12366" xr:uid="{00000000-0005-0000-0000-0000E2490000}"/>
    <cellStyle name="Normal 2 2 5 3 4 2 9 2 2" xfId="45939" xr:uid="{00000000-0005-0000-0000-0000E3490000}"/>
    <cellStyle name="Normal 2 2 5 3 4 2 9 3" xfId="32521" xr:uid="{00000000-0005-0000-0000-0000E4490000}"/>
    <cellStyle name="Normal 2 2 5 3 4 3" xfId="12367" xr:uid="{00000000-0005-0000-0000-0000E5490000}"/>
    <cellStyle name="Normal 2 2 5 3 4 3 2" xfId="12368" xr:uid="{00000000-0005-0000-0000-0000E6490000}"/>
    <cellStyle name="Normal 2 2 5 3 4 3 2 2" xfId="12369" xr:uid="{00000000-0005-0000-0000-0000E7490000}"/>
    <cellStyle name="Normal 2 2 5 3 4 3 2 2 2" xfId="42001" xr:uid="{00000000-0005-0000-0000-0000E8490000}"/>
    <cellStyle name="Normal 2 2 5 3 4 3 2 3" xfId="12370" xr:uid="{00000000-0005-0000-0000-0000E9490000}"/>
    <cellStyle name="Normal 2 2 5 3 4 3 2 3 2" xfId="36884" xr:uid="{00000000-0005-0000-0000-0000EA490000}"/>
    <cellStyle name="Normal 2 2 5 3 4 3 2 4" xfId="28581" xr:uid="{00000000-0005-0000-0000-0000EB490000}"/>
    <cellStyle name="Normal 2 2 5 3 4 3 3" xfId="12371" xr:uid="{00000000-0005-0000-0000-0000EC490000}"/>
    <cellStyle name="Normal 2 2 5 3 4 3 3 2" xfId="12372" xr:uid="{00000000-0005-0000-0000-0000ED490000}"/>
    <cellStyle name="Normal 2 2 5 3 4 3 3 2 2" xfId="44229" xr:uid="{00000000-0005-0000-0000-0000EE490000}"/>
    <cellStyle name="Normal 2 2 5 3 4 3 3 3" xfId="12373" xr:uid="{00000000-0005-0000-0000-0000EF490000}"/>
    <cellStyle name="Normal 2 2 5 3 4 3 3 3 2" xfId="39113" xr:uid="{00000000-0005-0000-0000-0000F0490000}"/>
    <cellStyle name="Normal 2 2 5 3 4 3 3 4" xfId="30809" xr:uid="{00000000-0005-0000-0000-0000F1490000}"/>
    <cellStyle name="Normal 2 2 5 3 4 3 4" xfId="12374" xr:uid="{00000000-0005-0000-0000-0000F2490000}"/>
    <cellStyle name="Normal 2 2 5 3 4 3 4 2" xfId="12375" xr:uid="{00000000-0005-0000-0000-0000F3490000}"/>
    <cellStyle name="Normal 2 2 5 3 4 3 4 2 2" xfId="46391" xr:uid="{00000000-0005-0000-0000-0000F4490000}"/>
    <cellStyle name="Normal 2 2 5 3 4 3 4 3" xfId="32975" xr:uid="{00000000-0005-0000-0000-0000F5490000}"/>
    <cellStyle name="Normal 2 2 5 3 4 3 5" xfId="12376" xr:uid="{00000000-0005-0000-0000-0000F6490000}"/>
    <cellStyle name="Normal 2 2 5 3 4 3 5 2" xfId="40714" xr:uid="{00000000-0005-0000-0000-0000F7490000}"/>
    <cellStyle name="Normal 2 2 5 3 4 3 6" xfId="12377" xr:uid="{00000000-0005-0000-0000-0000F8490000}"/>
    <cellStyle name="Normal 2 2 5 3 4 3 6 2" xfId="35597" xr:uid="{00000000-0005-0000-0000-0000F9490000}"/>
    <cellStyle name="Normal 2 2 5 3 4 3 7" xfId="27289" xr:uid="{00000000-0005-0000-0000-0000FA490000}"/>
    <cellStyle name="Normal 2 2 5 3 4 4" xfId="12378" xr:uid="{00000000-0005-0000-0000-0000FB490000}"/>
    <cellStyle name="Normal 2 2 5 3 4 4 2" xfId="12379" xr:uid="{00000000-0005-0000-0000-0000FC490000}"/>
    <cellStyle name="Normal 2 2 5 3 4 4 2 2" xfId="12380" xr:uid="{00000000-0005-0000-0000-0000FD490000}"/>
    <cellStyle name="Normal 2 2 5 3 4 4 2 2 2" xfId="42002" xr:uid="{00000000-0005-0000-0000-0000FE490000}"/>
    <cellStyle name="Normal 2 2 5 3 4 4 2 3" xfId="12381" xr:uid="{00000000-0005-0000-0000-0000FF490000}"/>
    <cellStyle name="Normal 2 2 5 3 4 4 2 3 2" xfId="36885" xr:uid="{00000000-0005-0000-0000-0000004A0000}"/>
    <cellStyle name="Normal 2 2 5 3 4 4 2 4" xfId="28582" xr:uid="{00000000-0005-0000-0000-0000014A0000}"/>
    <cellStyle name="Normal 2 2 5 3 4 4 3" xfId="12382" xr:uid="{00000000-0005-0000-0000-0000024A0000}"/>
    <cellStyle name="Normal 2 2 5 3 4 4 3 2" xfId="41167" xr:uid="{00000000-0005-0000-0000-0000034A0000}"/>
    <cellStyle name="Normal 2 2 5 3 4 4 4" xfId="12383" xr:uid="{00000000-0005-0000-0000-0000044A0000}"/>
    <cellStyle name="Normal 2 2 5 3 4 4 4 2" xfId="36050" xr:uid="{00000000-0005-0000-0000-0000054A0000}"/>
    <cellStyle name="Normal 2 2 5 3 4 4 5" xfId="27742" xr:uid="{00000000-0005-0000-0000-0000064A0000}"/>
    <cellStyle name="Normal 2 2 5 3 4 5" xfId="12384" xr:uid="{00000000-0005-0000-0000-0000074A0000}"/>
    <cellStyle name="Normal 2 2 5 3 4 5 2" xfId="12385" xr:uid="{00000000-0005-0000-0000-0000084A0000}"/>
    <cellStyle name="Normal 2 2 5 3 4 5 2 2" xfId="41997" xr:uid="{00000000-0005-0000-0000-0000094A0000}"/>
    <cellStyle name="Normal 2 2 5 3 4 5 3" xfId="12386" xr:uid="{00000000-0005-0000-0000-00000A4A0000}"/>
    <cellStyle name="Normal 2 2 5 3 4 5 3 2" xfId="36880" xr:uid="{00000000-0005-0000-0000-00000B4A0000}"/>
    <cellStyle name="Normal 2 2 5 3 4 5 4" xfId="28577" xr:uid="{00000000-0005-0000-0000-00000C4A0000}"/>
    <cellStyle name="Normal 2 2 5 3 4 6" xfId="12387" xr:uid="{00000000-0005-0000-0000-00000D4A0000}"/>
    <cellStyle name="Normal 2 2 5 3 4 6 2" xfId="12388" xr:uid="{00000000-0005-0000-0000-00000E4A0000}"/>
    <cellStyle name="Normal 2 2 5 3 4 6 2 2" xfId="43165" xr:uid="{00000000-0005-0000-0000-00000F4A0000}"/>
    <cellStyle name="Normal 2 2 5 3 4 6 3" xfId="12389" xr:uid="{00000000-0005-0000-0000-0000104A0000}"/>
    <cellStyle name="Normal 2 2 5 3 4 6 3 2" xfId="38049" xr:uid="{00000000-0005-0000-0000-0000114A0000}"/>
    <cellStyle name="Normal 2 2 5 3 4 6 4" xfId="29745" xr:uid="{00000000-0005-0000-0000-0000124A0000}"/>
    <cellStyle name="Normal 2 2 5 3 4 7" xfId="12390" xr:uid="{00000000-0005-0000-0000-0000134A0000}"/>
    <cellStyle name="Normal 2 2 5 3 4 7 2" xfId="12391" xr:uid="{00000000-0005-0000-0000-0000144A0000}"/>
    <cellStyle name="Normal 2 2 5 3 4 7 2 2" xfId="43620" xr:uid="{00000000-0005-0000-0000-0000154A0000}"/>
    <cellStyle name="Normal 2 2 5 3 4 7 3" xfId="12392" xr:uid="{00000000-0005-0000-0000-0000164A0000}"/>
    <cellStyle name="Normal 2 2 5 3 4 7 3 2" xfId="38504" xr:uid="{00000000-0005-0000-0000-0000174A0000}"/>
    <cellStyle name="Normal 2 2 5 3 4 7 4" xfId="30200" xr:uid="{00000000-0005-0000-0000-0000184A0000}"/>
    <cellStyle name="Normal 2 2 5 3 4 8" xfId="12393" xr:uid="{00000000-0005-0000-0000-0000194A0000}"/>
    <cellStyle name="Normal 2 2 5 3 4 8 2" xfId="12394" xr:uid="{00000000-0005-0000-0000-00001A4A0000}"/>
    <cellStyle name="Normal 2 2 5 3 4 8 2 2" xfId="44805" xr:uid="{00000000-0005-0000-0000-00001B4A0000}"/>
    <cellStyle name="Normal 2 2 5 3 4 8 3" xfId="12395" xr:uid="{00000000-0005-0000-0000-00001C4A0000}"/>
    <cellStyle name="Normal 2 2 5 3 4 8 3 2" xfId="39689" xr:uid="{00000000-0005-0000-0000-00001D4A0000}"/>
    <cellStyle name="Normal 2 2 5 3 4 8 4" xfId="31385" xr:uid="{00000000-0005-0000-0000-00001E4A0000}"/>
    <cellStyle name="Normal 2 2 5 3 4 9" xfId="12396" xr:uid="{00000000-0005-0000-0000-00001F4A0000}"/>
    <cellStyle name="Normal 2 2 5 3 4 9 2" xfId="12397" xr:uid="{00000000-0005-0000-0000-0000204A0000}"/>
    <cellStyle name="Normal 2 2 5 3 4 9 2 2" xfId="45198" xr:uid="{00000000-0005-0000-0000-0000214A0000}"/>
    <cellStyle name="Normal 2 2 5 3 4 9 3" xfId="12398" xr:uid="{00000000-0005-0000-0000-0000224A0000}"/>
    <cellStyle name="Normal 2 2 5 3 4 9 3 2" xfId="34986" xr:uid="{00000000-0005-0000-0000-0000234A0000}"/>
    <cellStyle name="Normal 2 2 5 3 4 9 4" xfId="31780" xr:uid="{00000000-0005-0000-0000-0000244A0000}"/>
    <cellStyle name="Normal 2 2 5 3 5" xfId="568" xr:uid="{00000000-0005-0000-0000-0000254A0000}"/>
    <cellStyle name="Normal 2 2 5 3 5 10" xfId="12400" xr:uid="{00000000-0005-0000-0000-0000264A0000}"/>
    <cellStyle name="Normal 2 2 5 3 5 10 2" xfId="12401" xr:uid="{00000000-0005-0000-0000-0000274A0000}"/>
    <cellStyle name="Normal 2 2 5 3 5 10 2 2" xfId="47148" xr:uid="{00000000-0005-0000-0000-0000284A0000}"/>
    <cellStyle name="Normal 2 2 5 3 5 10 3" xfId="33741" xr:uid="{00000000-0005-0000-0000-0000294A0000}"/>
    <cellStyle name="Normal 2 2 5 3 5 11" xfId="12402" xr:uid="{00000000-0005-0000-0000-00002A4A0000}"/>
    <cellStyle name="Normal 2 2 5 3 5 11 2" xfId="40346" xr:uid="{00000000-0005-0000-0000-00002B4A0000}"/>
    <cellStyle name="Normal 2 2 5 3 5 12" xfId="12403" xr:uid="{00000000-0005-0000-0000-00002C4A0000}"/>
    <cellStyle name="Normal 2 2 5 3 5 12 2" xfId="34438" xr:uid="{00000000-0005-0000-0000-00002D4A0000}"/>
    <cellStyle name="Normal 2 2 5 3 5 13" xfId="26623" xr:uid="{00000000-0005-0000-0000-00002E4A0000}"/>
    <cellStyle name="Normal 2 2 5 3 5 14" xfId="12399" xr:uid="{00000000-0005-0000-0000-00002F4A0000}"/>
    <cellStyle name="Normal 2 2 5 3 5 2" xfId="12404" xr:uid="{00000000-0005-0000-0000-0000304A0000}"/>
    <cellStyle name="Normal 2 2 5 3 5 2 2" xfId="12405" xr:uid="{00000000-0005-0000-0000-0000314A0000}"/>
    <cellStyle name="Normal 2 2 5 3 5 2 2 2" xfId="12406" xr:uid="{00000000-0005-0000-0000-0000324A0000}"/>
    <cellStyle name="Normal 2 2 5 3 5 2 2 2 2" xfId="42004" xr:uid="{00000000-0005-0000-0000-0000334A0000}"/>
    <cellStyle name="Normal 2 2 5 3 5 2 2 3" xfId="12407" xr:uid="{00000000-0005-0000-0000-0000344A0000}"/>
    <cellStyle name="Normal 2 2 5 3 5 2 2 3 2" xfId="36887" xr:uid="{00000000-0005-0000-0000-0000354A0000}"/>
    <cellStyle name="Normal 2 2 5 3 5 2 2 4" xfId="28584" xr:uid="{00000000-0005-0000-0000-0000364A0000}"/>
    <cellStyle name="Normal 2 2 5 3 5 2 3" xfId="12408" xr:uid="{00000000-0005-0000-0000-0000374A0000}"/>
    <cellStyle name="Normal 2 2 5 3 5 2 3 2" xfId="12409" xr:uid="{00000000-0005-0000-0000-0000384A0000}"/>
    <cellStyle name="Normal 2 2 5 3 5 2 3 2 2" xfId="44231" xr:uid="{00000000-0005-0000-0000-0000394A0000}"/>
    <cellStyle name="Normal 2 2 5 3 5 2 3 3" xfId="12410" xr:uid="{00000000-0005-0000-0000-00003A4A0000}"/>
    <cellStyle name="Normal 2 2 5 3 5 2 3 3 2" xfId="39115" xr:uid="{00000000-0005-0000-0000-00003B4A0000}"/>
    <cellStyle name="Normal 2 2 5 3 5 2 3 4" xfId="30811" xr:uid="{00000000-0005-0000-0000-00003C4A0000}"/>
    <cellStyle name="Normal 2 2 5 3 5 2 4" xfId="12411" xr:uid="{00000000-0005-0000-0000-00003D4A0000}"/>
    <cellStyle name="Normal 2 2 5 3 5 2 4 2" xfId="12412" xr:uid="{00000000-0005-0000-0000-00003E4A0000}"/>
    <cellStyle name="Normal 2 2 5 3 5 2 4 2 2" xfId="46614" xr:uid="{00000000-0005-0000-0000-00003F4A0000}"/>
    <cellStyle name="Normal 2 2 5 3 5 2 4 3" xfId="33201" xr:uid="{00000000-0005-0000-0000-0000404A0000}"/>
    <cellStyle name="Normal 2 2 5 3 5 2 5" xfId="12413" xr:uid="{00000000-0005-0000-0000-0000414A0000}"/>
    <cellStyle name="Normal 2 2 5 3 5 2 5 2" xfId="40716" xr:uid="{00000000-0005-0000-0000-0000424A0000}"/>
    <cellStyle name="Normal 2 2 5 3 5 2 6" xfId="12414" xr:uid="{00000000-0005-0000-0000-0000434A0000}"/>
    <cellStyle name="Normal 2 2 5 3 5 2 6 2" xfId="35599" xr:uid="{00000000-0005-0000-0000-0000444A0000}"/>
    <cellStyle name="Normal 2 2 5 3 5 2 7" xfId="27291" xr:uid="{00000000-0005-0000-0000-0000454A0000}"/>
    <cellStyle name="Normal 2 2 5 3 5 3" xfId="12415" xr:uid="{00000000-0005-0000-0000-0000464A0000}"/>
    <cellStyle name="Normal 2 2 5 3 5 3 2" xfId="12416" xr:uid="{00000000-0005-0000-0000-0000474A0000}"/>
    <cellStyle name="Normal 2 2 5 3 5 3 2 2" xfId="12417" xr:uid="{00000000-0005-0000-0000-0000484A0000}"/>
    <cellStyle name="Normal 2 2 5 3 5 3 2 2 2" xfId="42005" xr:uid="{00000000-0005-0000-0000-0000494A0000}"/>
    <cellStyle name="Normal 2 2 5 3 5 3 2 3" xfId="12418" xr:uid="{00000000-0005-0000-0000-00004A4A0000}"/>
    <cellStyle name="Normal 2 2 5 3 5 3 2 3 2" xfId="36888" xr:uid="{00000000-0005-0000-0000-00004B4A0000}"/>
    <cellStyle name="Normal 2 2 5 3 5 3 2 4" xfId="28585" xr:uid="{00000000-0005-0000-0000-00004C4A0000}"/>
    <cellStyle name="Normal 2 2 5 3 5 3 3" xfId="12419" xr:uid="{00000000-0005-0000-0000-00004D4A0000}"/>
    <cellStyle name="Normal 2 2 5 3 5 3 3 2" xfId="41308" xr:uid="{00000000-0005-0000-0000-00004E4A0000}"/>
    <cellStyle name="Normal 2 2 5 3 5 3 4" xfId="12420" xr:uid="{00000000-0005-0000-0000-00004F4A0000}"/>
    <cellStyle name="Normal 2 2 5 3 5 3 4 2" xfId="36191" xr:uid="{00000000-0005-0000-0000-0000504A0000}"/>
    <cellStyle name="Normal 2 2 5 3 5 3 5" xfId="27888" xr:uid="{00000000-0005-0000-0000-0000514A0000}"/>
    <cellStyle name="Normal 2 2 5 3 5 4" xfId="12421" xr:uid="{00000000-0005-0000-0000-0000524A0000}"/>
    <cellStyle name="Normal 2 2 5 3 5 4 2" xfId="12422" xr:uid="{00000000-0005-0000-0000-0000534A0000}"/>
    <cellStyle name="Normal 2 2 5 3 5 4 2 2" xfId="42003" xr:uid="{00000000-0005-0000-0000-0000544A0000}"/>
    <cellStyle name="Normal 2 2 5 3 5 4 3" xfId="12423" xr:uid="{00000000-0005-0000-0000-0000554A0000}"/>
    <cellStyle name="Normal 2 2 5 3 5 4 3 2" xfId="36886" xr:uid="{00000000-0005-0000-0000-0000564A0000}"/>
    <cellStyle name="Normal 2 2 5 3 5 4 4" xfId="28583" xr:uid="{00000000-0005-0000-0000-0000574A0000}"/>
    <cellStyle name="Normal 2 2 5 3 5 5" xfId="12424" xr:uid="{00000000-0005-0000-0000-0000584A0000}"/>
    <cellStyle name="Normal 2 2 5 3 5 5 2" xfId="12425" xr:uid="{00000000-0005-0000-0000-0000594A0000}"/>
    <cellStyle name="Normal 2 2 5 3 5 5 2 2" xfId="43167" xr:uid="{00000000-0005-0000-0000-00005A4A0000}"/>
    <cellStyle name="Normal 2 2 5 3 5 5 3" xfId="12426" xr:uid="{00000000-0005-0000-0000-00005B4A0000}"/>
    <cellStyle name="Normal 2 2 5 3 5 5 3 2" xfId="38051" xr:uid="{00000000-0005-0000-0000-00005C4A0000}"/>
    <cellStyle name="Normal 2 2 5 3 5 5 4" xfId="29747" xr:uid="{00000000-0005-0000-0000-00005D4A0000}"/>
    <cellStyle name="Normal 2 2 5 3 5 6" xfId="12427" xr:uid="{00000000-0005-0000-0000-00005E4A0000}"/>
    <cellStyle name="Normal 2 2 5 3 5 6 2" xfId="12428" xr:uid="{00000000-0005-0000-0000-00005F4A0000}"/>
    <cellStyle name="Normal 2 2 5 3 5 6 2 2" xfId="43861" xr:uid="{00000000-0005-0000-0000-0000604A0000}"/>
    <cellStyle name="Normal 2 2 5 3 5 6 3" xfId="12429" xr:uid="{00000000-0005-0000-0000-0000614A0000}"/>
    <cellStyle name="Normal 2 2 5 3 5 6 3 2" xfId="38745" xr:uid="{00000000-0005-0000-0000-0000624A0000}"/>
    <cellStyle name="Normal 2 2 5 3 5 6 4" xfId="30441" xr:uid="{00000000-0005-0000-0000-0000634A0000}"/>
    <cellStyle name="Normal 2 2 5 3 5 7" xfId="12430" xr:uid="{00000000-0005-0000-0000-0000644A0000}"/>
    <cellStyle name="Normal 2 2 5 3 5 7 2" xfId="12431" xr:uid="{00000000-0005-0000-0000-0000654A0000}"/>
    <cellStyle name="Normal 2 2 5 3 5 7 2 2" xfId="44599" xr:uid="{00000000-0005-0000-0000-0000664A0000}"/>
    <cellStyle name="Normal 2 2 5 3 5 7 3" xfId="12432" xr:uid="{00000000-0005-0000-0000-0000674A0000}"/>
    <cellStyle name="Normal 2 2 5 3 5 7 3 2" xfId="39483" xr:uid="{00000000-0005-0000-0000-0000684A0000}"/>
    <cellStyle name="Normal 2 2 5 3 5 7 4" xfId="31179" xr:uid="{00000000-0005-0000-0000-0000694A0000}"/>
    <cellStyle name="Normal 2 2 5 3 5 8" xfId="12433" xr:uid="{00000000-0005-0000-0000-00006A4A0000}"/>
    <cellStyle name="Normal 2 2 5 3 5 8 2" xfId="12434" xr:uid="{00000000-0005-0000-0000-00006B4A0000}"/>
    <cellStyle name="Normal 2 2 5 3 5 8 2 2" xfId="45572" xr:uid="{00000000-0005-0000-0000-00006C4A0000}"/>
    <cellStyle name="Normal 2 2 5 3 5 8 3" xfId="12435" xr:uid="{00000000-0005-0000-0000-00006D4A0000}"/>
    <cellStyle name="Normal 2 2 5 3 5 8 3 2" xfId="35229" xr:uid="{00000000-0005-0000-0000-00006E4A0000}"/>
    <cellStyle name="Normal 2 2 5 3 5 8 4" xfId="32154" xr:uid="{00000000-0005-0000-0000-00006F4A0000}"/>
    <cellStyle name="Normal 2 2 5 3 5 9" xfId="12436" xr:uid="{00000000-0005-0000-0000-0000704A0000}"/>
    <cellStyle name="Normal 2 2 5 3 5 9 2" xfId="12437" xr:uid="{00000000-0005-0000-0000-0000714A0000}"/>
    <cellStyle name="Normal 2 2 5 3 5 9 2 2" xfId="45940" xr:uid="{00000000-0005-0000-0000-0000724A0000}"/>
    <cellStyle name="Normal 2 2 5 3 5 9 3" xfId="32522" xr:uid="{00000000-0005-0000-0000-0000734A0000}"/>
    <cellStyle name="Normal 2 2 5 3 6" xfId="569" xr:uid="{00000000-0005-0000-0000-0000744A0000}"/>
    <cellStyle name="Normal 2 2 5 3 6 10" xfId="12439" xr:uid="{00000000-0005-0000-0000-0000754A0000}"/>
    <cellStyle name="Normal 2 2 5 3 6 10 2" xfId="34561" xr:uid="{00000000-0005-0000-0000-0000764A0000}"/>
    <cellStyle name="Normal 2 2 5 3 6 11" xfId="26624" xr:uid="{00000000-0005-0000-0000-0000774A0000}"/>
    <cellStyle name="Normal 2 2 5 3 6 12" xfId="12438" xr:uid="{00000000-0005-0000-0000-0000784A0000}"/>
    <cellStyle name="Normal 2 2 5 3 6 2" xfId="12440" xr:uid="{00000000-0005-0000-0000-0000794A0000}"/>
    <cellStyle name="Normal 2 2 5 3 6 2 2" xfId="12441" xr:uid="{00000000-0005-0000-0000-00007A4A0000}"/>
    <cellStyle name="Normal 2 2 5 3 6 2 2 2" xfId="12442" xr:uid="{00000000-0005-0000-0000-00007B4A0000}"/>
    <cellStyle name="Normal 2 2 5 3 6 2 2 2 2" xfId="42007" xr:uid="{00000000-0005-0000-0000-00007C4A0000}"/>
    <cellStyle name="Normal 2 2 5 3 6 2 2 3" xfId="12443" xr:uid="{00000000-0005-0000-0000-00007D4A0000}"/>
    <cellStyle name="Normal 2 2 5 3 6 2 2 3 2" xfId="36890" xr:uid="{00000000-0005-0000-0000-00007E4A0000}"/>
    <cellStyle name="Normal 2 2 5 3 6 2 2 4" xfId="28587" xr:uid="{00000000-0005-0000-0000-00007F4A0000}"/>
    <cellStyle name="Normal 2 2 5 3 6 2 3" xfId="12444" xr:uid="{00000000-0005-0000-0000-0000804A0000}"/>
    <cellStyle name="Normal 2 2 5 3 6 2 3 2" xfId="12445" xr:uid="{00000000-0005-0000-0000-0000814A0000}"/>
    <cellStyle name="Normal 2 2 5 3 6 2 3 2 2" xfId="44232" xr:uid="{00000000-0005-0000-0000-0000824A0000}"/>
    <cellStyle name="Normal 2 2 5 3 6 2 3 3" xfId="12446" xr:uid="{00000000-0005-0000-0000-0000834A0000}"/>
    <cellStyle name="Normal 2 2 5 3 6 2 3 3 2" xfId="39116" xr:uid="{00000000-0005-0000-0000-0000844A0000}"/>
    <cellStyle name="Normal 2 2 5 3 6 2 3 4" xfId="30812" xr:uid="{00000000-0005-0000-0000-0000854A0000}"/>
    <cellStyle name="Normal 2 2 5 3 6 2 4" xfId="12447" xr:uid="{00000000-0005-0000-0000-0000864A0000}"/>
    <cellStyle name="Normal 2 2 5 3 6 2 4 2" xfId="12448" xr:uid="{00000000-0005-0000-0000-0000874A0000}"/>
    <cellStyle name="Normal 2 2 5 3 6 2 4 2 2" xfId="46615" xr:uid="{00000000-0005-0000-0000-0000884A0000}"/>
    <cellStyle name="Normal 2 2 5 3 6 2 4 3" xfId="33202" xr:uid="{00000000-0005-0000-0000-0000894A0000}"/>
    <cellStyle name="Normal 2 2 5 3 6 2 5" xfId="12449" xr:uid="{00000000-0005-0000-0000-00008A4A0000}"/>
    <cellStyle name="Normal 2 2 5 3 6 2 5 2" xfId="40717" xr:uid="{00000000-0005-0000-0000-00008B4A0000}"/>
    <cellStyle name="Normal 2 2 5 3 6 2 6" xfId="12450" xr:uid="{00000000-0005-0000-0000-00008C4A0000}"/>
    <cellStyle name="Normal 2 2 5 3 6 2 6 2" xfId="35600" xr:uid="{00000000-0005-0000-0000-00008D4A0000}"/>
    <cellStyle name="Normal 2 2 5 3 6 2 7" xfId="27292" xr:uid="{00000000-0005-0000-0000-00008E4A0000}"/>
    <cellStyle name="Normal 2 2 5 3 6 3" xfId="12451" xr:uid="{00000000-0005-0000-0000-00008F4A0000}"/>
    <cellStyle name="Normal 2 2 5 3 6 3 2" xfId="12452" xr:uid="{00000000-0005-0000-0000-0000904A0000}"/>
    <cellStyle name="Normal 2 2 5 3 6 3 2 2" xfId="42006" xr:uid="{00000000-0005-0000-0000-0000914A0000}"/>
    <cellStyle name="Normal 2 2 5 3 6 3 3" xfId="12453" xr:uid="{00000000-0005-0000-0000-0000924A0000}"/>
    <cellStyle name="Normal 2 2 5 3 6 3 3 2" xfId="36889" xr:uid="{00000000-0005-0000-0000-0000934A0000}"/>
    <cellStyle name="Normal 2 2 5 3 6 3 4" xfId="28586" xr:uid="{00000000-0005-0000-0000-0000944A0000}"/>
    <cellStyle name="Normal 2 2 5 3 6 4" xfId="12454" xr:uid="{00000000-0005-0000-0000-0000954A0000}"/>
    <cellStyle name="Normal 2 2 5 3 6 4 2" xfId="12455" xr:uid="{00000000-0005-0000-0000-0000964A0000}"/>
    <cellStyle name="Normal 2 2 5 3 6 4 2 2" xfId="43168" xr:uid="{00000000-0005-0000-0000-0000974A0000}"/>
    <cellStyle name="Normal 2 2 5 3 6 4 3" xfId="12456" xr:uid="{00000000-0005-0000-0000-0000984A0000}"/>
    <cellStyle name="Normal 2 2 5 3 6 4 3 2" xfId="38052" xr:uid="{00000000-0005-0000-0000-0000994A0000}"/>
    <cellStyle name="Normal 2 2 5 3 6 4 4" xfId="29748" xr:uid="{00000000-0005-0000-0000-00009A4A0000}"/>
    <cellStyle name="Normal 2 2 5 3 6 5" xfId="12457" xr:uid="{00000000-0005-0000-0000-00009B4A0000}"/>
    <cellStyle name="Normal 2 2 5 3 6 5 2" xfId="12458" xr:uid="{00000000-0005-0000-0000-00009C4A0000}"/>
    <cellStyle name="Normal 2 2 5 3 6 5 2 2" xfId="43828" xr:uid="{00000000-0005-0000-0000-00009D4A0000}"/>
    <cellStyle name="Normal 2 2 5 3 6 5 3" xfId="12459" xr:uid="{00000000-0005-0000-0000-00009E4A0000}"/>
    <cellStyle name="Normal 2 2 5 3 6 5 3 2" xfId="38712" xr:uid="{00000000-0005-0000-0000-00009F4A0000}"/>
    <cellStyle name="Normal 2 2 5 3 6 5 4" xfId="30408" xr:uid="{00000000-0005-0000-0000-0000A04A0000}"/>
    <cellStyle name="Normal 2 2 5 3 6 6" xfId="12460" xr:uid="{00000000-0005-0000-0000-0000A14A0000}"/>
    <cellStyle name="Normal 2 2 5 3 6 6 2" xfId="12461" xr:uid="{00000000-0005-0000-0000-0000A24A0000}"/>
    <cellStyle name="Normal 2 2 5 3 6 6 2 2" xfId="44600" xr:uid="{00000000-0005-0000-0000-0000A34A0000}"/>
    <cellStyle name="Normal 2 2 5 3 6 6 3" xfId="12462" xr:uid="{00000000-0005-0000-0000-0000A44A0000}"/>
    <cellStyle name="Normal 2 2 5 3 6 6 3 2" xfId="39484" xr:uid="{00000000-0005-0000-0000-0000A54A0000}"/>
    <cellStyle name="Normal 2 2 5 3 6 6 4" xfId="31180" xr:uid="{00000000-0005-0000-0000-0000A64A0000}"/>
    <cellStyle name="Normal 2 2 5 3 6 7" xfId="12463" xr:uid="{00000000-0005-0000-0000-0000A74A0000}"/>
    <cellStyle name="Normal 2 2 5 3 6 7 2" xfId="12464" xr:uid="{00000000-0005-0000-0000-0000A84A0000}"/>
    <cellStyle name="Normal 2 2 5 3 6 7 2 2" xfId="45941" xr:uid="{00000000-0005-0000-0000-0000A94A0000}"/>
    <cellStyle name="Normal 2 2 5 3 6 7 3" xfId="12465" xr:uid="{00000000-0005-0000-0000-0000AA4A0000}"/>
    <cellStyle name="Normal 2 2 5 3 6 7 3 2" xfId="35195" xr:uid="{00000000-0005-0000-0000-0000AB4A0000}"/>
    <cellStyle name="Normal 2 2 5 3 6 7 4" xfId="32523" xr:uid="{00000000-0005-0000-0000-0000AC4A0000}"/>
    <cellStyle name="Normal 2 2 5 3 6 8" xfId="12466" xr:uid="{00000000-0005-0000-0000-0000AD4A0000}"/>
    <cellStyle name="Normal 2 2 5 3 6 8 2" xfId="12467" xr:uid="{00000000-0005-0000-0000-0000AE4A0000}"/>
    <cellStyle name="Normal 2 2 5 3 6 8 2 2" xfId="47149" xr:uid="{00000000-0005-0000-0000-0000AF4A0000}"/>
    <cellStyle name="Normal 2 2 5 3 6 8 3" xfId="33742" xr:uid="{00000000-0005-0000-0000-0000B04A0000}"/>
    <cellStyle name="Normal 2 2 5 3 6 9" xfId="12468" xr:uid="{00000000-0005-0000-0000-0000B14A0000}"/>
    <cellStyle name="Normal 2 2 5 3 6 9 2" xfId="40313" xr:uid="{00000000-0005-0000-0000-0000B24A0000}"/>
    <cellStyle name="Normal 2 2 5 3 7" xfId="12469" xr:uid="{00000000-0005-0000-0000-0000B34A0000}"/>
    <cellStyle name="Normal 2 2 5 3 7 10" xfId="12470" xr:uid="{00000000-0005-0000-0000-0000B44A0000}"/>
    <cellStyle name="Normal 2 2 5 3 7 10 2" xfId="34748" xr:uid="{00000000-0005-0000-0000-0000B54A0000}"/>
    <cellStyle name="Normal 2 2 5 3 7 11" xfId="26942" xr:uid="{00000000-0005-0000-0000-0000B64A0000}"/>
    <cellStyle name="Normal 2 2 5 3 7 2" xfId="12471" xr:uid="{00000000-0005-0000-0000-0000B74A0000}"/>
    <cellStyle name="Normal 2 2 5 3 7 2 2" xfId="12472" xr:uid="{00000000-0005-0000-0000-0000B84A0000}"/>
    <cellStyle name="Normal 2 2 5 3 7 2 2 2" xfId="12473" xr:uid="{00000000-0005-0000-0000-0000B94A0000}"/>
    <cellStyle name="Normal 2 2 5 3 7 2 2 2 2" xfId="42009" xr:uid="{00000000-0005-0000-0000-0000BA4A0000}"/>
    <cellStyle name="Normal 2 2 5 3 7 2 2 3" xfId="12474" xr:uid="{00000000-0005-0000-0000-0000BB4A0000}"/>
    <cellStyle name="Normal 2 2 5 3 7 2 2 3 2" xfId="36892" xr:uid="{00000000-0005-0000-0000-0000BC4A0000}"/>
    <cellStyle name="Normal 2 2 5 3 7 2 2 4" xfId="28589" xr:uid="{00000000-0005-0000-0000-0000BD4A0000}"/>
    <cellStyle name="Normal 2 2 5 3 7 2 3" xfId="12475" xr:uid="{00000000-0005-0000-0000-0000BE4A0000}"/>
    <cellStyle name="Normal 2 2 5 3 7 2 3 2" xfId="12476" xr:uid="{00000000-0005-0000-0000-0000BF4A0000}"/>
    <cellStyle name="Normal 2 2 5 3 7 2 3 2 2" xfId="44233" xr:uid="{00000000-0005-0000-0000-0000C04A0000}"/>
    <cellStyle name="Normal 2 2 5 3 7 2 3 3" xfId="12477" xr:uid="{00000000-0005-0000-0000-0000C14A0000}"/>
    <cellStyle name="Normal 2 2 5 3 7 2 3 3 2" xfId="39117" xr:uid="{00000000-0005-0000-0000-0000C24A0000}"/>
    <cellStyle name="Normal 2 2 5 3 7 2 3 4" xfId="30813" xr:uid="{00000000-0005-0000-0000-0000C34A0000}"/>
    <cellStyle name="Normal 2 2 5 3 7 2 4" xfId="12478" xr:uid="{00000000-0005-0000-0000-0000C44A0000}"/>
    <cellStyle name="Normal 2 2 5 3 7 2 4 2" xfId="12479" xr:uid="{00000000-0005-0000-0000-0000C54A0000}"/>
    <cellStyle name="Normal 2 2 5 3 7 2 4 2 2" xfId="46607" xr:uid="{00000000-0005-0000-0000-0000C64A0000}"/>
    <cellStyle name="Normal 2 2 5 3 7 2 4 3" xfId="33194" xr:uid="{00000000-0005-0000-0000-0000C74A0000}"/>
    <cellStyle name="Normal 2 2 5 3 7 2 5" xfId="12480" xr:uid="{00000000-0005-0000-0000-0000C84A0000}"/>
    <cellStyle name="Normal 2 2 5 3 7 2 5 2" xfId="40718" xr:uid="{00000000-0005-0000-0000-0000C94A0000}"/>
    <cellStyle name="Normal 2 2 5 3 7 2 6" xfId="12481" xr:uid="{00000000-0005-0000-0000-0000CA4A0000}"/>
    <cellStyle name="Normal 2 2 5 3 7 2 6 2" xfId="35601" xr:uid="{00000000-0005-0000-0000-0000CB4A0000}"/>
    <cellStyle name="Normal 2 2 5 3 7 2 7" xfId="27293" xr:uid="{00000000-0005-0000-0000-0000CC4A0000}"/>
    <cellStyle name="Normal 2 2 5 3 7 3" xfId="12482" xr:uid="{00000000-0005-0000-0000-0000CD4A0000}"/>
    <cellStyle name="Normal 2 2 5 3 7 3 2" xfId="12483" xr:uid="{00000000-0005-0000-0000-0000CE4A0000}"/>
    <cellStyle name="Normal 2 2 5 3 7 3 2 2" xfId="42008" xr:uid="{00000000-0005-0000-0000-0000CF4A0000}"/>
    <cellStyle name="Normal 2 2 5 3 7 3 3" xfId="12484" xr:uid="{00000000-0005-0000-0000-0000D04A0000}"/>
    <cellStyle name="Normal 2 2 5 3 7 3 3 2" xfId="36891" xr:uid="{00000000-0005-0000-0000-0000D14A0000}"/>
    <cellStyle name="Normal 2 2 5 3 7 3 4" xfId="28588" xr:uid="{00000000-0005-0000-0000-0000D24A0000}"/>
    <cellStyle name="Normal 2 2 5 3 7 4" xfId="12485" xr:uid="{00000000-0005-0000-0000-0000D34A0000}"/>
    <cellStyle name="Normal 2 2 5 3 7 4 2" xfId="12486" xr:uid="{00000000-0005-0000-0000-0000D44A0000}"/>
    <cellStyle name="Normal 2 2 5 3 7 4 2 2" xfId="43169" xr:uid="{00000000-0005-0000-0000-0000D54A0000}"/>
    <cellStyle name="Normal 2 2 5 3 7 4 3" xfId="12487" xr:uid="{00000000-0005-0000-0000-0000D64A0000}"/>
    <cellStyle name="Normal 2 2 5 3 7 4 3 2" xfId="38053" xr:uid="{00000000-0005-0000-0000-0000D74A0000}"/>
    <cellStyle name="Normal 2 2 5 3 7 4 4" xfId="29749" xr:uid="{00000000-0005-0000-0000-0000D84A0000}"/>
    <cellStyle name="Normal 2 2 5 3 7 5" xfId="12488" xr:uid="{00000000-0005-0000-0000-0000D94A0000}"/>
    <cellStyle name="Normal 2 2 5 3 7 5 2" xfId="12489" xr:uid="{00000000-0005-0000-0000-0000DA4A0000}"/>
    <cellStyle name="Normal 2 2 5 3 7 5 2 2" xfId="43760" xr:uid="{00000000-0005-0000-0000-0000DB4A0000}"/>
    <cellStyle name="Normal 2 2 5 3 7 5 3" xfId="12490" xr:uid="{00000000-0005-0000-0000-0000DC4A0000}"/>
    <cellStyle name="Normal 2 2 5 3 7 5 3 2" xfId="38644" xr:uid="{00000000-0005-0000-0000-0000DD4A0000}"/>
    <cellStyle name="Normal 2 2 5 3 7 5 4" xfId="30340" xr:uid="{00000000-0005-0000-0000-0000DE4A0000}"/>
    <cellStyle name="Normal 2 2 5 3 7 6" xfId="12491" xr:uid="{00000000-0005-0000-0000-0000DF4A0000}"/>
    <cellStyle name="Normal 2 2 5 3 7 6 2" xfId="12492" xr:uid="{00000000-0005-0000-0000-0000E04A0000}"/>
    <cellStyle name="Normal 2 2 5 3 7 6 2 2" xfId="44869" xr:uid="{00000000-0005-0000-0000-0000E14A0000}"/>
    <cellStyle name="Normal 2 2 5 3 7 6 3" xfId="12493" xr:uid="{00000000-0005-0000-0000-0000E24A0000}"/>
    <cellStyle name="Normal 2 2 5 3 7 6 3 2" xfId="39753" xr:uid="{00000000-0005-0000-0000-0000E34A0000}"/>
    <cellStyle name="Normal 2 2 5 3 7 6 4" xfId="31449" xr:uid="{00000000-0005-0000-0000-0000E44A0000}"/>
    <cellStyle name="Normal 2 2 5 3 7 7" xfId="12494" xr:uid="{00000000-0005-0000-0000-0000E54A0000}"/>
    <cellStyle name="Normal 2 2 5 3 7 7 2" xfId="12495" xr:uid="{00000000-0005-0000-0000-0000E64A0000}"/>
    <cellStyle name="Normal 2 2 5 3 7 7 2 2" xfId="45942" xr:uid="{00000000-0005-0000-0000-0000E74A0000}"/>
    <cellStyle name="Normal 2 2 5 3 7 7 3" xfId="12496" xr:uid="{00000000-0005-0000-0000-0000E84A0000}"/>
    <cellStyle name="Normal 2 2 5 3 7 7 3 2" xfId="35127" xr:uid="{00000000-0005-0000-0000-0000E94A0000}"/>
    <cellStyle name="Normal 2 2 5 3 7 7 4" xfId="32524" xr:uid="{00000000-0005-0000-0000-0000EA4A0000}"/>
    <cellStyle name="Normal 2 2 5 3 7 8" xfId="12497" xr:uid="{00000000-0005-0000-0000-0000EB4A0000}"/>
    <cellStyle name="Normal 2 2 5 3 7 8 2" xfId="12498" xr:uid="{00000000-0005-0000-0000-0000EC4A0000}"/>
    <cellStyle name="Normal 2 2 5 3 7 8 2 2" xfId="47150" xr:uid="{00000000-0005-0000-0000-0000ED4A0000}"/>
    <cellStyle name="Normal 2 2 5 3 7 8 3" xfId="33743" xr:uid="{00000000-0005-0000-0000-0000EE4A0000}"/>
    <cellStyle name="Normal 2 2 5 3 7 9" xfId="12499" xr:uid="{00000000-0005-0000-0000-0000EF4A0000}"/>
    <cellStyle name="Normal 2 2 5 3 7 9 2" xfId="40245" xr:uid="{00000000-0005-0000-0000-0000F04A0000}"/>
    <cellStyle name="Normal 2 2 5 3 8" xfId="12500" xr:uid="{00000000-0005-0000-0000-0000F14A0000}"/>
    <cellStyle name="Normal 2 2 5 3 8 2" xfId="12501" xr:uid="{00000000-0005-0000-0000-0000F24A0000}"/>
    <cellStyle name="Normal 2 2 5 3 8 2 2" xfId="12502" xr:uid="{00000000-0005-0000-0000-0000F34A0000}"/>
    <cellStyle name="Normal 2 2 5 3 8 2 2 2" xfId="42010" xr:uid="{00000000-0005-0000-0000-0000F44A0000}"/>
    <cellStyle name="Normal 2 2 5 3 8 2 3" xfId="12503" xr:uid="{00000000-0005-0000-0000-0000F54A0000}"/>
    <cellStyle name="Normal 2 2 5 3 8 2 3 2" xfId="36893" xr:uid="{00000000-0005-0000-0000-0000F64A0000}"/>
    <cellStyle name="Normal 2 2 5 3 8 2 4" xfId="28590" xr:uid="{00000000-0005-0000-0000-0000F74A0000}"/>
    <cellStyle name="Normal 2 2 5 3 8 3" xfId="12504" xr:uid="{00000000-0005-0000-0000-0000F84A0000}"/>
    <cellStyle name="Normal 2 2 5 3 8 3 2" xfId="12505" xr:uid="{00000000-0005-0000-0000-0000F94A0000}"/>
    <cellStyle name="Normal 2 2 5 3 8 3 2 2" xfId="44219" xr:uid="{00000000-0005-0000-0000-0000FA4A0000}"/>
    <cellStyle name="Normal 2 2 5 3 8 3 3" xfId="12506" xr:uid="{00000000-0005-0000-0000-0000FB4A0000}"/>
    <cellStyle name="Normal 2 2 5 3 8 3 3 2" xfId="39103" xr:uid="{00000000-0005-0000-0000-0000FC4A0000}"/>
    <cellStyle name="Normal 2 2 5 3 8 3 4" xfId="30799" xr:uid="{00000000-0005-0000-0000-0000FD4A0000}"/>
    <cellStyle name="Normal 2 2 5 3 8 4" xfId="12507" xr:uid="{00000000-0005-0000-0000-0000FE4A0000}"/>
    <cellStyle name="Normal 2 2 5 3 8 4 2" xfId="12508" xr:uid="{00000000-0005-0000-0000-0000FF4A0000}"/>
    <cellStyle name="Normal 2 2 5 3 8 4 2 2" xfId="46316" xr:uid="{00000000-0005-0000-0000-0000004B0000}"/>
    <cellStyle name="Normal 2 2 5 3 8 4 3" xfId="32900" xr:uid="{00000000-0005-0000-0000-0000014B0000}"/>
    <cellStyle name="Normal 2 2 5 3 8 5" xfId="12509" xr:uid="{00000000-0005-0000-0000-0000024B0000}"/>
    <cellStyle name="Normal 2 2 5 3 8 5 2" xfId="40704" xr:uid="{00000000-0005-0000-0000-0000034B0000}"/>
    <cellStyle name="Normal 2 2 5 3 8 6" xfId="12510" xr:uid="{00000000-0005-0000-0000-0000044B0000}"/>
    <cellStyle name="Normal 2 2 5 3 8 6 2" xfId="35587" xr:uid="{00000000-0005-0000-0000-0000054B0000}"/>
    <cellStyle name="Normal 2 2 5 3 8 7" xfId="27279" xr:uid="{00000000-0005-0000-0000-0000064B0000}"/>
    <cellStyle name="Normal 2 2 5 3 9" xfId="12511" xr:uid="{00000000-0005-0000-0000-0000074B0000}"/>
    <cellStyle name="Normal 2 2 5 3 9 2" xfId="12512" xr:uid="{00000000-0005-0000-0000-0000084B0000}"/>
    <cellStyle name="Normal 2 2 5 3 9 2 2" xfId="12513" xr:uid="{00000000-0005-0000-0000-0000094B0000}"/>
    <cellStyle name="Normal 2 2 5 3 9 2 2 2" xfId="42011" xr:uid="{00000000-0005-0000-0000-00000A4B0000}"/>
    <cellStyle name="Normal 2 2 5 3 9 2 3" xfId="12514" xr:uid="{00000000-0005-0000-0000-00000B4B0000}"/>
    <cellStyle name="Normal 2 2 5 3 9 2 3 2" xfId="36894" xr:uid="{00000000-0005-0000-0000-00000C4B0000}"/>
    <cellStyle name="Normal 2 2 5 3 9 2 4" xfId="28591" xr:uid="{00000000-0005-0000-0000-00000D4B0000}"/>
    <cellStyle name="Normal 2 2 5 3 9 3" xfId="12515" xr:uid="{00000000-0005-0000-0000-00000E4B0000}"/>
    <cellStyle name="Normal 2 2 5 3 9 3 2" xfId="41092" xr:uid="{00000000-0005-0000-0000-00000F4B0000}"/>
    <cellStyle name="Normal 2 2 5 3 9 4" xfId="12516" xr:uid="{00000000-0005-0000-0000-0000104B0000}"/>
    <cellStyle name="Normal 2 2 5 3 9 4 2" xfId="35975" xr:uid="{00000000-0005-0000-0000-0000114B0000}"/>
    <cellStyle name="Normal 2 2 5 3 9 5" xfId="27667" xr:uid="{00000000-0005-0000-0000-0000124B0000}"/>
    <cellStyle name="Normal 2 2 5 4" xfId="570" xr:uid="{00000000-0005-0000-0000-0000134B0000}"/>
    <cellStyle name="Normal 2 2 5 4 10" xfId="12518" xr:uid="{00000000-0005-0000-0000-0000144B0000}"/>
    <cellStyle name="Normal 2 2 5 4 10 2" xfId="12519" xr:uid="{00000000-0005-0000-0000-0000154B0000}"/>
    <cellStyle name="Normal 2 2 5 4 10 2 2" xfId="43562" xr:uid="{00000000-0005-0000-0000-0000164B0000}"/>
    <cellStyle name="Normal 2 2 5 4 10 3" xfId="12520" xr:uid="{00000000-0005-0000-0000-0000174B0000}"/>
    <cellStyle name="Normal 2 2 5 4 10 3 2" xfId="38446" xr:uid="{00000000-0005-0000-0000-0000184B0000}"/>
    <cellStyle name="Normal 2 2 5 4 10 4" xfId="30142" xr:uid="{00000000-0005-0000-0000-0000194B0000}"/>
    <cellStyle name="Normal 2 2 5 4 11" xfId="12521" xr:uid="{00000000-0005-0000-0000-00001A4B0000}"/>
    <cellStyle name="Normal 2 2 5 4 11 2" xfId="12522" xr:uid="{00000000-0005-0000-0000-00001B4B0000}"/>
    <cellStyle name="Normal 2 2 5 4 11 2 2" xfId="44666" xr:uid="{00000000-0005-0000-0000-00001C4B0000}"/>
    <cellStyle name="Normal 2 2 5 4 11 3" xfId="12523" xr:uid="{00000000-0005-0000-0000-00001D4B0000}"/>
    <cellStyle name="Normal 2 2 5 4 11 3 2" xfId="39550" xr:uid="{00000000-0005-0000-0000-00001E4B0000}"/>
    <cellStyle name="Normal 2 2 5 4 11 4" xfId="31246" xr:uid="{00000000-0005-0000-0000-00001F4B0000}"/>
    <cellStyle name="Normal 2 2 5 4 12" xfId="12524" xr:uid="{00000000-0005-0000-0000-0000204B0000}"/>
    <cellStyle name="Normal 2 2 5 4 12 2" xfId="12525" xr:uid="{00000000-0005-0000-0000-0000214B0000}"/>
    <cellStyle name="Normal 2 2 5 4 12 2 2" xfId="45199" xr:uid="{00000000-0005-0000-0000-0000224B0000}"/>
    <cellStyle name="Normal 2 2 5 4 12 3" xfId="12526" xr:uid="{00000000-0005-0000-0000-0000234B0000}"/>
    <cellStyle name="Normal 2 2 5 4 12 3 2" xfId="34928" xr:uid="{00000000-0005-0000-0000-0000244B0000}"/>
    <cellStyle name="Normal 2 2 5 4 12 4" xfId="31781" xr:uid="{00000000-0005-0000-0000-0000254B0000}"/>
    <cellStyle name="Normal 2 2 5 4 13" xfId="12527" xr:uid="{00000000-0005-0000-0000-0000264B0000}"/>
    <cellStyle name="Normal 2 2 5 4 13 2" xfId="12528" xr:uid="{00000000-0005-0000-0000-0000274B0000}"/>
    <cellStyle name="Normal 2 2 5 4 13 2 2" xfId="45373" xr:uid="{00000000-0005-0000-0000-0000284B0000}"/>
    <cellStyle name="Normal 2 2 5 4 13 3" xfId="31955" xr:uid="{00000000-0005-0000-0000-0000294B0000}"/>
    <cellStyle name="Normal 2 2 5 4 14" xfId="12529" xr:uid="{00000000-0005-0000-0000-00002A4B0000}"/>
    <cellStyle name="Normal 2 2 5 4 14 2" xfId="12530" xr:uid="{00000000-0005-0000-0000-00002B4B0000}"/>
    <cellStyle name="Normal 2 2 5 4 14 2 2" xfId="45943" xr:uid="{00000000-0005-0000-0000-00002C4B0000}"/>
    <cellStyle name="Normal 2 2 5 4 14 3" xfId="32525" xr:uid="{00000000-0005-0000-0000-00002D4B0000}"/>
    <cellStyle name="Normal 2 2 5 4 15" xfId="12531" xr:uid="{00000000-0005-0000-0000-00002E4B0000}"/>
    <cellStyle name="Normal 2 2 5 4 15 2" xfId="12532" xr:uid="{00000000-0005-0000-0000-00002F4B0000}"/>
    <cellStyle name="Normal 2 2 5 4 15 2 2" xfId="46915" xr:uid="{00000000-0005-0000-0000-0000304B0000}"/>
    <cellStyle name="Normal 2 2 5 4 15 3" xfId="33508" xr:uid="{00000000-0005-0000-0000-0000314B0000}"/>
    <cellStyle name="Normal 2 2 5 4 16" xfId="12533" xr:uid="{00000000-0005-0000-0000-0000324B0000}"/>
    <cellStyle name="Normal 2 2 5 4 16 2" xfId="12534" xr:uid="{00000000-0005-0000-0000-0000334B0000}"/>
    <cellStyle name="Normal 2 2 5 4 16 2 2" xfId="47423" xr:uid="{00000000-0005-0000-0000-0000344B0000}"/>
    <cellStyle name="Normal 2 2 5 4 16 3" xfId="34016" xr:uid="{00000000-0005-0000-0000-0000354B0000}"/>
    <cellStyle name="Normal 2 2 5 4 17" xfId="12535" xr:uid="{00000000-0005-0000-0000-0000364B0000}"/>
    <cellStyle name="Normal 2 2 5 4 17 2" xfId="34253" xr:uid="{00000000-0005-0000-0000-0000374B0000}"/>
    <cellStyle name="Normal 2 2 5 4 18" xfId="12536" xr:uid="{00000000-0005-0000-0000-0000384B0000}"/>
    <cellStyle name="Normal 2 2 5 4 18 2" xfId="40047" xr:uid="{00000000-0005-0000-0000-0000394B0000}"/>
    <cellStyle name="Normal 2 2 5 4 19" xfId="26625" xr:uid="{00000000-0005-0000-0000-00003A4B0000}"/>
    <cellStyle name="Normal 2 2 5 4 2" xfId="571" xr:uid="{00000000-0005-0000-0000-00003B4B0000}"/>
    <cellStyle name="Normal 2 2 5 4 2 10" xfId="12538" xr:uid="{00000000-0005-0000-0000-00003C4B0000}"/>
    <cellStyle name="Normal 2 2 5 4 2 10 2" xfId="12539" xr:uid="{00000000-0005-0000-0000-00003D4B0000}"/>
    <cellStyle name="Normal 2 2 5 4 2 10 2 2" xfId="45518" xr:uid="{00000000-0005-0000-0000-00003E4B0000}"/>
    <cellStyle name="Normal 2 2 5 4 2 10 3" xfId="32100" xr:uid="{00000000-0005-0000-0000-00003F4B0000}"/>
    <cellStyle name="Normal 2 2 5 4 2 11" xfId="12540" xr:uid="{00000000-0005-0000-0000-0000404B0000}"/>
    <cellStyle name="Normal 2 2 5 4 2 11 2" xfId="12541" xr:uid="{00000000-0005-0000-0000-0000414B0000}"/>
    <cellStyle name="Normal 2 2 5 4 2 11 2 2" xfId="45944" xr:uid="{00000000-0005-0000-0000-0000424B0000}"/>
    <cellStyle name="Normal 2 2 5 4 2 11 3" xfId="32526" xr:uid="{00000000-0005-0000-0000-0000434B0000}"/>
    <cellStyle name="Normal 2 2 5 4 2 12" xfId="12542" xr:uid="{00000000-0005-0000-0000-0000444B0000}"/>
    <cellStyle name="Normal 2 2 5 4 2 12 2" xfId="12543" xr:uid="{00000000-0005-0000-0000-0000454B0000}"/>
    <cellStyle name="Normal 2 2 5 4 2 12 2 2" xfId="46916" xr:uid="{00000000-0005-0000-0000-0000464B0000}"/>
    <cellStyle name="Normal 2 2 5 4 2 12 3" xfId="33509" xr:uid="{00000000-0005-0000-0000-0000474B0000}"/>
    <cellStyle name="Normal 2 2 5 4 2 13" xfId="12544" xr:uid="{00000000-0005-0000-0000-0000484B0000}"/>
    <cellStyle name="Normal 2 2 5 4 2 13 2" xfId="12545" xr:uid="{00000000-0005-0000-0000-0000494B0000}"/>
    <cellStyle name="Normal 2 2 5 4 2 13 2 2" xfId="47424" xr:uid="{00000000-0005-0000-0000-00004A4B0000}"/>
    <cellStyle name="Normal 2 2 5 4 2 13 3" xfId="34017" xr:uid="{00000000-0005-0000-0000-00004B4B0000}"/>
    <cellStyle name="Normal 2 2 5 4 2 14" xfId="12546" xr:uid="{00000000-0005-0000-0000-00004C4B0000}"/>
    <cellStyle name="Normal 2 2 5 4 2 14 2" xfId="34254" xr:uid="{00000000-0005-0000-0000-00004D4B0000}"/>
    <cellStyle name="Normal 2 2 5 4 2 15" xfId="12547" xr:uid="{00000000-0005-0000-0000-00004E4B0000}"/>
    <cellStyle name="Normal 2 2 5 4 2 15 2" xfId="40192" xr:uid="{00000000-0005-0000-0000-00004F4B0000}"/>
    <cellStyle name="Normal 2 2 5 4 2 16" xfId="26626" xr:uid="{00000000-0005-0000-0000-0000504B0000}"/>
    <cellStyle name="Normal 2 2 5 4 2 17" xfId="12537" xr:uid="{00000000-0005-0000-0000-0000514B0000}"/>
    <cellStyle name="Normal 2 2 5 4 2 2" xfId="12548" xr:uid="{00000000-0005-0000-0000-0000524B0000}"/>
    <cellStyle name="Normal 2 2 5 4 2 2 10" xfId="12549" xr:uid="{00000000-0005-0000-0000-0000534B0000}"/>
    <cellStyle name="Normal 2 2 5 4 2 2 10 2" xfId="12550" xr:uid="{00000000-0005-0000-0000-0000544B0000}"/>
    <cellStyle name="Normal 2 2 5 4 2 2 10 2 2" xfId="47151" xr:uid="{00000000-0005-0000-0000-0000554B0000}"/>
    <cellStyle name="Normal 2 2 5 4 2 2 10 3" xfId="33744" xr:uid="{00000000-0005-0000-0000-0000564B0000}"/>
    <cellStyle name="Normal 2 2 5 4 2 2 11" xfId="12551" xr:uid="{00000000-0005-0000-0000-0000574B0000}"/>
    <cellStyle name="Normal 2 2 5 4 2 2 11 2" xfId="40508" xr:uid="{00000000-0005-0000-0000-0000584B0000}"/>
    <cellStyle name="Normal 2 2 5 4 2 2 12" xfId="12552" xr:uid="{00000000-0005-0000-0000-0000594B0000}"/>
    <cellStyle name="Normal 2 2 5 4 2 2 12 2" xfId="34443" xr:uid="{00000000-0005-0000-0000-00005A4B0000}"/>
    <cellStyle name="Normal 2 2 5 4 2 2 13" xfId="27093" xr:uid="{00000000-0005-0000-0000-00005B4B0000}"/>
    <cellStyle name="Normal 2 2 5 4 2 2 2" xfId="12553" xr:uid="{00000000-0005-0000-0000-00005C4B0000}"/>
    <cellStyle name="Normal 2 2 5 4 2 2 2 2" xfId="12554" xr:uid="{00000000-0005-0000-0000-00005D4B0000}"/>
    <cellStyle name="Normal 2 2 5 4 2 2 2 2 2" xfId="12555" xr:uid="{00000000-0005-0000-0000-00005E4B0000}"/>
    <cellStyle name="Normal 2 2 5 4 2 2 2 2 2 2" xfId="42015" xr:uid="{00000000-0005-0000-0000-00005F4B0000}"/>
    <cellStyle name="Normal 2 2 5 4 2 2 2 2 3" xfId="12556" xr:uid="{00000000-0005-0000-0000-0000604B0000}"/>
    <cellStyle name="Normal 2 2 5 4 2 2 2 2 3 2" xfId="36898" xr:uid="{00000000-0005-0000-0000-0000614B0000}"/>
    <cellStyle name="Normal 2 2 5 4 2 2 2 2 4" xfId="28595" xr:uid="{00000000-0005-0000-0000-0000624B0000}"/>
    <cellStyle name="Normal 2 2 5 4 2 2 2 3" xfId="12557" xr:uid="{00000000-0005-0000-0000-0000634B0000}"/>
    <cellStyle name="Normal 2 2 5 4 2 2 2 3 2" xfId="12558" xr:uid="{00000000-0005-0000-0000-0000644B0000}"/>
    <cellStyle name="Normal 2 2 5 4 2 2 2 3 2 2" xfId="44236" xr:uid="{00000000-0005-0000-0000-0000654B0000}"/>
    <cellStyle name="Normal 2 2 5 4 2 2 2 3 3" xfId="12559" xr:uid="{00000000-0005-0000-0000-0000664B0000}"/>
    <cellStyle name="Normal 2 2 5 4 2 2 2 3 3 2" xfId="39120" xr:uid="{00000000-0005-0000-0000-0000674B0000}"/>
    <cellStyle name="Normal 2 2 5 4 2 2 2 3 4" xfId="30816" xr:uid="{00000000-0005-0000-0000-0000684B0000}"/>
    <cellStyle name="Normal 2 2 5 4 2 2 2 4" xfId="12560" xr:uid="{00000000-0005-0000-0000-0000694B0000}"/>
    <cellStyle name="Normal 2 2 5 4 2 2 2 4 2" xfId="12561" xr:uid="{00000000-0005-0000-0000-00006A4B0000}"/>
    <cellStyle name="Normal 2 2 5 4 2 2 2 4 2 2" xfId="46617" xr:uid="{00000000-0005-0000-0000-00006B4B0000}"/>
    <cellStyle name="Normal 2 2 5 4 2 2 2 4 3" xfId="33204" xr:uid="{00000000-0005-0000-0000-00006C4B0000}"/>
    <cellStyle name="Normal 2 2 5 4 2 2 2 5" xfId="12562" xr:uid="{00000000-0005-0000-0000-00006D4B0000}"/>
    <cellStyle name="Normal 2 2 5 4 2 2 2 5 2" xfId="40721" xr:uid="{00000000-0005-0000-0000-00006E4B0000}"/>
    <cellStyle name="Normal 2 2 5 4 2 2 2 6" xfId="12563" xr:uid="{00000000-0005-0000-0000-00006F4B0000}"/>
    <cellStyle name="Normal 2 2 5 4 2 2 2 6 2" xfId="35604" xr:uid="{00000000-0005-0000-0000-0000704B0000}"/>
    <cellStyle name="Normal 2 2 5 4 2 2 2 7" xfId="27296" xr:uid="{00000000-0005-0000-0000-0000714B0000}"/>
    <cellStyle name="Normal 2 2 5 4 2 2 3" xfId="12564" xr:uid="{00000000-0005-0000-0000-0000724B0000}"/>
    <cellStyle name="Normal 2 2 5 4 2 2 3 2" xfId="12565" xr:uid="{00000000-0005-0000-0000-0000734B0000}"/>
    <cellStyle name="Normal 2 2 5 4 2 2 3 2 2" xfId="12566" xr:uid="{00000000-0005-0000-0000-0000744B0000}"/>
    <cellStyle name="Normal 2 2 5 4 2 2 3 2 2 2" xfId="42016" xr:uid="{00000000-0005-0000-0000-0000754B0000}"/>
    <cellStyle name="Normal 2 2 5 4 2 2 3 2 3" xfId="12567" xr:uid="{00000000-0005-0000-0000-0000764B0000}"/>
    <cellStyle name="Normal 2 2 5 4 2 2 3 2 3 2" xfId="36899" xr:uid="{00000000-0005-0000-0000-0000774B0000}"/>
    <cellStyle name="Normal 2 2 5 4 2 2 3 2 4" xfId="28596" xr:uid="{00000000-0005-0000-0000-0000784B0000}"/>
    <cellStyle name="Normal 2 2 5 4 2 2 3 3" xfId="12568" xr:uid="{00000000-0005-0000-0000-0000794B0000}"/>
    <cellStyle name="Normal 2 2 5 4 2 2 3 3 2" xfId="41470" xr:uid="{00000000-0005-0000-0000-00007A4B0000}"/>
    <cellStyle name="Normal 2 2 5 4 2 2 3 4" xfId="12569" xr:uid="{00000000-0005-0000-0000-00007B4B0000}"/>
    <cellStyle name="Normal 2 2 5 4 2 2 3 4 2" xfId="36353" xr:uid="{00000000-0005-0000-0000-00007C4B0000}"/>
    <cellStyle name="Normal 2 2 5 4 2 2 3 5" xfId="28050" xr:uid="{00000000-0005-0000-0000-00007D4B0000}"/>
    <cellStyle name="Normal 2 2 5 4 2 2 4" xfId="12570" xr:uid="{00000000-0005-0000-0000-00007E4B0000}"/>
    <cellStyle name="Normal 2 2 5 4 2 2 4 2" xfId="12571" xr:uid="{00000000-0005-0000-0000-00007F4B0000}"/>
    <cellStyle name="Normal 2 2 5 4 2 2 4 2 2" xfId="42014" xr:uid="{00000000-0005-0000-0000-0000804B0000}"/>
    <cellStyle name="Normal 2 2 5 4 2 2 4 3" xfId="12572" xr:uid="{00000000-0005-0000-0000-0000814B0000}"/>
    <cellStyle name="Normal 2 2 5 4 2 2 4 3 2" xfId="36897" xr:uid="{00000000-0005-0000-0000-0000824B0000}"/>
    <cellStyle name="Normal 2 2 5 4 2 2 4 4" xfId="28594" xr:uid="{00000000-0005-0000-0000-0000834B0000}"/>
    <cellStyle name="Normal 2 2 5 4 2 2 5" xfId="12573" xr:uid="{00000000-0005-0000-0000-0000844B0000}"/>
    <cellStyle name="Normal 2 2 5 4 2 2 5 2" xfId="12574" xr:uid="{00000000-0005-0000-0000-0000854B0000}"/>
    <cellStyle name="Normal 2 2 5 4 2 2 5 2 2" xfId="43172" xr:uid="{00000000-0005-0000-0000-0000864B0000}"/>
    <cellStyle name="Normal 2 2 5 4 2 2 5 3" xfId="12575" xr:uid="{00000000-0005-0000-0000-0000874B0000}"/>
    <cellStyle name="Normal 2 2 5 4 2 2 5 3 2" xfId="38056" xr:uid="{00000000-0005-0000-0000-0000884B0000}"/>
    <cellStyle name="Normal 2 2 5 4 2 2 5 4" xfId="29752" xr:uid="{00000000-0005-0000-0000-0000894B0000}"/>
    <cellStyle name="Normal 2 2 5 4 2 2 6" xfId="12576" xr:uid="{00000000-0005-0000-0000-00008A4B0000}"/>
    <cellStyle name="Normal 2 2 5 4 2 2 6 2" xfId="12577" xr:uid="{00000000-0005-0000-0000-00008B4B0000}"/>
    <cellStyle name="Normal 2 2 5 4 2 2 6 2 2" xfId="44023" xr:uid="{00000000-0005-0000-0000-00008C4B0000}"/>
    <cellStyle name="Normal 2 2 5 4 2 2 6 3" xfId="12578" xr:uid="{00000000-0005-0000-0000-00008D4B0000}"/>
    <cellStyle name="Normal 2 2 5 4 2 2 6 3 2" xfId="38907" xr:uid="{00000000-0005-0000-0000-00008E4B0000}"/>
    <cellStyle name="Normal 2 2 5 4 2 2 6 4" xfId="30603" xr:uid="{00000000-0005-0000-0000-00008F4B0000}"/>
    <cellStyle name="Normal 2 2 5 4 2 2 7" xfId="12579" xr:uid="{00000000-0005-0000-0000-0000904B0000}"/>
    <cellStyle name="Normal 2 2 5 4 2 2 7 2" xfId="12580" xr:uid="{00000000-0005-0000-0000-0000914B0000}"/>
    <cellStyle name="Normal 2 2 5 4 2 2 7 2 2" xfId="44881" xr:uid="{00000000-0005-0000-0000-0000924B0000}"/>
    <cellStyle name="Normal 2 2 5 4 2 2 7 3" xfId="12581" xr:uid="{00000000-0005-0000-0000-0000934B0000}"/>
    <cellStyle name="Normal 2 2 5 4 2 2 7 3 2" xfId="39765" xr:uid="{00000000-0005-0000-0000-0000944B0000}"/>
    <cellStyle name="Normal 2 2 5 4 2 2 7 4" xfId="31461" xr:uid="{00000000-0005-0000-0000-0000954B0000}"/>
    <cellStyle name="Normal 2 2 5 4 2 2 8" xfId="12582" xr:uid="{00000000-0005-0000-0000-0000964B0000}"/>
    <cellStyle name="Normal 2 2 5 4 2 2 8 2" xfId="12583" xr:uid="{00000000-0005-0000-0000-0000974B0000}"/>
    <cellStyle name="Normal 2 2 5 4 2 2 8 2 2" xfId="45734" xr:uid="{00000000-0005-0000-0000-0000984B0000}"/>
    <cellStyle name="Normal 2 2 5 4 2 2 8 3" xfId="12584" xr:uid="{00000000-0005-0000-0000-0000994B0000}"/>
    <cellStyle name="Normal 2 2 5 4 2 2 8 3 2" xfId="35391" xr:uid="{00000000-0005-0000-0000-00009A4B0000}"/>
    <cellStyle name="Normal 2 2 5 4 2 2 8 4" xfId="32316" xr:uid="{00000000-0005-0000-0000-00009B4B0000}"/>
    <cellStyle name="Normal 2 2 5 4 2 2 9" xfId="12585" xr:uid="{00000000-0005-0000-0000-00009C4B0000}"/>
    <cellStyle name="Normal 2 2 5 4 2 2 9 2" xfId="12586" xr:uid="{00000000-0005-0000-0000-00009D4B0000}"/>
    <cellStyle name="Normal 2 2 5 4 2 2 9 2 2" xfId="45945" xr:uid="{00000000-0005-0000-0000-00009E4B0000}"/>
    <cellStyle name="Normal 2 2 5 4 2 2 9 3" xfId="32527" xr:uid="{00000000-0005-0000-0000-00009F4B0000}"/>
    <cellStyle name="Normal 2 2 5 4 2 3" xfId="12587" xr:uid="{00000000-0005-0000-0000-0000A04B0000}"/>
    <cellStyle name="Normal 2 2 5 4 2 3 2" xfId="12588" xr:uid="{00000000-0005-0000-0000-0000A14B0000}"/>
    <cellStyle name="Normal 2 2 5 4 2 3 2 2" xfId="12589" xr:uid="{00000000-0005-0000-0000-0000A24B0000}"/>
    <cellStyle name="Normal 2 2 5 4 2 3 2 2 2" xfId="42017" xr:uid="{00000000-0005-0000-0000-0000A34B0000}"/>
    <cellStyle name="Normal 2 2 5 4 2 3 2 3" xfId="12590" xr:uid="{00000000-0005-0000-0000-0000A44B0000}"/>
    <cellStyle name="Normal 2 2 5 4 2 3 2 3 2" xfId="36900" xr:uid="{00000000-0005-0000-0000-0000A54B0000}"/>
    <cellStyle name="Normal 2 2 5 4 2 3 2 4" xfId="28597" xr:uid="{00000000-0005-0000-0000-0000A64B0000}"/>
    <cellStyle name="Normal 2 2 5 4 2 3 3" xfId="12591" xr:uid="{00000000-0005-0000-0000-0000A74B0000}"/>
    <cellStyle name="Normal 2 2 5 4 2 3 3 2" xfId="12592" xr:uid="{00000000-0005-0000-0000-0000A84B0000}"/>
    <cellStyle name="Normal 2 2 5 4 2 3 3 2 2" xfId="44235" xr:uid="{00000000-0005-0000-0000-0000A94B0000}"/>
    <cellStyle name="Normal 2 2 5 4 2 3 3 3" xfId="12593" xr:uid="{00000000-0005-0000-0000-0000AA4B0000}"/>
    <cellStyle name="Normal 2 2 5 4 2 3 3 3 2" xfId="39119" xr:uid="{00000000-0005-0000-0000-0000AB4B0000}"/>
    <cellStyle name="Normal 2 2 5 4 2 3 3 4" xfId="30815" xr:uid="{00000000-0005-0000-0000-0000AC4B0000}"/>
    <cellStyle name="Normal 2 2 5 4 2 3 4" xfId="12594" xr:uid="{00000000-0005-0000-0000-0000AD4B0000}"/>
    <cellStyle name="Normal 2 2 5 4 2 3 4 2" xfId="12595" xr:uid="{00000000-0005-0000-0000-0000AE4B0000}"/>
    <cellStyle name="Normal 2 2 5 4 2 3 4 2 2" xfId="46478" xr:uid="{00000000-0005-0000-0000-0000AF4B0000}"/>
    <cellStyle name="Normal 2 2 5 4 2 3 4 3" xfId="12596" xr:uid="{00000000-0005-0000-0000-0000B04B0000}"/>
    <cellStyle name="Normal 2 2 5 4 2 3 4 3 2" xfId="35603" xr:uid="{00000000-0005-0000-0000-0000B14B0000}"/>
    <cellStyle name="Normal 2 2 5 4 2 3 4 4" xfId="33062" xr:uid="{00000000-0005-0000-0000-0000B24B0000}"/>
    <cellStyle name="Normal 2 2 5 4 2 3 5" xfId="12597" xr:uid="{00000000-0005-0000-0000-0000B34B0000}"/>
    <cellStyle name="Normal 2 2 5 4 2 3 5 2" xfId="40720" xr:uid="{00000000-0005-0000-0000-0000B44B0000}"/>
    <cellStyle name="Normal 2 2 5 4 2 3 6" xfId="12598" xr:uid="{00000000-0005-0000-0000-0000B54B0000}"/>
    <cellStyle name="Normal 2 2 5 4 2 3 6 2" xfId="34648" xr:uid="{00000000-0005-0000-0000-0000B64B0000}"/>
    <cellStyle name="Normal 2 2 5 4 2 3 7" xfId="27295" xr:uid="{00000000-0005-0000-0000-0000B74B0000}"/>
    <cellStyle name="Normal 2 2 5 4 2 4" xfId="12599" xr:uid="{00000000-0005-0000-0000-0000B84B0000}"/>
    <cellStyle name="Normal 2 2 5 4 2 4 2" xfId="12600" xr:uid="{00000000-0005-0000-0000-0000B94B0000}"/>
    <cellStyle name="Normal 2 2 5 4 2 4 2 2" xfId="12601" xr:uid="{00000000-0005-0000-0000-0000BA4B0000}"/>
    <cellStyle name="Normal 2 2 5 4 2 4 2 2 2" xfId="42018" xr:uid="{00000000-0005-0000-0000-0000BB4B0000}"/>
    <cellStyle name="Normal 2 2 5 4 2 4 2 3" xfId="12602" xr:uid="{00000000-0005-0000-0000-0000BC4B0000}"/>
    <cellStyle name="Normal 2 2 5 4 2 4 2 3 2" xfId="36901" xr:uid="{00000000-0005-0000-0000-0000BD4B0000}"/>
    <cellStyle name="Normal 2 2 5 4 2 4 2 4" xfId="28598" xr:uid="{00000000-0005-0000-0000-0000BE4B0000}"/>
    <cellStyle name="Normal 2 2 5 4 2 4 3" xfId="12603" xr:uid="{00000000-0005-0000-0000-0000BF4B0000}"/>
    <cellStyle name="Normal 2 2 5 4 2 4 3 2" xfId="12604" xr:uid="{00000000-0005-0000-0000-0000C04B0000}"/>
    <cellStyle name="Normal 2 2 5 4 2 4 3 2 2" xfId="47643" xr:uid="{00000000-0005-0000-0000-0000C14B0000}"/>
    <cellStyle name="Normal 2 2 5 4 2 4 3 3" xfId="36137" xr:uid="{00000000-0005-0000-0000-0000C24B0000}"/>
    <cellStyle name="Normal 2 2 5 4 2 4 4" xfId="12605" xr:uid="{00000000-0005-0000-0000-0000C34B0000}"/>
    <cellStyle name="Normal 2 2 5 4 2 4 4 2" xfId="41254" xr:uid="{00000000-0005-0000-0000-0000C44B0000}"/>
    <cellStyle name="Normal 2 2 5 4 2 4 5" xfId="12606" xr:uid="{00000000-0005-0000-0000-0000C54B0000}"/>
    <cellStyle name="Normal 2 2 5 4 2 4 5 2" xfId="34755" xr:uid="{00000000-0005-0000-0000-0000C64B0000}"/>
    <cellStyle name="Normal 2 2 5 4 2 4 6" xfId="27829" xr:uid="{00000000-0005-0000-0000-0000C74B0000}"/>
    <cellStyle name="Normal 2 2 5 4 2 5" xfId="12607" xr:uid="{00000000-0005-0000-0000-0000C84B0000}"/>
    <cellStyle name="Normal 2 2 5 4 2 5 2" xfId="12608" xr:uid="{00000000-0005-0000-0000-0000C94B0000}"/>
    <cellStyle name="Normal 2 2 5 4 2 5 2 2" xfId="42013" xr:uid="{00000000-0005-0000-0000-0000CA4B0000}"/>
    <cellStyle name="Normal 2 2 5 4 2 5 3" xfId="12609" xr:uid="{00000000-0005-0000-0000-0000CB4B0000}"/>
    <cellStyle name="Normal 2 2 5 4 2 5 3 2" xfId="36896" xr:uid="{00000000-0005-0000-0000-0000CC4B0000}"/>
    <cellStyle name="Normal 2 2 5 4 2 5 4" xfId="28593" xr:uid="{00000000-0005-0000-0000-0000CD4B0000}"/>
    <cellStyle name="Normal 2 2 5 4 2 6" xfId="12610" xr:uid="{00000000-0005-0000-0000-0000CE4B0000}"/>
    <cellStyle name="Normal 2 2 5 4 2 6 2" xfId="12611" xr:uid="{00000000-0005-0000-0000-0000CF4B0000}"/>
    <cellStyle name="Normal 2 2 5 4 2 6 2 2" xfId="43171" xr:uid="{00000000-0005-0000-0000-0000D04B0000}"/>
    <cellStyle name="Normal 2 2 5 4 2 6 3" xfId="12612" xr:uid="{00000000-0005-0000-0000-0000D14B0000}"/>
    <cellStyle name="Normal 2 2 5 4 2 6 3 2" xfId="38055" xr:uid="{00000000-0005-0000-0000-0000D24B0000}"/>
    <cellStyle name="Normal 2 2 5 4 2 6 4" xfId="29751" xr:uid="{00000000-0005-0000-0000-0000D34B0000}"/>
    <cellStyle name="Normal 2 2 5 4 2 7" xfId="12613" xr:uid="{00000000-0005-0000-0000-0000D44B0000}"/>
    <cellStyle name="Normal 2 2 5 4 2 7 2" xfId="12614" xr:uid="{00000000-0005-0000-0000-0000D54B0000}"/>
    <cellStyle name="Normal 2 2 5 4 2 7 2 2" xfId="43707" xr:uid="{00000000-0005-0000-0000-0000D64B0000}"/>
    <cellStyle name="Normal 2 2 5 4 2 7 3" xfId="12615" xr:uid="{00000000-0005-0000-0000-0000D74B0000}"/>
    <cellStyle name="Normal 2 2 5 4 2 7 3 2" xfId="38591" xr:uid="{00000000-0005-0000-0000-0000D84B0000}"/>
    <cellStyle name="Normal 2 2 5 4 2 7 4" xfId="30287" xr:uid="{00000000-0005-0000-0000-0000D94B0000}"/>
    <cellStyle name="Normal 2 2 5 4 2 8" xfId="12616" xr:uid="{00000000-0005-0000-0000-0000DA4B0000}"/>
    <cellStyle name="Normal 2 2 5 4 2 8 2" xfId="12617" xr:uid="{00000000-0005-0000-0000-0000DB4B0000}"/>
    <cellStyle name="Normal 2 2 5 4 2 8 2 2" xfId="44667" xr:uid="{00000000-0005-0000-0000-0000DC4B0000}"/>
    <cellStyle name="Normal 2 2 5 4 2 8 3" xfId="12618" xr:uid="{00000000-0005-0000-0000-0000DD4B0000}"/>
    <cellStyle name="Normal 2 2 5 4 2 8 3 2" xfId="39551" xr:uid="{00000000-0005-0000-0000-0000DE4B0000}"/>
    <cellStyle name="Normal 2 2 5 4 2 8 4" xfId="31247" xr:uid="{00000000-0005-0000-0000-0000DF4B0000}"/>
    <cellStyle name="Normal 2 2 5 4 2 9" xfId="12619" xr:uid="{00000000-0005-0000-0000-0000E04B0000}"/>
    <cellStyle name="Normal 2 2 5 4 2 9 2" xfId="12620" xr:uid="{00000000-0005-0000-0000-0000E14B0000}"/>
    <cellStyle name="Normal 2 2 5 4 2 9 2 2" xfId="45200" xr:uid="{00000000-0005-0000-0000-0000E24B0000}"/>
    <cellStyle name="Normal 2 2 5 4 2 9 3" xfId="12621" xr:uid="{00000000-0005-0000-0000-0000E34B0000}"/>
    <cellStyle name="Normal 2 2 5 4 2 9 3 2" xfId="35073" xr:uid="{00000000-0005-0000-0000-0000E44B0000}"/>
    <cellStyle name="Normal 2 2 5 4 2 9 4" xfId="31782" xr:uid="{00000000-0005-0000-0000-0000E54B0000}"/>
    <cellStyle name="Normal 2 2 5 4 20" xfId="12517" xr:uid="{00000000-0005-0000-0000-0000E64B0000}"/>
    <cellStyle name="Normal 2 2 5 4 3" xfId="572" xr:uid="{00000000-0005-0000-0000-0000E74B0000}"/>
    <cellStyle name="Normal 2 2 5 4 3 10" xfId="12623" xr:uid="{00000000-0005-0000-0000-0000E84B0000}"/>
    <cellStyle name="Normal 2 2 5 4 3 10 2" xfId="12624" xr:uid="{00000000-0005-0000-0000-0000E94B0000}"/>
    <cellStyle name="Normal 2 2 5 4 3 10 2 2" xfId="45414" xr:uid="{00000000-0005-0000-0000-0000EA4B0000}"/>
    <cellStyle name="Normal 2 2 5 4 3 10 3" xfId="31996" xr:uid="{00000000-0005-0000-0000-0000EB4B0000}"/>
    <cellStyle name="Normal 2 2 5 4 3 11" xfId="12625" xr:uid="{00000000-0005-0000-0000-0000EC4B0000}"/>
    <cellStyle name="Normal 2 2 5 4 3 11 2" xfId="12626" xr:uid="{00000000-0005-0000-0000-0000ED4B0000}"/>
    <cellStyle name="Normal 2 2 5 4 3 11 2 2" xfId="45946" xr:uid="{00000000-0005-0000-0000-0000EE4B0000}"/>
    <cellStyle name="Normal 2 2 5 4 3 11 3" xfId="32528" xr:uid="{00000000-0005-0000-0000-0000EF4B0000}"/>
    <cellStyle name="Normal 2 2 5 4 3 12" xfId="12627" xr:uid="{00000000-0005-0000-0000-0000F04B0000}"/>
    <cellStyle name="Normal 2 2 5 4 3 12 2" xfId="12628" xr:uid="{00000000-0005-0000-0000-0000F14B0000}"/>
    <cellStyle name="Normal 2 2 5 4 3 12 2 2" xfId="46917" xr:uid="{00000000-0005-0000-0000-0000F24B0000}"/>
    <cellStyle name="Normal 2 2 5 4 3 12 3" xfId="33510" xr:uid="{00000000-0005-0000-0000-0000F34B0000}"/>
    <cellStyle name="Normal 2 2 5 4 3 13" xfId="12629" xr:uid="{00000000-0005-0000-0000-0000F44B0000}"/>
    <cellStyle name="Normal 2 2 5 4 3 13 2" xfId="12630" xr:uid="{00000000-0005-0000-0000-0000F54B0000}"/>
    <cellStyle name="Normal 2 2 5 4 3 13 2 2" xfId="47539" xr:uid="{00000000-0005-0000-0000-0000F64B0000}"/>
    <cellStyle name="Normal 2 2 5 4 3 13 3" xfId="34132" xr:uid="{00000000-0005-0000-0000-0000F74B0000}"/>
    <cellStyle name="Normal 2 2 5 4 3 14" xfId="12631" xr:uid="{00000000-0005-0000-0000-0000F84B0000}"/>
    <cellStyle name="Normal 2 2 5 4 3 14 2" xfId="34255" xr:uid="{00000000-0005-0000-0000-0000F94B0000}"/>
    <cellStyle name="Normal 2 2 5 4 3 15" xfId="12632" xr:uid="{00000000-0005-0000-0000-0000FA4B0000}"/>
    <cellStyle name="Normal 2 2 5 4 3 15 2" xfId="40088" xr:uid="{00000000-0005-0000-0000-0000FB4B0000}"/>
    <cellStyle name="Normal 2 2 5 4 3 16" xfId="26627" xr:uid="{00000000-0005-0000-0000-0000FC4B0000}"/>
    <cellStyle name="Normal 2 2 5 4 3 17" xfId="12622" xr:uid="{00000000-0005-0000-0000-0000FD4B0000}"/>
    <cellStyle name="Normal 2 2 5 4 3 2" xfId="12633" xr:uid="{00000000-0005-0000-0000-0000FE4B0000}"/>
    <cellStyle name="Normal 2 2 5 4 3 2 10" xfId="12634" xr:uid="{00000000-0005-0000-0000-0000FF4B0000}"/>
    <cellStyle name="Normal 2 2 5 4 3 2 10 2" xfId="12635" xr:uid="{00000000-0005-0000-0000-0000004C0000}"/>
    <cellStyle name="Normal 2 2 5 4 3 2 10 2 2" xfId="47152" xr:uid="{00000000-0005-0000-0000-0000014C0000}"/>
    <cellStyle name="Normal 2 2 5 4 3 2 10 3" xfId="33745" xr:uid="{00000000-0005-0000-0000-0000024C0000}"/>
    <cellStyle name="Normal 2 2 5 4 3 2 11" xfId="12636" xr:uid="{00000000-0005-0000-0000-0000034C0000}"/>
    <cellStyle name="Normal 2 2 5 4 3 2 11 2" xfId="40404" xr:uid="{00000000-0005-0000-0000-0000044C0000}"/>
    <cellStyle name="Normal 2 2 5 4 3 2 12" xfId="12637" xr:uid="{00000000-0005-0000-0000-0000054C0000}"/>
    <cellStyle name="Normal 2 2 5 4 3 2 12 2" xfId="34756" xr:uid="{00000000-0005-0000-0000-0000064C0000}"/>
    <cellStyle name="Normal 2 2 5 4 3 2 13" xfId="26996" xr:uid="{00000000-0005-0000-0000-0000074C0000}"/>
    <cellStyle name="Normal 2 2 5 4 3 2 2" xfId="12638" xr:uid="{00000000-0005-0000-0000-0000084C0000}"/>
    <cellStyle name="Normal 2 2 5 4 3 2 2 2" xfId="12639" xr:uid="{00000000-0005-0000-0000-0000094C0000}"/>
    <cellStyle name="Normal 2 2 5 4 3 2 2 2 2" xfId="12640" xr:uid="{00000000-0005-0000-0000-00000A4C0000}"/>
    <cellStyle name="Normal 2 2 5 4 3 2 2 2 2 2" xfId="42021" xr:uid="{00000000-0005-0000-0000-00000B4C0000}"/>
    <cellStyle name="Normal 2 2 5 4 3 2 2 2 3" xfId="12641" xr:uid="{00000000-0005-0000-0000-00000C4C0000}"/>
    <cellStyle name="Normal 2 2 5 4 3 2 2 2 3 2" xfId="36904" xr:uid="{00000000-0005-0000-0000-00000D4C0000}"/>
    <cellStyle name="Normal 2 2 5 4 3 2 2 2 4" xfId="28601" xr:uid="{00000000-0005-0000-0000-00000E4C0000}"/>
    <cellStyle name="Normal 2 2 5 4 3 2 2 3" xfId="12642" xr:uid="{00000000-0005-0000-0000-00000F4C0000}"/>
    <cellStyle name="Normal 2 2 5 4 3 2 2 3 2" xfId="12643" xr:uid="{00000000-0005-0000-0000-0000104C0000}"/>
    <cellStyle name="Normal 2 2 5 4 3 2 2 3 2 2" xfId="44238" xr:uid="{00000000-0005-0000-0000-0000114C0000}"/>
    <cellStyle name="Normal 2 2 5 4 3 2 2 3 3" xfId="12644" xr:uid="{00000000-0005-0000-0000-0000124C0000}"/>
    <cellStyle name="Normal 2 2 5 4 3 2 2 3 3 2" xfId="39122" xr:uid="{00000000-0005-0000-0000-0000134C0000}"/>
    <cellStyle name="Normal 2 2 5 4 3 2 2 3 4" xfId="30818" xr:uid="{00000000-0005-0000-0000-0000144C0000}"/>
    <cellStyle name="Normal 2 2 5 4 3 2 2 4" xfId="12645" xr:uid="{00000000-0005-0000-0000-0000154C0000}"/>
    <cellStyle name="Normal 2 2 5 4 3 2 2 4 2" xfId="12646" xr:uid="{00000000-0005-0000-0000-0000164C0000}"/>
    <cellStyle name="Normal 2 2 5 4 3 2 2 4 2 2" xfId="46618" xr:uid="{00000000-0005-0000-0000-0000174C0000}"/>
    <cellStyle name="Normal 2 2 5 4 3 2 2 4 3" xfId="33205" xr:uid="{00000000-0005-0000-0000-0000184C0000}"/>
    <cellStyle name="Normal 2 2 5 4 3 2 2 5" xfId="12647" xr:uid="{00000000-0005-0000-0000-0000194C0000}"/>
    <cellStyle name="Normal 2 2 5 4 3 2 2 5 2" xfId="40723" xr:uid="{00000000-0005-0000-0000-00001A4C0000}"/>
    <cellStyle name="Normal 2 2 5 4 3 2 2 6" xfId="12648" xr:uid="{00000000-0005-0000-0000-00001B4C0000}"/>
    <cellStyle name="Normal 2 2 5 4 3 2 2 6 2" xfId="35606" xr:uid="{00000000-0005-0000-0000-00001C4C0000}"/>
    <cellStyle name="Normal 2 2 5 4 3 2 2 7" xfId="27298" xr:uid="{00000000-0005-0000-0000-00001D4C0000}"/>
    <cellStyle name="Normal 2 2 5 4 3 2 3" xfId="12649" xr:uid="{00000000-0005-0000-0000-00001E4C0000}"/>
    <cellStyle name="Normal 2 2 5 4 3 2 3 2" xfId="12650" xr:uid="{00000000-0005-0000-0000-00001F4C0000}"/>
    <cellStyle name="Normal 2 2 5 4 3 2 3 2 2" xfId="12651" xr:uid="{00000000-0005-0000-0000-0000204C0000}"/>
    <cellStyle name="Normal 2 2 5 4 3 2 3 2 2 2" xfId="42022" xr:uid="{00000000-0005-0000-0000-0000214C0000}"/>
    <cellStyle name="Normal 2 2 5 4 3 2 3 2 3" xfId="12652" xr:uid="{00000000-0005-0000-0000-0000224C0000}"/>
    <cellStyle name="Normal 2 2 5 4 3 2 3 2 3 2" xfId="36905" xr:uid="{00000000-0005-0000-0000-0000234C0000}"/>
    <cellStyle name="Normal 2 2 5 4 3 2 3 2 4" xfId="28602" xr:uid="{00000000-0005-0000-0000-0000244C0000}"/>
    <cellStyle name="Normal 2 2 5 4 3 2 3 3" xfId="12653" xr:uid="{00000000-0005-0000-0000-0000254C0000}"/>
    <cellStyle name="Normal 2 2 5 4 3 2 3 3 2" xfId="41366" xr:uid="{00000000-0005-0000-0000-0000264C0000}"/>
    <cellStyle name="Normal 2 2 5 4 3 2 3 4" xfId="12654" xr:uid="{00000000-0005-0000-0000-0000274C0000}"/>
    <cellStyle name="Normal 2 2 5 4 3 2 3 4 2" xfId="36249" xr:uid="{00000000-0005-0000-0000-0000284C0000}"/>
    <cellStyle name="Normal 2 2 5 4 3 2 3 5" xfId="27946" xr:uid="{00000000-0005-0000-0000-0000294C0000}"/>
    <cellStyle name="Normal 2 2 5 4 3 2 4" xfId="12655" xr:uid="{00000000-0005-0000-0000-00002A4C0000}"/>
    <cellStyle name="Normal 2 2 5 4 3 2 4 2" xfId="12656" xr:uid="{00000000-0005-0000-0000-00002B4C0000}"/>
    <cellStyle name="Normal 2 2 5 4 3 2 4 2 2" xfId="42020" xr:uid="{00000000-0005-0000-0000-00002C4C0000}"/>
    <cellStyle name="Normal 2 2 5 4 3 2 4 3" xfId="12657" xr:uid="{00000000-0005-0000-0000-00002D4C0000}"/>
    <cellStyle name="Normal 2 2 5 4 3 2 4 3 2" xfId="36903" xr:uid="{00000000-0005-0000-0000-00002E4C0000}"/>
    <cellStyle name="Normal 2 2 5 4 3 2 4 4" xfId="28600" xr:uid="{00000000-0005-0000-0000-00002F4C0000}"/>
    <cellStyle name="Normal 2 2 5 4 3 2 5" xfId="12658" xr:uid="{00000000-0005-0000-0000-0000304C0000}"/>
    <cellStyle name="Normal 2 2 5 4 3 2 5 2" xfId="12659" xr:uid="{00000000-0005-0000-0000-0000314C0000}"/>
    <cellStyle name="Normal 2 2 5 4 3 2 5 2 2" xfId="43174" xr:uid="{00000000-0005-0000-0000-0000324C0000}"/>
    <cellStyle name="Normal 2 2 5 4 3 2 5 3" xfId="12660" xr:uid="{00000000-0005-0000-0000-0000334C0000}"/>
    <cellStyle name="Normal 2 2 5 4 3 2 5 3 2" xfId="38058" xr:uid="{00000000-0005-0000-0000-0000344C0000}"/>
    <cellStyle name="Normal 2 2 5 4 3 2 5 4" xfId="29754" xr:uid="{00000000-0005-0000-0000-0000354C0000}"/>
    <cellStyle name="Normal 2 2 5 4 3 2 6" xfId="12661" xr:uid="{00000000-0005-0000-0000-0000364C0000}"/>
    <cellStyle name="Normal 2 2 5 4 3 2 6 2" xfId="12662" xr:uid="{00000000-0005-0000-0000-0000374C0000}"/>
    <cellStyle name="Normal 2 2 5 4 3 2 6 2 2" xfId="43919" xr:uid="{00000000-0005-0000-0000-0000384C0000}"/>
    <cellStyle name="Normal 2 2 5 4 3 2 6 3" xfId="12663" xr:uid="{00000000-0005-0000-0000-0000394C0000}"/>
    <cellStyle name="Normal 2 2 5 4 3 2 6 3 2" xfId="38803" xr:uid="{00000000-0005-0000-0000-00003A4C0000}"/>
    <cellStyle name="Normal 2 2 5 4 3 2 6 4" xfId="30499" xr:uid="{00000000-0005-0000-0000-00003B4C0000}"/>
    <cellStyle name="Normal 2 2 5 4 3 2 7" xfId="12664" xr:uid="{00000000-0005-0000-0000-00003C4C0000}"/>
    <cellStyle name="Normal 2 2 5 4 3 2 7 2" xfId="12665" xr:uid="{00000000-0005-0000-0000-00003D4C0000}"/>
    <cellStyle name="Normal 2 2 5 4 3 2 7 2 2" xfId="44889" xr:uid="{00000000-0005-0000-0000-00003E4C0000}"/>
    <cellStyle name="Normal 2 2 5 4 3 2 7 3" xfId="12666" xr:uid="{00000000-0005-0000-0000-00003F4C0000}"/>
    <cellStyle name="Normal 2 2 5 4 3 2 7 3 2" xfId="39773" xr:uid="{00000000-0005-0000-0000-0000404C0000}"/>
    <cellStyle name="Normal 2 2 5 4 3 2 7 4" xfId="31469" xr:uid="{00000000-0005-0000-0000-0000414C0000}"/>
    <cellStyle name="Normal 2 2 5 4 3 2 8" xfId="12667" xr:uid="{00000000-0005-0000-0000-0000424C0000}"/>
    <cellStyle name="Normal 2 2 5 4 3 2 8 2" xfId="12668" xr:uid="{00000000-0005-0000-0000-0000434C0000}"/>
    <cellStyle name="Normal 2 2 5 4 3 2 8 2 2" xfId="45630" xr:uid="{00000000-0005-0000-0000-0000444C0000}"/>
    <cellStyle name="Normal 2 2 5 4 3 2 8 3" xfId="12669" xr:uid="{00000000-0005-0000-0000-0000454C0000}"/>
    <cellStyle name="Normal 2 2 5 4 3 2 8 3 2" xfId="35287" xr:uid="{00000000-0005-0000-0000-0000464C0000}"/>
    <cellStyle name="Normal 2 2 5 4 3 2 8 4" xfId="32212" xr:uid="{00000000-0005-0000-0000-0000474C0000}"/>
    <cellStyle name="Normal 2 2 5 4 3 2 9" xfId="12670" xr:uid="{00000000-0005-0000-0000-0000484C0000}"/>
    <cellStyle name="Normal 2 2 5 4 3 2 9 2" xfId="12671" xr:uid="{00000000-0005-0000-0000-0000494C0000}"/>
    <cellStyle name="Normal 2 2 5 4 3 2 9 2 2" xfId="45947" xr:uid="{00000000-0005-0000-0000-00004A4C0000}"/>
    <cellStyle name="Normal 2 2 5 4 3 2 9 3" xfId="32529" xr:uid="{00000000-0005-0000-0000-00004B4C0000}"/>
    <cellStyle name="Normal 2 2 5 4 3 3" xfId="12672" xr:uid="{00000000-0005-0000-0000-00004C4C0000}"/>
    <cellStyle name="Normal 2 2 5 4 3 3 2" xfId="12673" xr:uid="{00000000-0005-0000-0000-00004D4C0000}"/>
    <cellStyle name="Normal 2 2 5 4 3 3 2 2" xfId="12674" xr:uid="{00000000-0005-0000-0000-00004E4C0000}"/>
    <cellStyle name="Normal 2 2 5 4 3 3 2 2 2" xfId="42023" xr:uid="{00000000-0005-0000-0000-00004F4C0000}"/>
    <cellStyle name="Normal 2 2 5 4 3 3 2 3" xfId="12675" xr:uid="{00000000-0005-0000-0000-0000504C0000}"/>
    <cellStyle name="Normal 2 2 5 4 3 3 2 3 2" xfId="36906" xr:uid="{00000000-0005-0000-0000-0000514C0000}"/>
    <cellStyle name="Normal 2 2 5 4 3 3 2 4" xfId="28603" xr:uid="{00000000-0005-0000-0000-0000524C0000}"/>
    <cellStyle name="Normal 2 2 5 4 3 3 3" xfId="12676" xr:uid="{00000000-0005-0000-0000-0000534C0000}"/>
    <cellStyle name="Normal 2 2 5 4 3 3 3 2" xfId="12677" xr:uid="{00000000-0005-0000-0000-0000544C0000}"/>
    <cellStyle name="Normal 2 2 5 4 3 3 3 2 2" xfId="44237" xr:uid="{00000000-0005-0000-0000-0000554C0000}"/>
    <cellStyle name="Normal 2 2 5 4 3 3 3 3" xfId="12678" xr:uid="{00000000-0005-0000-0000-0000564C0000}"/>
    <cellStyle name="Normal 2 2 5 4 3 3 3 3 2" xfId="39121" xr:uid="{00000000-0005-0000-0000-0000574C0000}"/>
    <cellStyle name="Normal 2 2 5 4 3 3 3 4" xfId="30817" xr:uid="{00000000-0005-0000-0000-0000584C0000}"/>
    <cellStyle name="Normal 2 2 5 4 3 3 4" xfId="12679" xr:uid="{00000000-0005-0000-0000-0000594C0000}"/>
    <cellStyle name="Normal 2 2 5 4 3 3 4 2" xfId="12680" xr:uid="{00000000-0005-0000-0000-00005A4C0000}"/>
    <cellStyle name="Normal 2 2 5 4 3 3 4 2 2" xfId="46374" xr:uid="{00000000-0005-0000-0000-00005B4C0000}"/>
    <cellStyle name="Normal 2 2 5 4 3 3 4 3" xfId="32958" xr:uid="{00000000-0005-0000-0000-00005C4C0000}"/>
    <cellStyle name="Normal 2 2 5 4 3 3 5" xfId="12681" xr:uid="{00000000-0005-0000-0000-00005D4C0000}"/>
    <cellStyle name="Normal 2 2 5 4 3 3 5 2" xfId="40722" xr:uid="{00000000-0005-0000-0000-00005E4C0000}"/>
    <cellStyle name="Normal 2 2 5 4 3 3 6" xfId="12682" xr:uid="{00000000-0005-0000-0000-00005F4C0000}"/>
    <cellStyle name="Normal 2 2 5 4 3 3 6 2" xfId="35605" xr:uid="{00000000-0005-0000-0000-0000604C0000}"/>
    <cellStyle name="Normal 2 2 5 4 3 3 7" xfId="27297" xr:uid="{00000000-0005-0000-0000-0000614C0000}"/>
    <cellStyle name="Normal 2 2 5 4 3 4" xfId="12683" xr:uid="{00000000-0005-0000-0000-0000624C0000}"/>
    <cellStyle name="Normal 2 2 5 4 3 4 2" xfId="12684" xr:uid="{00000000-0005-0000-0000-0000634C0000}"/>
    <cellStyle name="Normal 2 2 5 4 3 4 2 2" xfId="12685" xr:uid="{00000000-0005-0000-0000-0000644C0000}"/>
    <cellStyle name="Normal 2 2 5 4 3 4 2 2 2" xfId="42024" xr:uid="{00000000-0005-0000-0000-0000654C0000}"/>
    <cellStyle name="Normal 2 2 5 4 3 4 2 3" xfId="12686" xr:uid="{00000000-0005-0000-0000-0000664C0000}"/>
    <cellStyle name="Normal 2 2 5 4 3 4 2 3 2" xfId="36907" xr:uid="{00000000-0005-0000-0000-0000674C0000}"/>
    <cellStyle name="Normal 2 2 5 4 3 4 2 4" xfId="28604" xr:uid="{00000000-0005-0000-0000-0000684C0000}"/>
    <cellStyle name="Normal 2 2 5 4 3 4 3" xfId="12687" xr:uid="{00000000-0005-0000-0000-0000694C0000}"/>
    <cellStyle name="Normal 2 2 5 4 3 4 3 2" xfId="41150" xr:uid="{00000000-0005-0000-0000-00006A4C0000}"/>
    <cellStyle name="Normal 2 2 5 4 3 4 4" xfId="12688" xr:uid="{00000000-0005-0000-0000-00006B4C0000}"/>
    <cellStyle name="Normal 2 2 5 4 3 4 4 2" xfId="36033" xr:uid="{00000000-0005-0000-0000-00006C4C0000}"/>
    <cellStyle name="Normal 2 2 5 4 3 4 5" xfId="27725" xr:uid="{00000000-0005-0000-0000-00006D4C0000}"/>
    <cellStyle name="Normal 2 2 5 4 3 5" xfId="12689" xr:uid="{00000000-0005-0000-0000-00006E4C0000}"/>
    <cellStyle name="Normal 2 2 5 4 3 5 2" xfId="12690" xr:uid="{00000000-0005-0000-0000-00006F4C0000}"/>
    <cellStyle name="Normal 2 2 5 4 3 5 2 2" xfId="42019" xr:uid="{00000000-0005-0000-0000-0000704C0000}"/>
    <cellStyle name="Normal 2 2 5 4 3 5 3" xfId="12691" xr:uid="{00000000-0005-0000-0000-0000714C0000}"/>
    <cellStyle name="Normal 2 2 5 4 3 5 3 2" xfId="36902" xr:uid="{00000000-0005-0000-0000-0000724C0000}"/>
    <cellStyle name="Normal 2 2 5 4 3 5 4" xfId="28599" xr:uid="{00000000-0005-0000-0000-0000734C0000}"/>
    <cellStyle name="Normal 2 2 5 4 3 6" xfId="12692" xr:uid="{00000000-0005-0000-0000-0000744C0000}"/>
    <cellStyle name="Normal 2 2 5 4 3 6 2" xfId="12693" xr:uid="{00000000-0005-0000-0000-0000754C0000}"/>
    <cellStyle name="Normal 2 2 5 4 3 6 2 2" xfId="43173" xr:uid="{00000000-0005-0000-0000-0000764C0000}"/>
    <cellStyle name="Normal 2 2 5 4 3 6 3" xfId="12694" xr:uid="{00000000-0005-0000-0000-0000774C0000}"/>
    <cellStyle name="Normal 2 2 5 4 3 6 3 2" xfId="38057" xr:uid="{00000000-0005-0000-0000-0000784C0000}"/>
    <cellStyle name="Normal 2 2 5 4 3 6 4" xfId="29753" xr:uid="{00000000-0005-0000-0000-0000794C0000}"/>
    <cellStyle name="Normal 2 2 5 4 3 7" xfId="12695" xr:uid="{00000000-0005-0000-0000-00007A4C0000}"/>
    <cellStyle name="Normal 2 2 5 4 3 7 2" xfId="12696" xr:uid="{00000000-0005-0000-0000-00007B4C0000}"/>
    <cellStyle name="Normal 2 2 5 4 3 7 2 2" xfId="43603" xr:uid="{00000000-0005-0000-0000-00007C4C0000}"/>
    <cellStyle name="Normal 2 2 5 4 3 7 3" xfId="12697" xr:uid="{00000000-0005-0000-0000-00007D4C0000}"/>
    <cellStyle name="Normal 2 2 5 4 3 7 3 2" xfId="38487" xr:uid="{00000000-0005-0000-0000-00007E4C0000}"/>
    <cellStyle name="Normal 2 2 5 4 3 7 4" xfId="30183" xr:uid="{00000000-0005-0000-0000-00007F4C0000}"/>
    <cellStyle name="Normal 2 2 5 4 3 8" xfId="12698" xr:uid="{00000000-0005-0000-0000-0000804C0000}"/>
    <cellStyle name="Normal 2 2 5 4 3 8 2" xfId="12699" xr:uid="{00000000-0005-0000-0000-0000814C0000}"/>
    <cellStyle name="Normal 2 2 5 4 3 8 2 2" xfId="44806" xr:uid="{00000000-0005-0000-0000-0000824C0000}"/>
    <cellStyle name="Normal 2 2 5 4 3 8 3" xfId="12700" xr:uid="{00000000-0005-0000-0000-0000834C0000}"/>
    <cellStyle name="Normal 2 2 5 4 3 8 3 2" xfId="39690" xr:uid="{00000000-0005-0000-0000-0000844C0000}"/>
    <cellStyle name="Normal 2 2 5 4 3 8 4" xfId="31386" xr:uid="{00000000-0005-0000-0000-0000854C0000}"/>
    <cellStyle name="Normal 2 2 5 4 3 9" xfId="12701" xr:uid="{00000000-0005-0000-0000-0000864C0000}"/>
    <cellStyle name="Normal 2 2 5 4 3 9 2" xfId="12702" xr:uid="{00000000-0005-0000-0000-0000874C0000}"/>
    <cellStyle name="Normal 2 2 5 4 3 9 2 2" xfId="45201" xr:uid="{00000000-0005-0000-0000-0000884C0000}"/>
    <cellStyle name="Normal 2 2 5 4 3 9 3" xfId="12703" xr:uid="{00000000-0005-0000-0000-0000894C0000}"/>
    <cellStyle name="Normal 2 2 5 4 3 9 3 2" xfId="34969" xr:uid="{00000000-0005-0000-0000-00008A4C0000}"/>
    <cellStyle name="Normal 2 2 5 4 3 9 4" xfId="31783" xr:uid="{00000000-0005-0000-0000-00008B4C0000}"/>
    <cellStyle name="Normal 2 2 5 4 4" xfId="573" xr:uid="{00000000-0005-0000-0000-00008C4C0000}"/>
    <cellStyle name="Normal 2 2 5 4 4 10" xfId="12705" xr:uid="{00000000-0005-0000-0000-00008D4C0000}"/>
    <cellStyle name="Normal 2 2 5 4 4 10 2" xfId="12706" xr:uid="{00000000-0005-0000-0000-00008E4C0000}"/>
    <cellStyle name="Normal 2 2 5 4 4 10 2 2" xfId="47153" xr:uid="{00000000-0005-0000-0000-00008F4C0000}"/>
    <cellStyle name="Normal 2 2 5 4 4 10 3" xfId="33746" xr:uid="{00000000-0005-0000-0000-0000904C0000}"/>
    <cellStyle name="Normal 2 2 5 4 4 11" xfId="12707" xr:uid="{00000000-0005-0000-0000-0000914C0000}"/>
    <cellStyle name="Normal 2 2 5 4 4 11 2" xfId="40363" xr:uid="{00000000-0005-0000-0000-0000924C0000}"/>
    <cellStyle name="Normal 2 2 5 4 4 12" xfId="12708" xr:uid="{00000000-0005-0000-0000-0000934C0000}"/>
    <cellStyle name="Normal 2 2 5 4 4 12 2" xfId="34442" xr:uid="{00000000-0005-0000-0000-0000944C0000}"/>
    <cellStyle name="Normal 2 2 5 4 4 13" xfId="26628" xr:uid="{00000000-0005-0000-0000-0000954C0000}"/>
    <cellStyle name="Normal 2 2 5 4 4 14" xfId="12704" xr:uid="{00000000-0005-0000-0000-0000964C0000}"/>
    <cellStyle name="Normal 2 2 5 4 4 2" xfId="12709" xr:uid="{00000000-0005-0000-0000-0000974C0000}"/>
    <cellStyle name="Normal 2 2 5 4 4 2 2" xfId="12710" xr:uid="{00000000-0005-0000-0000-0000984C0000}"/>
    <cellStyle name="Normal 2 2 5 4 4 2 2 2" xfId="12711" xr:uid="{00000000-0005-0000-0000-0000994C0000}"/>
    <cellStyle name="Normal 2 2 5 4 4 2 2 2 2" xfId="42026" xr:uid="{00000000-0005-0000-0000-00009A4C0000}"/>
    <cellStyle name="Normal 2 2 5 4 4 2 2 3" xfId="12712" xr:uid="{00000000-0005-0000-0000-00009B4C0000}"/>
    <cellStyle name="Normal 2 2 5 4 4 2 2 3 2" xfId="36909" xr:uid="{00000000-0005-0000-0000-00009C4C0000}"/>
    <cellStyle name="Normal 2 2 5 4 4 2 2 4" xfId="28606" xr:uid="{00000000-0005-0000-0000-00009D4C0000}"/>
    <cellStyle name="Normal 2 2 5 4 4 2 3" xfId="12713" xr:uid="{00000000-0005-0000-0000-00009E4C0000}"/>
    <cellStyle name="Normal 2 2 5 4 4 2 3 2" xfId="12714" xr:uid="{00000000-0005-0000-0000-00009F4C0000}"/>
    <cellStyle name="Normal 2 2 5 4 4 2 3 2 2" xfId="44239" xr:uid="{00000000-0005-0000-0000-0000A04C0000}"/>
    <cellStyle name="Normal 2 2 5 4 4 2 3 3" xfId="12715" xr:uid="{00000000-0005-0000-0000-0000A14C0000}"/>
    <cellStyle name="Normal 2 2 5 4 4 2 3 3 2" xfId="39123" xr:uid="{00000000-0005-0000-0000-0000A24C0000}"/>
    <cellStyle name="Normal 2 2 5 4 4 2 3 4" xfId="30819" xr:uid="{00000000-0005-0000-0000-0000A34C0000}"/>
    <cellStyle name="Normal 2 2 5 4 4 2 4" xfId="12716" xr:uid="{00000000-0005-0000-0000-0000A44C0000}"/>
    <cellStyle name="Normal 2 2 5 4 4 2 4 2" xfId="12717" xr:uid="{00000000-0005-0000-0000-0000A54C0000}"/>
    <cellStyle name="Normal 2 2 5 4 4 2 4 2 2" xfId="46619" xr:uid="{00000000-0005-0000-0000-0000A64C0000}"/>
    <cellStyle name="Normal 2 2 5 4 4 2 4 3" xfId="33206" xr:uid="{00000000-0005-0000-0000-0000A74C0000}"/>
    <cellStyle name="Normal 2 2 5 4 4 2 5" xfId="12718" xr:uid="{00000000-0005-0000-0000-0000A84C0000}"/>
    <cellStyle name="Normal 2 2 5 4 4 2 5 2" xfId="40724" xr:uid="{00000000-0005-0000-0000-0000A94C0000}"/>
    <cellStyle name="Normal 2 2 5 4 4 2 6" xfId="12719" xr:uid="{00000000-0005-0000-0000-0000AA4C0000}"/>
    <cellStyle name="Normal 2 2 5 4 4 2 6 2" xfId="35607" xr:uid="{00000000-0005-0000-0000-0000AB4C0000}"/>
    <cellStyle name="Normal 2 2 5 4 4 2 7" xfId="27299" xr:uid="{00000000-0005-0000-0000-0000AC4C0000}"/>
    <cellStyle name="Normal 2 2 5 4 4 3" xfId="12720" xr:uid="{00000000-0005-0000-0000-0000AD4C0000}"/>
    <cellStyle name="Normal 2 2 5 4 4 3 2" xfId="12721" xr:uid="{00000000-0005-0000-0000-0000AE4C0000}"/>
    <cellStyle name="Normal 2 2 5 4 4 3 2 2" xfId="12722" xr:uid="{00000000-0005-0000-0000-0000AF4C0000}"/>
    <cellStyle name="Normal 2 2 5 4 4 3 2 2 2" xfId="42027" xr:uid="{00000000-0005-0000-0000-0000B04C0000}"/>
    <cellStyle name="Normal 2 2 5 4 4 3 2 3" xfId="12723" xr:uid="{00000000-0005-0000-0000-0000B14C0000}"/>
    <cellStyle name="Normal 2 2 5 4 4 3 2 3 2" xfId="36910" xr:uid="{00000000-0005-0000-0000-0000B24C0000}"/>
    <cellStyle name="Normal 2 2 5 4 4 3 2 4" xfId="28607" xr:uid="{00000000-0005-0000-0000-0000B34C0000}"/>
    <cellStyle name="Normal 2 2 5 4 4 3 3" xfId="12724" xr:uid="{00000000-0005-0000-0000-0000B44C0000}"/>
    <cellStyle name="Normal 2 2 5 4 4 3 3 2" xfId="41325" xr:uid="{00000000-0005-0000-0000-0000B54C0000}"/>
    <cellStyle name="Normal 2 2 5 4 4 3 4" xfId="12725" xr:uid="{00000000-0005-0000-0000-0000B64C0000}"/>
    <cellStyle name="Normal 2 2 5 4 4 3 4 2" xfId="36208" xr:uid="{00000000-0005-0000-0000-0000B74C0000}"/>
    <cellStyle name="Normal 2 2 5 4 4 3 5" xfId="27905" xr:uid="{00000000-0005-0000-0000-0000B84C0000}"/>
    <cellStyle name="Normal 2 2 5 4 4 4" xfId="12726" xr:uid="{00000000-0005-0000-0000-0000B94C0000}"/>
    <cellStyle name="Normal 2 2 5 4 4 4 2" xfId="12727" xr:uid="{00000000-0005-0000-0000-0000BA4C0000}"/>
    <cellStyle name="Normal 2 2 5 4 4 4 2 2" xfId="42025" xr:uid="{00000000-0005-0000-0000-0000BB4C0000}"/>
    <cellStyle name="Normal 2 2 5 4 4 4 3" xfId="12728" xr:uid="{00000000-0005-0000-0000-0000BC4C0000}"/>
    <cellStyle name="Normal 2 2 5 4 4 4 3 2" xfId="36908" xr:uid="{00000000-0005-0000-0000-0000BD4C0000}"/>
    <cellStyle name="Normal 2 2 5 4 4 4 4" xfId="28605" xr:uid="{00000000-0005-0000-0000-0000BE4C0000}"/>
    <cellStyle name="Normal 2 2 5 4 4 5" xfId="12729" xr:uid="{00000000-0005-0000-0000-0000BF4C0000}"/>
    <cellStyle name="Normal 2 2 5 4 4 5 2" xfId="12730" xr:uid="{00000000-0005-0000-0000-0000C04C0000}"/>
    <cellStyle name="Normal 2 2 5 4 4 5 2 2" xfId="43175" xr:uid="{00000000-0005-0000-0000-0000C14C0000}"/>
    <cellStyle name="Normal 2 2 5 4 4 5 3" xfId="12731" xr:uid="{00000000-0005-0000-0000-0000C24C0000}"/>
    <cellStyle name="Normal 2 2 5 4 4 5 3 2" xfId="38059" xr:uid="{00000000-0005-0000-0000-0000C34C0000}"/>
    <cellStyle name="Normal 2 2 5 4 4 5 4" xfId="29755" xr:uid="{00000000-0005-0000-0000-0000C44C0000}"/>
    <cellStyle name="Normal 2 2 5 4 4 6" xfId="12732" xr:uid="{00000000-0005-0000-0000-0000C54C0000}"/>
    <cellStyle name="Normal 2 2 5 4 4 6 2" xfId="12733" xr:uid="{00000000-0005-0000-0000-0000C64C0000}"/>
    <cellStyle name="Normal 2 2 5 4 4 6 2 2" xfId="43878" xr:uid="{00000000-0005-0000-0000-0000C74C0000}"/>
    <cellStyle name="Normal 2 2 5 4 4 6 3" xfId="12734" xr:uid="{00000000-0005-0000-0000-0000C84C0000}"/>
    <cellStyle name="Normal 2 2 5 4 4 6 3 2" xfId="38762" xr:uid="{00000000-0005-0000-0000-0000C94C0000}"/>
    <cellStyle name="Normal 2 2 5 4 4 6 4" xfId="30458" xr:uid="{00000000-0005-0000-0000-0000CA4C0000}"/>
    <cellStyle name="Normal 2 2 5 4 4 7" xfId="12735" xr:uid="{00000000-0005-0000-0000-0000CB4C0000}"/>
    <cellStyle name="Normal 2 2 5 4 4 7 2" xfId="12736" xr:uid="{00000000-0005-0000-0000-0000CC4C0000}"/>
    <cellStyle name="Normal 2 2 5 4 4 7 2 2" xfId="44781" xr:uid="{00000000-0005-0000-0000-0000CD4C0000}"/>
    <cellStyle name="Normal 2 2 5 4 4 7 3" xfId="12737" xr:uid="{00000000-0005-0000-0000-0000CE4C0000}"/>
    <cellStyle name="Normal 2 2 5 4 4 7 3 2" xfId="39665" xr:uid="{00000000-0005-0000-0000-0000CF4C0000}"/>
    <cellStyle name="Normal 2 2 5 4 4 7 4" xfId="31361" xr:uid="{00000000-0005-0000-0000-0000D04C0000}"/>
    <cellStyle name="Normal 2 2 5 4 4 8" xfId="12738" xr:uid="{00000000-0005-0000-0000-0000D14C0000}"/>
    <cellStyle name="Normal 2 2 5 4 4 8 2" xfId="12739" xr:uid="{00000000-0005-0000-0000-0000D24C0000}"/>
    <cellStyle name="Normal 2 2 5 4 4 8 2 2" xfId="45589" xr:uid="{00000000-0005-0000-0000-0000D34C0000}"/>
    <cellStyle name="Normal 2 2 5 4 4 8 3" xfId="12740" xr:uid="{00000000-0005-0000-0000-0000D44C0000}"/>
    <cellStyle name="Normal 2 2 5 4 4 8 3 2" xfId="35246" xr:uid="{00000000-0005-0000-0000-0000D54C0000}"/>
    <cellStyle name="Normal 2 2 5 4 4 8 4" xfId="32171" xr:uid="{00000000-0005-0000-0000-0000D64C0000}"/>
    <cellStyle name="Normal 2 2 5 4 4 9" xfId="12741" xr:uid="{00000000-0005-0000-0000-0000D74C0000}"/>
    <cellStyle name="Normal 2 2 5 4 4 9 2" xfId="12742" xr:uid="{00000000-0005-0000-0000-0000D84C0000}"/>
    <cellStyle name="Normal 2 2 5 4 4 9 2 2" xfId="45948" xr:uid="{00000000-0005-0000-0000-0000D94C0000}"/>
    <cellStyle name="Normal 2 2 5 4 4 9 3" xfId="32530" xr:uid="{00000000-0005-0000-0000-0000DA4C0000}"/>
    <cellStyle name="Normal 2 2 5 4 5" xfId="12743" xr:uid="{00000000-0005-0000-0000-0000DB4C0000}"/>
    <cellStyle name="Normal 2 2 5 4 5 10" xfId="12744" xr:uid="{00000000-0005-0000-0000-0000DC4C0000}"/>
    <cellStyle name="Normal 2 2 5 4 5 10 2" xfId="34544" xr:uid="{00000000-0005-0000-0000-0000DD4C0000}"/>
    <cellStyle name="Normal 2 2 5 4 5 11" xfId="26902" xr:uid="{00000000-0005-0000-0000-0000DE4C0000}"/>
    <cellStyle name="Normal 2 2 5 4 5 2" xfId="12745" xr:uid="{00000000-0005-0000-0000-0000DF4C0000}"/>
    <cellStyle name="Normal 2 2 5 4 5 2 2" xfId="12746" xr:uid="{00000000-0005-0000-0000-0000E04C0000}"/>
    <cellStyle name="Normal 2 2 5 4 5 2 2 2" xfId="12747" xr:uid="{00000000-0005-0000-0000-0000E14C0000}"/>
    <cellStyle name="Normal 2 2 5 4 5 2 2 2 2" xfId="42029" xr:uid="{00000000-0005-0000-0000-0000E24C0000}"/>
    <cellStyle name="Normal 2 2 5 4 5 2 2 3" xfId="12748" xr:uid="{00000000-0005-0000-0000-0000E34C0000}"/>
    <cellStyle name="Normal 2 2 5 4 5 2 2 3 2" xfId="36912" xr:uid="{00000000-0005-0000-0000-0000E44C0000}"/>
    <cellStyle name="Normal 2 2 5 4 5 2 2 4" xfId="28609" xr:uid="{00000000-0005-0000-0000-0000E54C0000}"/>
    <cellStyle name="Normal 2 2 5 4 5 2 3" xfId="12749" xr:uid="{00000000-0005-0000-0000-0000E64C0000}"/>
    <cellStyle name="Normal 2 2 5 4 5 2 3 2" xfId="12750" xr:uid="{00000000-0005-0000-0000-0000E74C0000}"/>
    <cellStyle name="Normal 2 2 5 4 5 2 3 2 2" xfId="44240" xr:uid="{00000000-0005-0000-0000-0000E84C0000}"/>
    <cellStyle name="Normal 2 2 5 4 5 2 3 3" xfId="12751" xr:uid="{00000000-0005-0000-0000-0000E94C0000}"/>
    <cellStyle name="Normal 2 2 5 4 5 2 3 3 2" xfId="39124" xr:uid="{00000000-0005-0000-0000-0000EA4C0000}"/>
    <cellStyle name="Normal 2 2 5 4 5 2 3 4" xfId="30820" xr:uid="{00000000-0005-0000-0000-0000EB4C0000}"/>
    <cellStyle name="Normal 2 2 5 4 5 2 4" xfId="12752" xr:uid="{00000000-0005-0000-0000-0000EC4C0000}"/>
    <cellStyle name="Normal 2 2 5 4 5 2 4 2" xfId="12753" xr:uid="{00000000-0005-0000-0000-0000ED4C0000}"/>
    <cellStyle name="Normal 2 2 5 4 5 2 4 2 2" xfId="46616" xr:uid="{00000000-0005-0000-0000-0000EE4C0000}"/>
    <cellStyle name="Normal 2 2 5 4 5 2 4 3" xfId="33203" xr:uid="{00000000-0005-0000-0000-0000EF4C0000}"/>
    <cellStyle name="Normal 2 2 5 4 5 2 5" xfId="12754" xr:uid="{00000000-0005-0000-0000-0000F04C0000}"/>
    <cellStyle name="Normal 2 2 5 4 5 2 5 2" xfId="40725" xr:uid="{00000000-0005-0000-0000-0000F14C0000}"/>
    <cellStyle name="Normal 2 2 5 4 5 2 6" xfId="12755" xr:uid="{00000000-0005-0000-0000-0000F24C0000}"/>
    <cellStyle name="Normal 2 2 5 4 5 2 6 2" xfId="35608" xr:uid="{00000000-0005-0000-0000-0000F34C0000}"/>
    <cellStyle name="Normal 2 2 5 4 5 2 7" xfId="27300" xr:uid="{00000000-0005-0000-0000-0000F44C0000}"/>
    <cellStyle name="Normal 2 2 5 4 5 3" xfId="12756" xr:uid="{00000000-0005-0000-0000-0000F54C0000}"/>
    <cellStyle name="Normal 2 2 5 4 5 3 2" xfId="12757" xr:uid="{00000000-0005-0000-0000-0000F64C0000}"/>
    <cellStyle name="Normal 2 2 5 4 5 3 2 2" xfId="42028" xr:uid="{00000000-0005-0000-0000-0000F74C0000}"/>
    <cellStyle name="Normal 2 2 5 4 5 3 3" xfId="12758" xr:uid="{00000000-0005-0000-0000-0000F84C0000}"/>
    <cellStyle name="Normal 2 2 5 4 5 3 3 2" xfId="36911" xr:uid="{00000000-0005-0000-0000-0000F94C0000}"/>
    <cellStyle name="Normal 2 2 5 4 5 3 4" xfId="28608" xr:uid="{00000000-0005-0000-0000-0000FA4C0000}"/>
    <cellStyle name="Normal 2 2 5 4 5 4" xfId="12759" xr:uid="{00000000-0005-0000-0000-0000FB4C0000}"/>
    <cellStyle name="Normal 2 2 5 4 5 4 2" xfId="12760" xr:uid="{00000000-0005-0000-0000-0000FC4C0000}"/>
    <cellStyle name="Normal 2 2 5 4 5 4 2 2" xfId="43176" xr:uid="{00000000-0005-0000-0000-0000FD4C0000}"/>
    <cellStyle name="Normal 2 2 5 4 5 4 3" xfId="12761" xr:uid="{00000000-0005-0000-0000-0000FE4C0000}"/>
    <cellStyle name="Normal 2 2 5 4 5 4 3 2" xfId="38060" xr:uid="{00000000-0005-0000-0000-0000FF4C0000}"/>
    <cellStyle name="Normal 2 2 5 4 5 4 4" xfId="29756" xr:uid="{00000000-0005-0000-0000-0000004D0000}"/>
    <cellStyle name="Normal 2 2 5 4 5 5" xfId="12762" xr:uid="{00000000-0005-0000-0000-0000014D0000}"/>
    <cellStyle name="Normal 2 2 5 4 5 5 2" xfId="12763" xr:uid="{00000000-0005-0000-0000-0000024D0000}"/>
    <cellStyle name="Normal 2 2 5 4 5 5 2 2" xfId="43803" xr:uid="{00000000-0005-0000-0000-0000034D0000}"/>
    <cellStyle name="Normal 2 2 5 4 5 5 3" xfId="12764" xr:uid="{00000000-0005-0000-0000-0000044D0000}"/>
    <cellStyle name="Normal 2 2 5 4 5 5 3 2" xfId="38687" xr:uid="{00000000-0005-0000-0000-0000054D0000}"/>
    <cellStyle name="Normal 2 2 5 4 5 5 4" xfId="30383" xr:uid="{00000000-0005-0000-0000-0000064D0000}"/>
    <cellStyle name="Normal 2 2 5 4 5 6" xfId="12765" xr:uid="{00000000-0005-0000-0000-0000074D0000}"/>
    <cellStyle name="Normal 2 2 5 4 5 6 2" xfId="12766" xr:uid="{00000000-0005-0000-0000-0000084D0000}"/>
    <cellStyle name="Normal 2 2 5 4 5 6 2 2" xfId="44867" xr:uid="{00000000-0005-0000-0000-0000094D0000}"/>
    <cellStyle name="Normal 2 2 5 4 5 6 3" xfId="12767" xr:uid="{00000000-0005-0000-0000-00000A4D0000}"/>
    <cellStyle name="Normal 2 2 5 4 5 6 3 2" xfId="39751" xr:uid="{00000000-0005-0000-0000-00000B4D0000}"/>
    <cellStyle name="Normal 2 2 5 4 5 6 4" xfId="31447" xr:uid="{00000000-0005-0000-0000-00000C4D0000}"/>
    <cellStyle name="Normal 2 2 5 4 5 7" xfId="12768" xr:uid="{00000000-0005-0000-0000-00000D4D0000}"/>
    <cellStyle name="Normal 2 2 5 4 5 7 2" xfId="12769" xr:uid="{00000000-0005-0000-0000-00000E4D0000}"/>
    <cellStyle name="Normal 2 2 5 4 5 7 2 2" xfId="45949" xr:uid="{00000000-0005-0000-0000-00000F4D0000}"/>
    <cellStyle name="Normal 2 2 5 4 5 7 3" xfId="12770" xr:uid="{00000000-0005-0000-0000-0000104D0000}"/>
    <cellStyle name="Normal 2 2 5 4 5 7 3 2" xfId="35170" xr:uid="{00000000-0005-0000-0000-0000114D0000}"/>
    <cellStyle name="Normal 2 2 5 4 5 7 4" xfId="32531" xr:uid="{00000000-0005-0000-0000-0000124D0000}"/>
    <cellStyle name="Normal 2 2 5 4 5 8" xfId="12771" xr:uid="{00000000-0005-0000-0000-0000134D0000}"/>
    <cellStyle name="Normal 2 2 5 4 5 8 2" xfId="12772" xr:uid="{00000000-0005-0000-0000-0000144D0000}"/>
    <cellStyle name="Normal 2 2 5 4 5 8 2 2" xfId="47154" xr:uid="{00000000-0005-0000-0000-0000154D0000}"/>
    <cellStyle name="Normal 2 2 5 4 5 8 3" xfId="33747" xr:uid="{00000000-0005-0000-0000-0000164D0000}"/>
    <cellStyle name="Normal 2 2 5 4 5 9" xfId="12773" xr:uid="{00000000-0005-0000-0000-0000174D0000}"/>
    <cellStyle name="Normal 2 2 5 4 5 9 2" xfId="40288" xr:uid="{00000000-0005-0000-0000-0000184D0000}"/>
    <cellStyle name="Normal 2 2 5 4 6" xfId="12774" xr:uid="{00000000-0005-0000-0000-0000194D0000}"/>
    <cellStyle name="Normal 2 2 5 4 6 2" xfId="12775" xr:uid="{00000000-0005-0000-0000-00001A4D0000}"/>
    <cellStyle name="Normal 2 2 5 4 6 2 2" xfId="12776" xr:uid="{00000000-0005-0000-0000-00001B4D0000}"/>
    <cellStyle name="Normal 2 2 5 4 6 2 2 2" xfId="42030" xr:uid="{00000000-0005-0000-0000-00001C4D0000}"/>
    <cellStyle name="Normal 2 2 5 4 6 2 3" xfId="12777" xr:uid="{00000000-0005-0000-0000-00001D4D0000}"/>
    <cellStyle name="Normal 2 2 5 4 6 2 3 2" xfId="36913" xr:uid="{00000000-0005-0000-0000-00001E4D0000}"/>
    <cellStyle name="Normal 2 2 5 4 6 2 4" xfId="28610" xr:uid="{00000000-0005-0000-0000-00001F4D0000}"/>
    <cellStyle name="Normal 2 2 5 4 6 3" xfId="12778" xr:uid="{00000000-0005-0000-0000-0000204D0000}"/>
    <cellStyle name="Normal 2 2 5 4 6 3 2" xfId="12779" xr:uid="{00000000-0005-0000-0000-0000214D0000}"/>
    <cellStyle name="Normal 2 2 5 4 6 3 2 2" xfId="44234" xr:uid="{00000000-0005-0000-0000-0000224D0000}"/>
    <cellStyle name="Normal 2 2 5 4 6 3 3" xfId="12780" xr:uid="{00000000-0005-0000-0000-0000234D0000}"/>
    <cellStyle name="Normal 2 2 5 4 6 3 3 2" xfId="39118" xr:uid="{00000000-0005-0000-0000-0000244D0000}"/>
    <cellStyle name="Normal 2 2 5 4 6 3 4" xfId="30814" xr:uid="{00000000-0005-0000-0000-0000254D0000}"/>
    <cellStyle name="Normal 2 2 5 4 6 4" xfId="12781" xr:uid="{00000000-0005-0000-0000-0000264D0000}"/>
    <cellStyle name="Normal 2 2 5 4 6 4 2" xfId="12782" xr:uid="{00000000-0005-0000-0000-0000274D0000}"/>
    <cellStyle name="Normal 2 2 5 4 6 4 2 2" xfId="46333" xr:uid="{00000000-0005-0000-0000-0000284D0000}"/>
    <cellStyle name="Normal 2 2 5 4 6 4 3" xfId="12783" xr:uid="{00000000-0005-0000-0000-0000294D0000}"/>
    <cellStyle name="Normal 2 2 5 4 6 4 3 2" xfId="35602" xr:uid="{00000000-0005-0000-0000-00002A4D0000}"/>
    <cellStyle name="Normal 2 2 5 4 6 4 4" xfId="32917" xr:uid="{00000000-0005-0000-0000-00002B4D0000}"/>
    <cellStyle name="Normal 2 2 5 4 6 5" xfId="12784" xr:uid="{00000000-0005-0000-0000-00002C4D0000}"/>
    <cellStyle name="Normal 2 2 5 4 6 5 2" xfId="40719" xr:uid="{00000000-0005-0000-0000-00002D4D0000}"/>
    <cellStyle name="Normal 2 2 5 4 6 6" xfId="12785" xr:uid="{00000000-0005-0000-0000-00002E4D0000}"/>
    <cellStyle name="Normal 2 2 5 4 6 6 2" xfId="34754" xr:uid="{00000000-0005-0000-0000-00002F4D0000}"/>
    <cellStyle name="Normal 2 2 5 4 6 7" xfId="27294" xr:uid="{00000000-0005-0000-0000-0000304D0000}"/>
    <cellStyle name="Normal 2 2 5 4 7" xfId="12786" xr:uid="{00000000-0005-0000-0000-0000314D0000}"/>
    <cellStyle name="Normal 2 2 5 4 7 2" xfId="12787" xr:uid="{00000000-0005-0000-0000-0000324D0000}"/>
    <cellStyle name="Normal 2 2 5 4 7 2 2" xfId="12788" xr:uid="{00000000-0005-0000-0000-0000334D0000}"/>
    <cellStyle name="Normal 2 2 5 4 7 2 2 2" xfId="42031" xr:uid="{00000000-0005-0000-0000-0000344D0000}"/>
    <cellStyle name="Normal 2 2 5 4 7 2 3" xfId="12789" xr:uid="{00000000-0005-0000-0000-0000354D0000}"/>
    <cellStyle name="Normal 2 2 5 4 7 2 3 2" xfId="36914" xr:uid="{00000000-0005-0000-0000-0000364D0000}"/>
    <cellStyle name="Normal 2 2 5 4 7 2 4" xfId="28611" xr:uid="{00000000-0005-0000-0000-0000374D0000}"/>
    <cellStyle name="Normal 2 2 5 4 7 3" xfId="12790" xr:uid="{00000000-0005-0000-0000-0000384D0000}"/>
    <cellStyle name="Normal 2 2 5 4 7 3 2" xfId="41109" xr:uid="{00000000-0005-0000-0000-0000394D0000}"/>
    <cellStyle name="Normal 2 2 5 4 7 4" xfId="12791" xr:uid="{00000000-0005-0000-0000-00003A4D0000}"/>
    <cellStyle name="Normal 2 2 5 4 7 4 2" xfId="35992" xr:uid="{00000000-0005-0000-0000-00003B4D0000}"/>
    <cellStyle name="Normal 2 2 5 4 7 5" xfId="27684" xr:uid="{00000000-0005-0000-0000-00003C4D0000}"/>
    <cellStyle name="Normal 2 2 5 4 8" xfId="12792" xr:uid="{00000000-0005-0000-0000-00003D4D0000}"/>
    <cellStyle name="Normal 2 2 5 4 8 2" xfId="12793" xr:uid="{00000000-0005-0000-0000-00003E4D0000}"/>
    <cellStyle name="Normal 2 2 5 4 8 2 2" xfId="42012" xr:uid="{00000000-0005-0000-0000-00003F4D0000}"/>
    <cellStyle name="Normal 2 2 5 4 8 3" xfId="12794" xr:uid="{00000000-0005-0000-0000-0000404D0000}"/>
    <cellStyle name="Normal 2 2 5 4 8 3 2" xfId="36895" xr:uid="{00000000-0005-0000-0000-0000414D0000}"/>
    <cellStyle name="Normal 2 2 5 4 8 4" xfId="28592" xr:uid="{00000000-0005-0000-0000-0000424D0000}"/>
    <cellStyle name="Normal 2 2 5 4 9" xfId="12795" xr:uid="{00000000-0005-0000-0000-0000434D0000}"/>
    <cellStyle name="Normal 2 2 5 4 9 2" xfId="12796" xr:uid="{00000000-0005-0000-0000-0000444D0000}"/>
    <cellStyle name="Normal 2 2 5 4 9 2 2" xfId="43170" xr:uid="{00000000-0005-0000-0000-0000454D0000}"/>
    <cellStyle name="Normal 2 2 5 4 9 3" xfId="12797" xr:uid="{00000000-0005-0000-0000-0000464D0000}"/>
    <cellStyle name="Normal 2 2 5 4 9 3 2" xfId="38054" xr:uid="{00000000-0005-0000-0000-0000474D0000}"/>
    <cellStyle name="Normal 2 2 5 4 9 4" xfId="29750" xr:uid="{00000000-0005-0000-0000-0000484D0000}"/>
    <cellStyle name="Normal 2 2 5 5" xfId="574" xr:uid="{00000000-0005-0000-0000-0000494D0000}"/>
    <cellStyle name="Normal 2 2 5 5 10" xfId="12799" xr:uid="{00000000-0005-0000-0000-00004A4D0000}"/>
    <cellStyle name="Normal 2 2 5 5 10 2" xfId="12800" xr:uid="{00000000-0005-0000-0000-00004B4D0000}"/>
    <cellStyle name="Normal 2 2 5 5 10 2 2" xfId="45449" xr:uid="{00000000-0005-0000-0000-00004C4D0000}"/>
    <cellStyle name="Normal 2 2 5 5 10 3" xfId="32031" xr:uid="{00000000-0005-0000-0000-00004D4D0000}"/>
    <cellStyle name="Normal 2 2 5 5 11" xfId="12801" xr:uid="{00000000-0005-0000-0000-00004E4D0000}"/>
    <cellStyle name="Normal 2 2 5 5 11 2" xfId="12802" xr:uid="{00000000-0005-0000-0000-00004F4D0000}"/>
    <cellStyle name="Normal 2 2 5 5 11 2 2" xfId="45950" xr:uid="{00000000-0005-0000-0000-0000504D0000}"/>
    <cellStyle name="Normal 2 2 5 5 11 3" xfId="32532" xr:uid="{00000000-0005-0000-0000-0000514D0000}"/>
    <cellStyle name="Normal 2 2 5 5 12" xfId="12803" xr:uid="{00000000-0005-0000-0000-0000524D0000}"/>
    <cellStyle name="Normal 2 2 5 5 12 2" xfId="12804" xr:uid="{00000000-0005-0000-0000-0000534D0000}"/>
    <cellStyle name="Normal 2 2 5 5 12 2 2" xfId="46918" xr:uid="{00000000-0005-0000-0000-0000544D0000}"/>
    <cellStyle name="Normal 2 2 5 5 12 3" xfId="33511" xr:uid="{00000000-0005-0000-0000-0000554D0000}"/>
    <cellStyle name="Normal 2 2 5 5 13" xfId="12805" xr:uid="{00000000-0005-0000-0000-0000564D0000}"/>
    <cellStyle name="Normal 2 2 5 5 13 2" xfId="12806" xr:uid="{00000000-0005-0000-0000-0000574D0000}"/>
    <cellStyle name="Normal 2 2 5 5 13 2 2" xfId="47425" xr:uid="{00000000-0005-0000-0000-0000584D0000}"/>
    <cellStyle name="Normal 2 2 5 5 13 3" xfId="34018" xr:uid="{00000000-0005-0000-0000-0000594D0000}"/>
    <cellStyle name="Normal 2 2 5 5 14" xfId="12807" xr:uid="{00000000-0005-0000-0000-00005A4D0000}"/>
    <cellStyle name="Normal 2 2 5 5 14 2" xfId="34256" xr:uid="{00000000-0005-0000-0000-00005B4D0000}"/>
    <cellStyle name="Normal 2 2 5 5 15" xfId="12808" xr:uid="{00000000-0005-0000-0000-00005C4D0000}"/>
    <cellStyle name="Normal 2 2 5 5 15 2" xfId="40123" xr:uid="{00000000-0005-0000-0000-00005D4D0000}"/>
    <cellStyle name="Normal 2 2 5 5 16" xfId="26629" xr:uid="{00000000-0005-0000-0000-00005E4D0000}"/>
    <cellStyle name="Normal 2 2 5 5 17" xfId="12798" xr:uid="{00000000-0005-0000-0000-00005F4D0000}"/>
    <cellStyle name="Normal 2 2 5 5 2" xfId="12809" xr:uid="{00000000-0005-0000-0000-0000604D0000}"/>
    <cellStyle name="Normal 2 2 5 5 2 10" xfId="12810" xr:uid="{00000000-0005-0000-0000-0000614D0000}"/>
    <cellStyle name="Normal 2 2 5 5 2 10 2" xfId="12811" xr:uid="{00000000-0005-0000-0000-0000624D0000}"/>
    <cellStyle name="Normal 2 2 5 5 2 10 2 2" xfId="47155" xr:uid="{00000000-0005-0000-0000-0000634D0000}"/>
    <cellStyle name="Normal 2 2 5 5 2 10 3" xfId="33748" xr:uid="{00000000-0005-0000-0000-0000644D0000}"/>
    <cellStyle name="Normal 2 2 5 5 2 11" xfId="12812" xr:uid="{00000000-0005-0000-0000-0000654D0000}"/>
    <cellStyle name="Normal 2 2 5 5 2 11 2" xfId="40439" xr:uid="{00000000-0005-0000-0000-0000664D0000}"/>
    <cellStyle name="Normal 2 2 5 5 2 12" xfId="12813" xr:uid="{00000000-0005-0000-0000-0000674D0000}"/>
    <cellStyle name="Normal 2 2 5 5 2 12 2" xfId="34444" xr:uid="{00000000-0005-0000-0000-0000684D0000}"/>
    <cellStyle name="Normal 2 2 5 5 2 13" xfId="27031" xr:uid="{00000000-0005-0000-0000-0000694D0000}"/>
    <cellStyle name="Normal 2 2 5 5 2 2" xfId="12814" xr:uid="{00000000-0005-0000-0000-00006A4D0000}"/>
    <cellStyle name="Normal 2 2 5 5 2 2 2" xfId="12815" xr:uid="{00000000-0005-0000-0000-00006B4D0000}"/>
    <cellStyle name="Normal 2 2 5 5 2 2 2 2" xfId="12816" xr:uid="{00000000-0005-0000-0000-00006C4D0000}"/>
    <cellStyle name="Normal 2 2 5 5 2 2 2 2 2" xfId="42034" xr:uid="{00000000-0005-0000-0000-00006D4D0000}"/>
    <cellStyle name="Normal 2 2 5 5 2 2 2 3" xfId="12817" xr:uid="{00000000-0005-0000-0000-00006E4D0000}"/>
    <cellStyle name="Normal 2 2 5 5 2 2 2 3 2" xfId="36917" xr:uid="{00000000-0005-0000-0000-00006F4D0000}"/>
    <cellStyle name="Normal 2 2 5 5 2 2 2 4" xfId="28614" xr:uid="{00000000-0005-0000-0000-0000704D0000}"/>
    <cellStyle name="Normal 2 2 5 5 2 2 3" xfId="12818" xr:uid="{00000000-0005-0000-0000-0000714D0000}"/>
    <cellStyle name="Normal 2 2 5 5 2 2 3 2" xfId="12819" xr:uid="{00000000-0005-0000-0000-0000724D0000}"/>
    <cellStyle name="Normal 2 2 5 5 2 2 3 2 2" xfId="44242" xr:uid="{00000000-0005-0000-0000-0000734D0000}"/>
    <cellStyle name="Normal 2 2 5 5 2 2 3 3" xfId="12820" xr:uid="{00000000-0005-0000-0000-0000744D0000}"/>
    <cellStyle name="Normal 2 2 5 5 2 2 3 3 2" xfId="39126" xr:uid="{00000000-0005-0000-0000-0000754D0000}"/>
    <cellStyle name="Normal 2 2 5 5 2 2 3 4" xfId="30822" xr:uid="{00000000-0005-0000-0000-0000764D0000}"/>
    <cellStyle name="Normal 2 2 5 5 2 2 4" xfId="12821" xr:uid="{00000000-0005-0000-0000-0000774D0000}"/>
    <cellStyle name="Normal 2 2 5 5 2 2 4 2" xfId="12822" xr:uid="{00000000-0005-0000-0000-0000784D0000}"/>
    <cellStyle name="Normal 2 2 5 5 2 2 4 2 2" xfId="46620" xr:uid="{00000000-0005-0000-0000-0000794D0000}"/>
    <cellStyle name="Normal 2 2 5 5 2 2 4 3" xfId="33207" xr:uid="{00000000-0005-0000-0000-00007A4D0000}"/>
    <cellStyle name="Normal 2 2 5 5 2 2 5" xfId="12823" xr:uid="{00000000-0005-0000-0000-00007B4D0000}"/>
    <cellStyle name="Normal 2 2 5 5 2 2 5 2" xfId="40727" xr:uid="{00000000-0005-0000-0000-00007C4D0000}"/>
    <cellStyle name="Normal 2 2 5 5 2 2 6" xfId="12824" xr:uid="{00000000-0005-0000-0000-00007D4D0000}"/>
    <cellStyle name="Normal 2 2 5 5 2 2 6 2" xfId="35610" xr:uid="{00000000-0005-0000-0000-00007E4D0000}"/>
    <cellStyle name="Normal 2 2 5 5 2 2 7" xfId="27302" xr:uid="{00000000-0005-0000-0000-00007F4D0000}"/>
    <cellStyle name="Normal 2 2 5 5 2 3" xfId="12825" xr:uid="{00000000-0005-0000-0000-0000804D0000}"/>
    <cellStyle name="Normal 2 2 5 5 2 3 2" xfId="12826" xr:uid="{00000000-0005-0000-0000-0000814D0000}"/>
    <cellStyle name="Normal 2 2 5 5 2 3 2 2" xfId="12827" xr:uid="{00000000-0005-0000-0000-0000824D0000}"/>
    <cellStyle name="Normal 2 2 5 5 2 3 2 2 2" xfId="42035" xr:uid="{00000000-0005-0000-0000-0000834D0000}"/>
    <cellStyle name="Normal 2 2 5 5 2 3 2 3" xfId="12828" xr:uid="{00000000-0005-0000-0000-0000844D0000}"/>
    <cellStyle name="Normal 2 2 5 5 2 3 2 3 2" xfId="36918" xr:uid="{00000000-0005-0000-0000-0000854D0000}"/>
    <cellStyle name="Normal 2 2 5 5 2 3 2 4" xfId="28615" xr:uid="{00000000-0005-0000-0000-0000864D0000}"/>
    <cellStyle name="Normal 2 2 5 5 2 3 3" xfId="12829" xr:uid="{00000000-0005-0000-0000-0000874D0000}"/>
    <cellStyle name="Normal 2 2 5 5 2 3 3 2" xfId="41401" xr:uid="{00000000-0005-0000-0000-0000884D0000}"/>
    <cellStyle name="Normal 2 2 5 5 2 3 4" xfId="12830" xr:uid="{00000000-0005-0000-0000-0000894D0000}"/>
    <cellStyle name="Normal 2 2 5 5 2 3 4 2" xfId="36284" xr:uid="{00000000-0005-0000-0000-00008A4D0000}"/>
    <cellStyle name="Normal 2 2 5 5 2 3 5" xfId="27981" xr:uid="{00000000-0005-0000-0000-00008B4D0000}"/>
    <cellStyle name="Normal 2 2 5 5 2 4" xfId="12831" xr:uid="{00000000-0005-0000-0000-00008C4D0000}"/>
    <cellStyle name="Normal 2 2 5 5 2 4 2" xfId="12832" xr:uid="{00000000-0005-0000-0000-00008D4D0000}"/>
    <cellStyle name="Normal 2 2 5 5 2 4 2 2" xfId="42033" xr:uid="{00000000-0005-0000-0000-00008E4D0000}"/>
    <cellStyle name="Normal 2 2 5 5 2 4 3" xfId="12833" xr:uid="{00000000-0005-0000-0000-00008F4D0000}"/>
    <cellStyle name="Normal 2 2 5 5 2 4 3 2" xfId="36916" xr:uid="{00000000-0005-0000-0000-0000904D0000}"/>
    <cellStyle name="Normal 2 2 5 5 2 4 4" xfId="28613" xr:uid="{00000000-0005-0000-0000-0000914D0000}"/>
    <cellStyle name="Normal 2 2 5 5 2 5" xfId="12834" xr:uid="{00000000-0005-0000-0000-0000924D0000}"/>
    <cellStyle name="Normal 2 2 5 5 2 5 2" xfId="12835" xr:uid="{00000000-0005-0000-0000-0000934D0000}"/>
    <cellStyle name="Normal 2 2 5 5 2 5 2 2" xfId="43178" xr:uid="{00000000-0005-0000-0000-0000944D0000}"/>
    <cellStyle name="Normal 2 2 5 5 2 5 3" xfId="12836" xr:uid="{00000000-0005-0000-0000-0000954D0000}"/>
    <cellStyle name="Normal 2 2 5 5 2 5 3 2" xfId="38062" xr:uid="{00000000-0005-0000-0000-0000964D0000}"/>
    <cellStyle name="Normal 2 2 5 5 2 5 4" xfId="29758" xr:uid="{00000000-0005-0000-0000-0000974D0000}"/>
    <cellStyle name="Normal 2 2 5 5 2 6" xfId="12837" xr:uid="{00000000-0005-0000-0000-0000984D0000}"/>
    <cellStyle name="Normal 2 2 5 5 2 6 2" xfId="12838" xr:uid="{00000000-0005-0000-0000-0000994D0000}"/>
    <cellStyle name="Normal 2 2 5 5 2 6 2 2" xfId="43954" xr:uid="{00000000-0005-0000-0000-00009A4D0000}"/>
    <cellStyle name="Normal 2 2 5 5 2 6 3" xfId="12839" xr:uid="{00000000-0005-0000-0000-00009B4D0000}"/>
    <cellStyle name="Normal 2 2 5 5 2 6 3 2" xfId="38838" xr:uid="{00000000-0005-0000-0000-00009C4D0000}"/>
    <cellStyle name="Normal 2 2 5 5 2 6 4" xfId="30534" xr:uid="{00000000-0005-0000-0000-00009D4D0000}"/>
    <cellStyle name="Normal 2 2 5 5 2 7" xfId="12840" xr:uid="{00000000-0005-0000-0000-00009E4D0000}"/>
    <cellStyle name="Normal 2 2 5 5 2 7 2" xfId="12841" xr:uid="{00000000-0005-0000-0000-00009F4D0000}"/>
    <cellStyle name="Normal 2 2 5 5 2 7 2 2" xfId="44601" xr:uid="{00000000-0005-0000-0000-0000A04D0000}"/>
    <cellStyle name="Normal 2 2 5 5 2 7 3" xfId="12842" xr:uid="{00000000-0005-0000-0000-0000A14D0000}"/>
    <cellStyle name="Normal 2 2 5 5 2 7 3 2" xfId="39485" xr:uid="{00000000-0005-0000-0000-0000A24D0000}"/>
    <cellStyle name="Normal 2 2 5 5 2 7 4" xfId="31181" xr:uid="{00000000-0005-0000-0000-0000A34D0000}"/>
    <cellStyle name="Normal 2 2 5 5 2 8" xfId="12843" xr:uid="{00000000-0005-0000-0000-0000A44D0000}"/>
    <cellStyle name="Normal 2 2 5 5 2 8 2" xfId="12844" xr:uid="{00000000-0005-0000-0000-0000A54D0000}"/>
    <cellStyle name="Normal 2 2 5 5 2 8 2 2" xfId="45665" xr:uid="{00000000-0005-0000-0000-0000A64D0000}"/>
    <cellStyle name="Normal 2 2 5 5 2 8 3" xfId="12845" xr:uid="{00000000-0005-0000-0000-0000A74D0000}"/>
    <cellStyle name="Normal 2 2 5 5 2 8 3 2" xfId="35322" xr:uid="{00000000-0005-0000-0000-0000A84D0000}"/>
    <cellStyle name="Normal 2 2 5 5 2 8 4" xfId="32247" xr:uid="{00000000-0005-0000-0000-0000A94D0000}"/>
    <cellStyle name="Normal 2 2 5 5 2 9" xfId="12846" xr:uid="{00000000-0005-0000-0000-0000AA4D0000}"/>
    <cellStyle name="Normal 2 2 5 5 2 9 2" xfId="12847" xr:uid="{00000000-0005-0000-0000-0000AB4D0000}"/>
    <cellStyle name="Normal 2 2 5 5 2 9 2 2" xfId="45951" xr:uid="{00000000-0005-0000-0000-0000AC4D0000}"/>
    <cellStyle name="Normal 2 2 5 5 2 9 3" xfId="32533" xr:uid="{00000000-0005-0000-0000-0000AD4D0000}"/>
    <cellStyle name="Normal 2 2 5 5 3" xfId="12848" xr:uid="{00000000-0005-0000-0000-0000AE4D0000}"/>
    <cellStyle name="Normal 2 2 5 5 3 2" xfId="12849" xr:uid="{00000000-0005-0000-0000-0000AF4D0000}"/>
    <cellStyle name="Normal 2 2 5 5 3 2 2" xfId="12850" xr:uid="{00000000-0005-0000-0000-0000B04D0000}"/>
    <cellStyle name="Normal 2 2 5 5 3 2 2 2" xfId="42036" xr:uid="{00000000-0005-0000-0000-0000B14D0000}"/>
    <cellStyle name="Normal 2 2 5 5 3 2 3" xfId="12851" xr:uid="{00000000-0005-0000-0000-0000B24D0000}"/>
    <cellStyle name="Normal 2 2 5 5 3 2 3 2" xfId="36919" xr:uid="{00000000-0005-0000-0000-0000B34D0000}"/>
    <cellStyle name="Normal 2 2 5 5 3 2 4" xfId="28616" xr:uid="{00000000-0005-0000-0000-0000B44D0000}"/>
    <cellStyle name="Normal 2 2 5 5 3 3" xfId="12852" xr:uid="{00000000-0005-0000-0000-0000B54D0000}"/>
    <cellStyle name="Normal 2 2 5 5 3 3 2" xfId="12853" xr:uid="{00000000-0005-0000-0000-0000B64D0000}"/>
    <cellStyle name="Normal 2 2 5 5 3 3 2 2" xfId="44241" xr:uid="{00000000-0005-0000-0000-0000B74D0000}"/>
    <cellStyle name="Normal 2 2 5 5 3 3 3" xfId="12854" xr:uid="{00000000-0005-0000-0000-0000B84D0000}"/>
    <cellStyle name="Normal 2 2 5 5 3 3 3 2" xfId="39125" xr:uid="{00000000-0005-0000-0000-0000B94D0000}"/>
    <cellStyle name="Normal 2 2 5 5 3 3 4" xfId="30821" xr:uid="{00000000-0005-0000-0000-0000BA4D0000}"/>
    <cellStyle name="Normal 2 2 5 5 3 4" xfId="12855" xr:uid="{00000000-0005-0000-0000-0000BB4D0000}"/>
    <cellStyle name="Normal 2 2 5 5 3 4 2" xfId="12856" xr:uid="{00000000-0005-0000-0000-0000BC4D0000}"/>
    <cellStyle name="Normal 2 2 5 5 3 4 2 2" xfId="46409" xr:uid="{00000000-0005-0000-0000-0000BD4D0000}"/>
    <cellStyle name="Normal 2 2 5 5 3 4 3" xfId="12857" xr:uid="{00000000-0005-0000-0000-0000BE4D0000}"/>
    <cellStyle name="Normal 2 2 5 5 3 4 3 2" xfId="35609" xr:uid="{00000000-0005-0000-0000-0000BF4D0000}"/>
    <cellStyle name="Normal 2 2 5 5 3 4 4" xfId="32993" xr:uid="{00000000-0005-0000-0000-0000C04D0000}"/>
    <cellStyle name="Normal 2 2 5 5 3 5" xfId="12858" xr:uid="{00000000-0005-0000-0000-0000C14D0000}"/>
    <cellStyle name="Normal 2 2 5 5 3 5 2" xfId="40726" xr:uid="{00000000-0005-0000-0000-0000C24D0000}"/>
    <cellStyle name="Normal 2 2 5 5 3 6" xfId="12859" xr:uid="{00000000-0005-0000-0000-0000C34D0000}"/>
    <cellStyle name="Normal 2 2 5 5 3 6 2" xfId="34579" xr:uid="{00000000-0005-0000-0000-0000C44D0000}"/>
    <cellStyle name="Normal 2 2 5 5 3 7" xfId="27301" xr:uid="{00000000-0005-0000-0000-0000C54D0000}"/>
    <cellStyle name="Normal 2 2 5 5 4" xfId="12860" xr:uid="{00000000-0005-0000-0000-0000C64D0000}"/>
    <cellStyle name="Normal 2 2 5 5 4 2" xfId="12861" xr:uid="{00000000-0005-0000-0000-0000C74D0000}"/>
    <cellStyle name="Normal 2 2 5 5 4 2 2" xfId="12862" xr:uid="{00000000-0005-0000-0000-0000C84D0000}"/>
    <cellStyle name="Normal 2 2 5 5 4 2 2 2" xfId="42037" xr:uid="{00000000-0005-0000-0000-0000C94D0000}"/>
    <cellStyle name="Normal 2 2 5 5 4 2 3" xfId="12863" xr:uid="{00000000-0005-0000-0000-0000CA4D0000}"/>
    <cellStyle name="Normal 2 2 5 5 4 2 3 2" xfId="36920" xr:uid="{00000000-0005-0000-0000-0000CB4D0000}"/>
    <cellStyle name="Normal 2 2 5 5 4 2 4" xfId="28617" xr:uid="{00000000-0005-0000-0000-0000CC4D0000}"/>
    <cellStyle name="Normal 2 2 5 5 4 3" xfId="12864" xr:uid="{00000000-0005-0000-0000-0000CD4D0000}"/>
    <cellStyle name="Normal 2 2 5 5 4 3 2" xfId="12865" xr:uid="{00000000-0005-0000-0000-0000CE4D0000}"/>
    <cellStyle name="Normal 2 2 5 5 4 3 2 2" xfId="47607" xr:uid="{00000000-0005-0000-0000-0000CF4D0000}"/>
    <cellStyle name="Normal 2 2 5 5 4 3 3" xfId="36068" xr:uid="{00000000-0005-0000-0000-0000D04D0000}"/>
    <cellStyle name="Normal 2 2 5 5 4 4" xfId="12866" xr:uid="{00000000-0005-0000-0000-0000D14D0000}"/>
    <cellStyle name="Normal 2 2 5 5 4 4 2" xfId="41185" xr:uid="{00000000-0005-0000-0000-0000D24D0000}"/>
    <cellStyle name="Normal 2 2 5 5 4 5" xfId="12867" xr:uid="{00000000-0005-0000-0000-0000D34D0000}"/>
    <cellStyle name="Normal 2 2 5 5 4 5 2" xfId="34757" xr:uid="{00000000-0005-0000-0000-0000D44D0000}"/>
    <cellStyle name="Normal 2 2 5 5 4 6" xfId="27760" xr:uid="{00000000-0005-0000-0000-0000D54D0000}"/>
    <cellStyle name="Normal 2 2 5 5 5" xfId="12868" xr:uid="{00000000-0005-0000-0000-0000D64D0000}"/>
    <cellStyle name="Normal 2 2 5 5 5 2" xfId="12869" xr:uid="{00000000-0005-0000-0000-0000D74D0000}"/>
    <cellStyle name="Normal 2 2 5 5 5 2 2" xfId="42032" xr:uid="{00000000-0005-0000-0000-0000D84D0000}"/>
    <cellStyle name="Normal 2 2 5 5 5 3" xfId="12870" xr:uid="{00000000-0005-0000-0000-0000D94D0000}"/>
    <cellStyle name="Normal 2 2 5 5 5 3 2" xfId="36915" xr:uid="{00000000-0005-0000-0000-0000DA4D0000}"/>
    <cellStyle name="Normal 2 2 5 5 5 4" xfId="28612" xr:uid="{00000000-0005-0000-0000-0000DB4D0000}"/>
    <cellStyle name="Normal 2 2 5 5 6" xfId="12871" xr:uid="{00000000-0005-0000-0000-0000DC4D0000}"/>
    <cellStyle name="Normal 2 2 5 5 6 2" xfId="12872" xr:uid="{00000000-0005-0000-0000-0000DD4D0000}"/>
    <cellStyle name="Normal 2 2 5 5 6 2 2" xfId="43177" xr:uid="{00000000-0005-0000-0000-0000DE4D0000}"/>
    <cellStyle name="Normal 2 2 5 5 6 3" xfId="12873" xr:uid="{00000000-0005-0000-0000-0000DF4D0000}"/>
    <cellStyle name="Normal 2 2 5 5 6 3 2" xfId="38061" xr:uid="{00000000-0005-0000-0000-0000E04D0000}"/>
    <cellStyle name="Normal 2 2 5 5 6 4" xfId="29757" xr:uid="{00000000-0005-0000-0000-0000E14D0000}"/>
    <cellStyle name="Normal 2 2 5 5 7" xfId="12874" xr:uid="{00000000-0005-0000-0000-0000E24D0000}"/>
    <cellStyle name="Normal 2 2 5 5 7 2" xfId="12875" xr:uid="{00000000-0005-0000-0000-0000E34D0000}"/>
    <cellStyle name="Normal 2 2 5 5 7 2 2" xfId="43638" xr:uid="{00000000-0005-0000-0000-0000E44D0000}"/>
    <cellStyle name="Normal 2 2 5 5 7 3" xfId="12876" xr:uid="{00000000-0005-0000-0000-0000E54D0000}"/>
    <cellStyle name="Normal 2 2 5 5 7 3 2" xfId="38522" xr:uid="{00000000-0005-0000-0000-0000E64D0000}"/>
    <cellStyle name="Normal 2 2 5 5 7 4" xfId="30218" xr:uid="{00000000-0005-0000-0000-0000E74D0000}"/>
    <cellStyle name="Normal 2 2 5 5 8" xfId="12877" xr:uid="{00000000-0005-0000-0000-0000E84D0000}"/>
    <cellStyle name="Normal 2 2 5 5 8 2" xfId="12878" xr:uid="{00000000-0005-0000-0000-0000E94D0000}"/>
    <cellStyle name="Normal 2 2 5 5 8 2 2" xfId="44668" xr:uid="{00000000-0005-0000-0000-0000EA4D0000}"/>
    <cellStyle name="Normal 2 2 5 5 8 3" xfId="12879" xr:uid="{00000000-0005-0000-0000-0000EB4D0000}"/>
    <cellStyle name="Normal 2 2 5 5 8 3 2" xfId="39552" xr:uid="{00000000-0005-0000-0000-0000EC4D0000}"/>
    <cellStyle name="Normal 2 2 5 5 8 4" xfId="31248" xr:uid="{00000000-0005-0000-0000-0000ED4D0000}"/>
    <cellStyle name="Normal 2 2 5 5 9" xfId="12880" xr:uid="{00000000-0005-0000-0000-0000EE4D0000}"/>
    <cellStyle name="Normal 2 2 5 5 9 2" xfId="12881" xr:uid="{00000000-0005-0000-0000-0000EF4D0000}"/>
    <cellStyle name="Normal 2 2 5 5 9 2 2" xfId="45202" xr:uid="{00000000-0005-0000-0000-0000F04D0000}"/>
    <cellStyle name="Normal 2 2 5 5 9 3" xfId="12882" xr:uid="{00000000-0005-0000-0000-0000F14D0000}"/>
    <cellStyle name="Normal 2 2 5 5 9 3 2" xfId="35004" xr:uid="{00000000-0005-0000-0000-0000F24D0000}"/>
    <cellStyle name="Normal 2 2 5 5 9 4" xfId="31784" xr:uid="{00000000-0005-0000-0000-0000F34D0000}"/>
    <cellStyle name="Normal 2 2 5 6" xfId="575" xr:uid="{00000000-0005-0000-0000-0000F44D0000}"/>
    <cellStyle name="Normal 2 2 5 6 10" xfId="12884" xr:uid="{00000000-0005-0000-0000-0000F54D0000}"/>
    <cellStyle name="Normal 2 2 5 6 10 2" xfId="12885" xr:uid="{00000000-0005-0000-0000-0000F64D0000}"/>
    <cellStyle name="Normal 2 2 5 6 10 2 2" xfId="45484" xr:uid="{00000000-0005-0000-0000-0000F74D0000}"/>
    <cellStyle name="Normal 2 2 5 6 10 3" xfId="32066" xr:uid="{00000000-0005-0000-0000-0000F84D0000}"/>
    <cellStyle name="Normal 2 2 5 6 11" xfId="12886" xr:uid="{00000000-0005-0000-0000-0000F94D0000}"/>
    <cellStyle name="Normal 2 2 5 6 11 2" xfId="12887" xr:uid="{00000000-0005-0000-0000-0000FA4D0000}"/>
    <cellStyle name="Normal 2 2 5 6 11 2 2" xfId="45952" xr:uid="{00000000-0005-0000-0000-0000FB4D0000}"/>
    <cellStyle name="Normal 2 2 5 6 11 3" xfId="32534" xr:uid="{00000000-0005-0000-0000-0000FC4D0000}"/>
    <cellStyle name="Normal 2 2 5 6 12" xfId="12888" xr:uid="{00000000-0005-0000-0000-0000FD4D0000}"/>
    <cellStyle name="Normal 2 2 5 6 12 2" xfId="12889" xr:uid="{00000000-0005-0000-0000-0000FE4D0000}"/>
    <cellStyle name="Normal 2 2 5 6 12 2 2" xfId="46919" xr:uid="{00000000-0005-0000-0000-0000FF4D0000}"/>
    <cellStyle name="Normal 2 2 5 6 12 3" xfId="33512" xr:uid="{00000000-0005-0000-0000-0000004E0000}"/>
    <cellStyle name="Normal 2 2 5 6 13" xfId="12890" xr:uid="{00000000-0005-0000-0000-0000014E0000}"/>
    <cellStyle name="Normal 2 2 5 6 13 2" xfId="12891" xr:uid="{00000000-0005-0000-0000-0000024E0000}"/>
    <cellStyle name="Normal 2 2 5 6 13 2 2" xfId="47426" xr:uid="{00000000-0005-0000-0000-0000034E0000}"/>
    <cellStyle name="Normal 2 2 5 6 13 3" xfId="34019" xr:uid="{00000000-0005-0000-0000-0000044E0000}"/>
    <cellStyle name="Normal 2 2 5 6 14" xfId="12892" xr:uid="{00000000-0005-0000-0000-0000054E0000}"/>
    <cellStyle name="Normal 2 2 5 6 14 2" xfId="34257" xr:uid="{00000000-0005-0000-0000-0000064E0000}"/>
    <cellStyle name="Normal 2 2 5 6 15" xfId="12893" xr:uid="{00000000-0005-0000-0000-0000074E0000}"/>
    <cellStyle name="Normal 2 2 5 6 15 2" xfId="40158" xr:uid="{00000000-0005-0000-0000-0000084E0000}"/>
    <cellStyle name="Normal 2 2 5 6 16" xfId="26630" xr:uid="{00000000-0005-0000-0000-0000094E0000}"/>
    <cellStyle name="Normal 2 2 5 6 17" xfId="12883" xr:uid="{00000000-0005-0000-0000-00000A4E0000}"/>
    <cellStyle name="Normal 2 2 5 6 2" xfId="12894" xr:uid="{00000000-0005-0000-0000-00000B4E0000}"/>
    <cellStyle name="Normal 2 2 5 6 2 10" xfId="12895" xr:uid="{00000000-0005-0000-0000-00000C4E0000}"/>
    <cellStyle name="Normal 2 2 5 6 2 10 2" xfId="12896" xr:uid="{00000000-0005-0000-0000-00000D4E0000}"/>
    <cellStyle name="Normal 2 2 5 6 2 10 2 2" xfId="47156" xr:uid="{00000000-0005-0000-0000-00000E4E0000}"/>
    <cellStyle name="Normal 2 2 5 6 2 10 3" xfId="33749" xr:uid="{00000000-0005-0000-0000-00000F4E0000}"/>
    <cellStyle name="Normal 2 2 5 6 2 11" xfId="12897" xr:uid="{00000000-0005-0000-0000-0000104E0000}"/>
    <cellStyle name="Normal 2 2 5 6 2 11 2" xfId="40474" xr:uid="{00000000-0005-0000-0000-0000114E0000}"/>
    <cellStyle name="Normal 2 2 5 6 2 12" xfId="12898" xr:uid="{00000000-0005-0000-0000-0000124E0000}"/>
    <cellStyle name="Normal 2 2 5 6 2 12 2" xfId="34445" xr:uid="{00000000-0005-0000-0000-0000134E0000}"/>
    <cellStyle name="Normal 2 2 5 6 2 13" xfId="27065" xr:uid="{00000000-0005-0000-0000-0000144E0000}"/>
    <cellStyle name="Normal 2 2 5 6 2 2" xfId="12899" xr:uid="{00000000-0005-0000-0000-0000154E0000}"/>
    <cellStyle name="Normal 2 2 5 6 2 2 2" xfId="12900" xr:uid="{00000000-0005-0000-0000-0000164E0000}"/>
    <cellStyle name="Normal 2 2 5 6 2 2 2 2" xfId="12901" xr:uid="{00000000-0005-0000-0000-0000174E0000}"/>
    <cellStyle name="Normal 2 2 5 6 2 2 2 2 2" xfId="42040" xr:uid="{00000000-0005-0000-0000-0000184E0000}"/>
    <cellStyle name="Normal 2 2 5 6 2 2 2 3" xfId="12902" xr:uid="{00000000-0005-0000-0000-0000194E0000}"/>
    <cellStyle name="Normal 2 2 5 6 2 2 2 3 2" xfId="36923" xr:uid="{00000000-0005-0000-0000-00001A4E0000}"/>
    <cellStyle name="Normal 2 2 5 6 2 2 2 4" xfId="28620" xr:uid="{00000000-0005-0000-0000-00001B4E0000}"/>
    <cellStyle name="Normal 2 2 5 6 2 2 3" xfId="12903" xr:uid="{00000000-0005-0000-0000-00001C4E0000}"/>
    <cellStyle name="Normal 2 2 5 6 2 2 3 2" xfId="12904" xr:uid="{00000000-0005-0000-0000-00001D4E0000}"/>
    <cellStyle name="Normal 2 2 5 6 2 2 3 2 2" xfId="44244" xr:uid="{00000000-0005-0000-0000-00001E4E0000}"/>
    <cellStyle name="Normal 2 2 5 6 2 2 3 3" xfId="12905" xr:uid="{00000000-0005-0000-0000-00001F4E0000}"/>
    <cellStyle name="Normal 2 2 5 6 2 2 3 3 2" xfId="39128" xr:uid="{00000000-0005-0000-0000-0000204E0000}"/>
    <cellStyle name="Normal 2 2 5 6 2 2 3 4" xfId="30824" xr:uid="{00000000-0005-0000-0000-0000214E0000}"/>
    <cellStyle name="Normal 2 2 5 6 2 2 4" xfId="12906" xr:uid="{00000000-0005-0000-0000-0000224E0000}"/>
    <cellStyle name="Normal 2 2 5 6 2 2 4 2" xfId="12907" xr:uid="{00000000-0005-0000-0000-0000234E0000}"/>
    <cellStyle name="Normal 2 2 5 6 2 2 4 2 2" xfId="46621" xr:uid="{00000000-0005-0000-0000-0000244E0000}"/>
    <cellStyle name="Normal 2 2 5 6 2 2 4 3" xfId="33208" xr:uid="{00000000-0005-0000-0000-0000254E0000}"/>
    <cellStyle name="Normal 2 2 5 6 2 2 5" xfId="12908" xr:uid="{00000000-0005-0000-0000-0000264E0000}"/>
    <cellStyle name="Normal 2 2 5 6 2 2 5 2" xfId="40729" xr:uid="{00000000-0005-0000-0000-0000274E0000}"/>
    <cellStyle name="Normal 2 2 5 6 2 2 6" xfId="12909" xr:uid="{00000000-0005-0000-0000-0000284E0000}"/>
    <cellStyle name="Normal 2 2 5 6 2 2 6 2" xfId="35612" xr:uid="{00000000-0005-0000-0000-0000294E0000}"/>
    <cellStyle name="Normal 2 2 5 6 2 2 7" xfId="27304" xr:uid="{00000000-0005-0000-0000-00002A4E0000}"/>
    <cellStyle name="Normal 2 2 5 6 2 3" xfId="12910" xr:uid="{00000000-0005-0000-0000-00002B4E0000}"/>
    <cellStyle name="Normal 2 2 5 6 2 3 2" xfId="12911" xr:uid="{00000000-0005-0000-0000-00002C4E0000}"/>
    <cellStyle name="Normal 2 2 5 6 2 3 2 2" xfId="12912" xr:uid="{00000000-0005-0000-0000-00002D4E0000}"/>
    <cellStyle name="Normal 2 2 5 6 2 3 2 2 2" xfId="42041" xr:uid="{00000000-0005-0000-0000-00002E4E0000}"/>
    <cellStyle name="Normal 2 2 5 6 2 3 2 3" xfId="12913" xr:uid="{00000000-0005-0000-0000-00002F4E0000}"/>
    <cellStyle name="Normal 2 2 5 6 2 3 2 3 2" xfId="36924" xr:uid="{00000000-0005-0000-0000-0000304E0000}"/>
    <cellStyle name="Normal 2 2 5 6 2 3 2 4" xfId="28621" xr:uid="{00000000-0005-0000-0000-0000314E0000}"/>
    <cellStyle name="Normal 2 2 5 6 2 3 3" xfId="12914" xr:uid="{00000000-0005-0000-0000-0000324E0000}"/>
    <cellStyle name="Normal 2 2 5 6 2 3 3 2" xfId="41436" xr:uid="{00000000-0005-0000-0000-0000334E0000}"/>
    <cellStyle name="Normal 2 2 5 6 2 3 4" xfId="12915" xr:uid="{00000000-0005-0000-0000-0000344E0000}"/>
    <cellStyle name="Normal 2 2 5 6 2 3 4 2" xfId="36319" xr:uid="{00000000-0005-0000-0000-0000354E0000}"/>
    <cellStyle name="Normal 2 2 5 6 2 3 5" xfId="28016" xr:uid="{00000000-0005-0000-0000-0000364E0000}"/>
    <cellStyle name="Normal 2 2 5 6 2 4" xfId="12916" xr:uid="{00000000-0005-0000-0000-0000374E0000}"/>
    <cellStyle name="Normal 2 2 5 6 2 4 2" xfId="12917" xr:uid="{00000000-0005-0000-0000-0000384E0000}"/>
    <cellStyle name="Normal 2 2 5 6 2 4 2 2" xfId="42039" xr:uid="{00000000-0005-0000-0000-0000394E0000}"/>
    <cellStyle name="Normal 2 2 5 6 2 4 3" xfId="12918" xr:uid="{00000000-0005-0000-0000-00003A4E0000}"/>
    <cellStyle name="Normal 2 2 5 6 2 4 3 2" xfId="36922" xr:uid="{00000000-0005-0000-0000-00003B4E0000}"/>
    <cellStyle name="Normal 2 2 5 6 2 4 4" xfId="28619" xr:uid="{00000000-0005-0000-0000-00003C4E0000}"/>
    <cellStyle name="Normal 2 2 5 6 2 5" xfId="12919" xr:uid="{00000000-0005-0000-0000-00003D4E0000}"/>
    <cellStyle name="Normal 2 2 5 6 2 5 2" xfId="12920" xr:uid="{00000000-0005-0000-0000-00003E4E0000}"/>
    <cellStyle name="Normal 2 2 5 6 2 5 2 2" xfId="43180" xr:uid="{00000000-0005-0000-0000-00003F4E0000}"/>
    <cellStyle name="Normal 2 2 5 6 2 5 3" xfId="12921" xr:uid="{00000000-0005-0000-0000-0000404E0000}"/>
    <cellStyle name="Normal 2 2 5 6 2 5 3 2" xfId="38064" xr:uid="{00000000-0005-0000-0000-0000414E0000}"/>
    <cellStyle name="Normal 2 2 5 6 2 5 4" xfId="29760" xr:uid="{00000000-0005-0000-0000-0000424E0000}"/>
    <cellStyle name="Normal 2 2 5 6 2 6" xfId="12922" xr:uid="{00000000-0005-0000-0000-0000434E0000}"/>
    <cellStyle name="Normal 2 2 5 6 2 6 2" xfId="12923" xr:uid="{00000000-0005-0000-0000-0000444E0000}"/>
    <cellStyle name="Normal 2 2 5 6 2 6 2 2" xfId="43989" xr:uid="{00000000-0005-0000-0000-0000454E0000}"/>
    <cellStyle name="Normal 2 2 5 6 2 6 3" xfId="12924" xr:uid="{00000000-0005-0000-0000-0000464E0000}"/>
    <cellStyle name="Normal 2 2 5 6 2 6 3 2" xfId="38873" xr:uid="{00000000-0005-0000-0000-0000474E0000}"/>
    <cellStyle name="Normal 2 2 5 6 2 6 4" xfId="30569" xr:uid="{00000000-0005-0000-0000-0000484E0000}"/>
    <cellStyle name="Normal 2 2 5 6 2 7" xfId="12925" xr:uid="{00000000-0005-0000-0000-0000494E0000}"/>
    <cellStyle name="Normal 2 2 5 6 2 7 2" xfId="12926" xr:uid="{00000000-0005-0000-0000-00004A4E0000}"/>
    <cellStyle name="Normal 2 2 5 6 2 7 2 2" xfId="44776" xr:uid="{00000000-0005-0000-0000-00004B4E0000}"/>
    <cellStyle name="Normal 2 2 5 6 2 7 3" xfId="12927" xr:uid="{00000000-0005-0000-0000-00004C4E0000}"/>
    <cellStyle name="Normal 2 2 5 6 2 7 3 2" xfId="39660" xr:uid="{00000000-0005-0000-0000-00004D4E0000}"/>
    <cellStyle name="Normal 2 2 5 6 2 7 4" xfId="31356" xr:uid="{00000000-0005-0000-0000-00004E4E0000}"/>
    <cellStyle name="Normal 2 2 5 6 2 8" xfId="12928" xr:uid="{00000000-0005-0000-0000-00004F4E0000}"/>
    <cellStyle name="Normal 2 2 5 6 2 8 2" xfId="12929" xr:uid="{00000000-0005-0000-0000-0000504E0000}"/>
    <cellStyle name="Normal 2 2 5 6 2 8 2 2" xfId="45700" xr:uid="{00000000-0005-0000-0000-0000514E0000}"/>
    <cellStyle name="Normal 2 2 5 6 2 8 3" xfId="12930" xr:uid="{00000000-0005-0000-0000-0000524E0000}"/>
    <cellStyle name="Normal 2 2 5 6 2 8 3 2" xfId="35357" xr:uid="{00000000-0005-0000-0000-0000534E0000}"/>
    <cellStyle name="Normal 2 2 5 6 2 8 4" xfId="32282" xr:uid="{00000000-0005-0000-0000-0000544E0000}"/>
    <cellStyle name="Normal 2 2 5 6 2 9" xfId="12931" xr:uid="{00000000-0005-0000-0000-0000554E0000}"/>
    <cellStyle name="Normal 2 2 5 6 2 9 2" xfId="12932" xr:uid="{00000000-0005-0000-0000-0000564E0000}"/>
    <cellStyle name="Normal 2 2 5 6 2 9 2 2" xfId="45953" xr:uid="{00000000-0005-0000-0000-0000574E0000}"/>
    <cellStyle name="Normal 2 2 5 6 2 9 3" xfId="32535" xr:uid="{00000000-0005-0000-0000-0000584E0000}"/>
    <cellStyle name="Normal 2 2 5 6 3" xfId="12933" xr:uid="{00000000-0005-0000-0000-0000594E0000}"/>
    <cellStyle name="Normal 2 2 5 6 3 2" xfId="12934" xr:uid="{00000000-0005-0000-0000-00005A4E0000}"/>
    <cellStyle name="Normal 2 2 5 6 3 2 2" xfId="12935" xr:uid="{00000000-0005-0000-0000-00005B4E0000}"/>
    <cellStyle name="Normal 2 2 5 6 3 2 2 2" xfId="42042" xr:uid="{00000000-0005-0000-0000-00005C4E0000}"/>
    <cellStyle name="Normal 2 2 5 6 3 2 3" xfId="12936" xr:uid="{00000000-0005-0000-0000-00005D4E0000}"/>
    <cellStyle name="Normal 2 2 5 6 3 2 3 2" xfId="36925" xr:uid="{00000000-0005-0000-0000-00005E4E0000}"/>
    <cellStyle name="Normal 2 2 5 6 3 2 4" xfId="28622" xr:uid="{00000000-0005-0000-0000-00005F4E0000}"/>
    <cellStyle name="Normal 2 2 5 6 3 3" xfId="12937" xr:uid="{00000000-0005-0000-0000-0000604E0000}"/>
    <cellStyle name="Normal 2 2 5 6 3 3 2" xfId="12938" xr:uid="{00000000-0005-0000-0000-0000614E0000}"/>
    <cellStyle name="Normal 2 2 5 6 3 3 2 2" xfId="44243" xr:uid="{00000000-0005-0000-0000-0000624E0000}"/>
    <cellStyle name="Normal 2 2 5 6 3 3 3" xfId="12939" xr:uid="{00000000-0005-0000-0000-0000634E0000}"/>
    <cellStyle name="Normal 2 2 5 6 3 3 3 2" xfId="39127" xr:uid="{00000000-0005-0000-0000-0000644E0000}"/>
    <cellStyle name="Normal 2 2 5 6 3 3 4" xfId="30823" xr:uid="{00000000-0005-0000-0000-0000654E0000}"/>
    <cellStyle name="Normal 2 2 5 6 3 4" xfId="12940" xr:uid="{00000000-0005-0000-0000-0000664E0000}"/>
    <cellStyle name="Normal 2 2 5 6 3 4 2" xfId="12941" xr:uid="{00000000-0005-0000-0000-0000674E0000}"/>
    <cellStyle name="Normal 2 2 5 6 3 4 2 2" xfId="46444" xr:uid="{00000000-0005-0000-0000-0000684E0000}"/>
    <cellStyle name="Normal 2 2 5 6 3 4 3" xfId="12942" xr:uid="{00000000-0005-0000-0000-0000694E0000}"/>
    <cellStyle name="Normal 2 2 5 6 3 4 3 2" xfId="35611" xr:uid="{00000000-0005-0000-0000-00006A4E0000}"/>
    <cellStyle name="Normal 2 2 5 6 3 4 4" xfId="33028" xr:uid="{00000000-0005-0000-0000-00006B4E0000}"/>
    <cellStyle name="Normal 2 2 5 6 3 5" xfId="12943" xr:uid="{00000000-0005-0000-0000-00006C4E0000}"/>
    <cellStyle name="Normal 2 2 5 6 3 5 2" xfId="40728" xr:uid="{00000000-0005-0000-0000-00006D4E0000}"/>
    <cellStyle name="Normal 2 2 5 6 3 6" xfId="12944" xr:uid="{00000000-0005-0000-0000-00006E4E0000}"/>
    <cellStyle name="Normal 2 2 5 6 3 6 2" xfId="34614" xr:uid="{00000000-0005-0000-0000-00006F4E0000}"/>
    <cellStyle name="Normal 2 2 5 6 3 7" xfId="27303" xr:uid="{00000000-0005-0000-0000-0000704E0000}"/>
    <cellStyle name="Normal 2 2 5 6 4" xfId="12945" xr:uid="{00000000-0005-0000-0000-0000714E0000}"/>
    <cellStyle name="Normal 2 2 5 6 4 2" xfId="12946" xr:uid="{00000000-0005-0000-0000-0000724E0000}"/>
    <cellStyle name="Normal 2 2 5 6 4 2 2" xfId="12947" xr:uid="{00000000-0005-0000-0000-0000734E0000}"/>
    <cellStyle name="Normal 2 2 5 6 4 2 2 2" xfId="42043" xr:uid="{00000000-0005-0000-0000-0000744E0000}"/>
    <cellStyle name="Normal 2 2 5 6 4 2 3" xfId="12948" xr:uid="{00000000-0005-0000-0000-0000754E0000}"/>
    <cellStyle name="Normal 2 2 5 6 4 2 3 2" xfId="36926" xr:uid="{00000000-0005-0000-0000-0000764E0000}"/>
    <cellStyle name="Normal 2 2 5 6 4 2 4" xfId="28623" xr:uid="{00000000-0005-0000-0000-0000774E0000}"/>
    <cellStyle name="Normal 2 2 5 6 4 3" xfId="12949" xr:uid="{00000000-0005-0000-0000-0000784E0000}"/>
    <cellStyle name="Normal 2 2 5 6 4 3 2" xfId="12950" xr:uid="{00000000-0005-0000-0000-0000794E0000}"/>
    <cellStyle name="Normal 2 2 5 6 4 3 2 2" xfId="47615" xr:uid="{00000000-0005-0000-0000-00007A4E0000}"/>
    <cellStyle name="Normal 2 2 5 6 4 3 3" xfId="36103" xr:uid="{00000000-0005-0000-0000-00007B4E0000}"/>
    <cellStyle name="Normal 2 2 5 6 4 4" xfId="12951" xr:uid="{00000000-0005-0000-0000-00007C4E0000}"/>
    <cellStyle name="Normal 2 2 5 6 4 4 2" xfId="41220" xr:uid="{00000000-0005-0000-0000-00007D4E0000}"/>
    <cellStyle name="Normal 2 2 5 6 4 5" xfId="12952" xr:uid="{00000000-0005-0000-0000-00007E4E0000}"/>
    <cellStyle name="Normal 2 2 5 6 4 5 2" xfId="34758" xr:uid="{00000000-0005-0000-0000-00007F4E0000}"/>
    <cellStyle name="Normal 2 2 5 6 4 6" xfId="27795" xr:uid="{00000000-0005-0000-0000-0000804E0000}"/>
    <cellStyle name="Normal 2 2 5 6 5" xfId="12953" xr:uid="{00000000-0005-0000-0000-0000814E0000}"/>
    <cellStyle name="Normal 2 2 5 6 5 2" xfId="12954" xr:uid="{00000000-0005-0000-0000-0000824E0000}"/>
    <cellStyle name="Normal 2 2 5 6 5 2 2" xfId="42038" xr:uid="{00000000-0005-0000-0000-0000834E0000}"/>
    <cellStyle name="Normal 2 2 5 6 5 3" xfId="12955" xr:uid="{00000000-0005-0000-0000-0000844E0000}"/>
    <cellStyle name="Normal 2 2 5 6 5 3 2" xfId="36921" xr:uid="{00000000-0005-0000-0000-0000854E0000}"/>
    <cellStyle name="Normal 2 2 5 6 5 4" xfId="28618" xr:uid="{00000000-0005-0000-0000-0000864E0000}"/>
    <cellStyle name="Normal 2 2 5 6 6" xfId="12956" xr:uid="{00000000-0005-0000-0000-0000874E0000}"/>
    <cellStyle name="Normal 2 2 5 6 6 2" xfId="12957" xr:uid="{00000000-0005-0000-0000-0000884E0000}"/>
    <cellStyle name="Normal 2 2 5 6 6 2 2" xfId="43179" xr:uid="{00000000-0005-0000-0000-0000894E0000}"/>
    <cellStyle name="Normal 2 2 5 6 6 3" xfId="12958" xr:uid="{00000000-0005-0000-0000-00008A4E0000}"/>
    <cellStyle name="Normal 2 2 5 6 6 3 2" xfId="38063" xr:uid="{00000000-0005-0000-0000-00008B4E0000}"/>
    <cellStyle name="Normal 2 2 5 6 6 4" xfId="29759" xr:uid="{00000000-0005-0000-0000-00008C4E0000}"/>
    <cellStyle name="Normal 2 2 5 6 7" xfId="12959" xr:uid="{00000000-0005-0000-0000-00008D4E0000}"/>
    <cellStyle name="Normal 2 2 5 6 7 2" xfId="12960" xr:uid="{00000000-0005-0000-0000-00008E4E0000}"/>
    <cellStyle name="Normal 2 2 5 6 7 2 2" xfId="43673" xr:uid="{00000000-0005-0000-0000-00008F4E0000}"/>
    <cellStyle name="Normal 2 2 5 6 7 3" xfId="12961" xr:uid="{00000000-0005-0000-0000-0000904E0000}"/>
    <cellStyle name="Normal 2 2 5 6 7 3 2" xfId="38557" xr:uid="{00000000-0005-0000-0000-0000914E0000}"/>
    <cellStyle name="Normal 2 2 5 6 7 4" xfId="30253" xr:uid="{00000000-0005-0000-0000-0000924E0000}"/>
    <cellStyle name="Normal 2 2 5 6 8" xfId="12962" xr:uid="{00000000-0005-0000-0000-0000934E0000}"/>
    <cellStyle name="Normal 2 2 5 6 8 2" xfId="12963" xr:uid="{00000000-0005-0000-0000-0000944E0000}"/>
    <cellStyle name="Normal 2 2 5 6 8 2 2" xfId="44669" xr:uid="{00000000-0005-0000-0000-0000954E0000}"/>
    <cellStyle name="Normal 2 2 5 6 8 3" xfId="12964" xr:uid="{00000000-0005-0000-0000-0000964E0000}"/>
    <cellStyle name="Normal 2 2 5 6 8 3 2" xfId="39553" xr:uid="{00000000-0005-0000-0000-0000974E0000}"/>
    <cellStyle name="Normal 2 2 5 6 8 4" xfId="31249" xr:uid="{00000000-0005-0000-0000-0000984E0000}"/>
    <cellStyle name="Normal 2 2 5 6 9" xfId="12965" xr:uid="{00000000-0005-0000-0000-0000994E0000}"/>
    <cellStyle name="Normal 2 2 5 6 9 2" xfId="12966" xr:uid="{00000000-0005-0000-0000-00009A4E0000}"/>
    <cellStyle name="Normal 2 2 5 6 9 2 2" xfId="45203" xr:uid="{00000000-0005-0000-0000-00009B4E0000}"/>
    <cellStyle name="Normal 2 2 5 6 9 3" xfId="12967" xr:uid="{00000000-0005-0000-0000-00009C4E0000}"/>
    <cellStyle name="Normal 2 2 5 6 9 3 2" xfId="35039" xr:uid="{00000000-0005-0000-0000-00009D4E0000}"/>
    <cellStyle name="Normal 2 2 5 6 9 4" xfId="31785" xr:uid="{00000000-0005-0000-0000-00009E4E0000}"/>
    <cellStyle name="Normal 2 2 5 7" xfId="576" xr:uid="{00000000-0005-0000-0000-00009F4E0000}"/>
    <cellStyle name="Normal 2 2 5 7 10" xfId="12969" xr:uid="{00000000-0005-0000-0000-0000A04E0000}"/>
    <cellStyle name="Normal 2 2 5 7 10 2" xfId="12970" xr:uid="{00000000-0005-0000-0000-0000A14E0000}"/>
    <cellStyle name="Normal 2 2 5 7 10 2 2" xfId="45405" xr:uid="{00000000-0005-0000-0000-0000A24E0000}"/>
    <cellStyle name="Normal 2 2 5 7 10 3" xfId="31987" xr:uid="{00000000-0005-0000-0000-0000A34E0000}"/>
    <cellStyle name="Normal 2 2 5 7 11" xfId="12971" xr:uid="{00000000-0005-0000-0000-0000A44E0000}"/>
    <cellStyle name="Normal 2 2 5 7 11 2" xfId="12972" xr:uid="{00000000-0005-0000-0000-0000A54E0000}"/>
    <cellStyle name="Normal 2 2 5 7 11 2 2" xfId="45954" xr:uid="{00000000-0005-0000-0000-0000A64E0000}"/>
    <cellStyle name="Normal 2 2 5 7 11 3" xfId="32536" xr:uid="{00000000-0005-0000-0000-0000A74E0000}"/>
    <cellStyle name="Normal 2 2 5 7 12" xfId="12973" xr:uid="{00000000-0005-0000-0000-0000A84E0000}"/>
    <cellStyle name="Normal 2 2 5 7 12 2" xfId="12974" xr:uid="{00000000-0005-0000-0000-0000A94E0000}"/>
    <cellStyle name="Normal 2 2 5 7 12 2 2" xfId="46920" xr:uid="{00000000-0005-0000-0000-0000AA4E0000}"/>
    <cellStyle name="Normal 2 2 5 7 12 3" xfId="33513" xr:uid="{00000000-0005-0000-0000-0000AB4E0000}"/>
    <cellStyle name="Normal 2 2 5 7 13" xfId="12975" xr:uid="{00000000-0005-0000-0000-0000AC4E0000}"/>
    <cellStyle name="Normal 2 2 5 7 13 2" xfId="12976" xr:uid="{00000000-0005-0000-0000-0000AD4E0000}"/>
    <cellStyle name="Normal 2 2 5 7 13 2 2" xfId="47540" xr:uid="{00000000-0005-0000-0000-0000AE4E0000}"/>
    <cellStyle name="Normal 2 2 5 7 13 3" xfId="34133" xr:uid="{00000000-0005-0000-0000-0000AF4E0000}"/>
    <cellStyle name="Normal 2 2 5 7 14" xfId="12977" xr:uid="{00000000-0005-0000-0000-0000B04E0000}"/>
    <cellStyle name="Normal 2 2 5 7 14 2" xfId="34258" xr:uid="{00000000-0005-0000-0000-0000B14E0000}"/>
    <cellStyle name="Normal 2 2 5 7 15" xfId="12978" xr:uid="{00000000-0005-0000-0000-0000B24E0000}"/>
    <cellStyle name="Normal 2 2 5 7 15 2" xfId="40079" xr:uid="{00000000-0005-0000-0000-0000B34E0000}"/>
    <cellStyle name="Normal 2 2 5 7 16" xfId="26631" xr:uid="{00000000-0005-0000-0000-0000B44E0000}"/>
    <cellStyle name="Normal 2 2 5 7 17" xfId="12968" xr:uid="{00000000-0005-0000-0000-0000B54E0000}"/>
    <cellStyle name="Normal 2 2 5 7 2" xfId="12979" xr:uid="{00000000-0005-0000-0000-0000B64E0000}"/>
    <cellStyle name="Normal 2 2 5 7 2 10" xfId="12980" xr:uid="{00000000-0005-0000-0000-0000B74E0000}"/>
    <cellStyle name="Normal 2 2 5 7 2 10 2" xfId="12981" xr:uid="{00000000-0005-0000-0000-0000B84E0000}"/>
    <cellStyle name="Normal 2 2 5 7 2 10 2 2" xfId="47157" xr:uid="{00000000-0005-0000-0000-0000B94E0000}"/>
    <cellStyle name="Normal 2 2 5 7 2 10 3" xfId="33750" xr:uid="{00000000-0005-0000-0000-0000BA4E0000}"/>
    <cellStyle name="Normal 2 2 5 7 2 11" xfId="12982" xr:uid="{00000000-0005-0000-0000-0000BB4E0000}"/>
    <cellStyle name="Normal 2 2 5 7 2 11 2" xfId="40395" xr:uid="{00000000-0005-0000-0000-0000BC4E0000}"/>
    <cellStyle name="Normal 2 2 5 7 2 12" xfId="12983" xr:uid="{00000000-0005-0000-0000-0000BD4E0000}"/>
    <cellStyle name="Normal 2 2 5 7 2 12 2" xfId="34759" xr:uid="{00000000-0005-0000-0000-0000BE4E0000}"/>
    <cellStyle name="Normal 2 2 5 7 2 13" xfId="26987" xr:uid="{00000000-0005-0000-0000-0000BF4E0000}"/>
    <cellStyle name="Normal 2 2 5 7 2 2" xfId="12984" xr:uid="{00000000-0005-0000-0000-0000C04E0000}"/>
    <cellStyle name="Normal 2 2 5 7 2 2 2" xfId="12985" xr:uid="{00000000-0005-0000-0000-0000C14E0000}"/>
    <cellStyle name="Normal 2 2 5 7 2 2 2 2" xfId="12986" xr:uid="{00000000-0005-0000-0000-0000C24E0000}"/>
    <cellStyle name="Normal 2 2 5 7 2 2 2 2 2" xfId="42046" xr:uid="{00000000-0005-0000-0000-0000C34E0000}"/>
    <cellStyle name="Normal 2 2 5 7 2 2 2 3" xfId="12987" xr:uid="{00000000-0005-0000-0000-0000C44E0000}"/>
    <cellStyle name="Normal 2 2 5 7 2 2 2 3 2" xfId="36929" xr:uid="{00000000-0005-0000-0000-0000C54E0000}"/>
    <cellStyle name="Normal 2 2 5 7 2 2 2 4" xfId="28626" xr:uid="{00000000-0005-0000-0000-0000C64E0000}"/>
    <cellStyle name="Normal 2 2 5 7 2 2 3" xfId="12988" xr:uid="{00000000-0005-0000-0000-0000C74E0000}"/>
    <cellStyle name="Normal 2 2 5 7 2 2 3 2" xfId="12989" xr:uid="{00000000-0005-0000-0000-0000C84E0000}"/>
    <cellStyle name="Normal 2 2 5 7 2 2 3 2 2" xfId="44246" xr:uid="{00000000-0005-0000-0000-0000C94E0000}"/>
    <cellStyle name="Normal 2 2 5 7 2 2 3 3" xfId="12990" xr:uid="{00000000-0005-0000-0000-0000CA4E0000}"/>
    <cellStyle name="Normal 2 2 5 7 2 2 3 3 2" xfId="39130" xr:uid="{00000000-0005-0000-0000-0000CB4E0000}"/>
    <cellStyle name="Normal 2 2 5 7 2 2 3 4" xfId="30826" xr:uid="{00000000-0005-0000-0000-0000CC4E0000}"/>
    <cellStyle name="Normal 2 2 5 7 2 2 4" xfId="12991" xr:uid="{00000000-0005-0000-0000-0000CD4E0000}"/>
    <cellStyle name="Normal 2 2 5 7 2 2 4 2" xfId="12992" xr:uid="{00000000-0005-0000-0000-0000CE4E0000}"/>
    <cellStyle name="Normal 2 2 5 7 2 2 4 2 2" xfId="46622" xr:uid="{00000000-0005-0000-0000-0000CF4E0000}"/>
    <cellStyle name="Normal 2 2 5 7 2 2 4 3" xfId="33209" xr:uid="{00000000-0005-0000-0000-0000D04E0000}"/>
    <cellStyle name="Normal 2 2 5 7 2 2 5" xfId="12993" xr:uid="{00000000-0005-0000-0000-0000D14E0000}"/>
    <cellStyle name="Normal 2 2 5 7 2 2 5 2" xfId="40731" xr:uid="{00000000-0005-0000-0000-0000D24E0000}"/>
    <cellStyle name="Normal 2 2 5 7 2 2 6" xfId="12994" xr:uid="{00000000-0005-0000-0000-0000D34E0000}"/>
    <cellStyle name="Normal 2 2 5 7 2 2 6 2" xfId="35614" xr:uid="{00000000-0005-0000-0000-0000D44E0000}"/>
    <cellStyle name="Normal 2 2 5 7 2 2 7" xfId="27306" xr:uid="{00000000-0005-0000-0000-0000D54E0000}"/>
    <cellStyle name="Normal 2 2 5 7 2 3" xfId="12995" xr:uid="{00000000-0005-0000-0000-0000D64E0000}"/>
    <cellStyle name="Normal 2 2 5 7 2 3 2" xfId="12996" xr:uid="{00000000-0005-0000-0000-0000D74E0000}"/>
    <cellStyle name="Normal 2 2 5 7 2 3 2 2" xfId="12997" xr:uid="{00000000-0005-0000-0000-0000D84E0000}"/>
    <cellStyle name="Normal 2 2 5 7 2 3 2 2 2" xfId="42047" xr:uid="{00000000-0005-0000-0000-0000D94E0000}"/>
    <cellStyle name="Normal 2 2 5 7 2 3 2 3" xfId="12998" xr:uid="{00000000-0005-0000-0000-0000DA4E0000}"/>
    <cellStyle name="Normal 2 2 5 7 2 3 2 3 2" xfId="36930" xr:uid="{00000000-0005-0000-0000-0000DB4E0000}"/>
    <cellStyle name="Normal 2 2 5 7 2 3 2 4" xfId="28627" xr:uid="{00000000-0005-0000-0000-0000DC4E0000}"/>
    <cellStyle name="Normal 2 2 5 7 2 3 3" xfId="12999" xr:uid="{00000000-0005-0000-0000-0000DD4E0000}"/>
    <cellStyle name="Normal 2 2 5 7 2 3 3 2" xfId="41357" xr:uid="{00000000-0005-0000-0000-0000DE4E0000}"/>
    <cellStyle name="Normal 2 2 5 7 2 3 4" xfId="13000" xr:uid="{00000000-0005-0000-0000-0000DF4E0000}"/>
    <cellStyle name="Normal 2 2 5 7 2 3 4 2" xfId="36240" xr:uid="{00000000-0005-0000-0000-0000E04E0000}"/>
    <cellStyle name="Normal 2 2 5 7 2 3 5" xfId="27937" xr:uid="{00000000-0005-0000-0000-0000E14E0000}"/>
    <cellStyle name="Normal 2 2 5 7 2 4" xfId="13001" xr:uid="{00000000-0005-0000-0000-0000E24E0000}"/>
    <cellStyle name="Normal 2 2 5 7 2 4 2" xfId="13002" xr:uid="{00000000-0005-0000-0000-0000E34E0000}"/>
    <cellStyle name="Normal 2 2 5 7 2 4 2 2" xfId="42045" xr:uid="{00000000-0005-0000-0000-0000E44E0000}"/>
    <cellStyle name="Normal 2 2 5 7 2 4 3" xfId="13003" xr:uid="{00000000-0005-0000-0000-0000E54E0000}"/>
    <cellStyle name="Normal 2 2 5 7 2 4 3 2" xfId="36928" xr:uid="{00000000-0005-0000-0000-0000E64E0000}"/>
    <cellStyle name="Normal 2 2 5 7 2 4 4" xfId="28625" xr:uid="{00000000-0005-0000-0000-0000E74E0000}"/>
    <cellStyle name="Normal 2 2 5 7 2 5" xfId="13004" xr:uid="{00000000-0005-0000-0000-0000E84E0000}"/>
    <cellStyle name="Normal 2 2 5 7 2 5 2" xfId="13005" xr:uid="{00000000-0005-0000-0000-0000E94E0000}"/>
    <cellStyle name="Normal 2 2 5 7 2 5 2 2" xfId="43182" xr:uid="{00000000-0005-0000-0000-0000EA4E0000}"/>
    <cellStyle name="Normal 2 2 5 7 2 5 3" xfId="13006" xr:uid="{00000000-0005-0000-0000-0000EB4E0000}"/>
    <cellStyle name="Normal 2 2 5 7 2 5 3 2" xfId="38066" xr:uid="{00000000-0005-0000-0000-0000EC4E0000}"/>
    <cellStyle name="Normal 2 2 5 7 2 5 4" xfId="29762" xr:uid="{00000000-0005-0000-0000-0000ED4E0000}"/>
    <cellStyle name="Normal 2 2 5 7 2 6" xfId="13007" xr:uid="{00000000-0005-0000-0000-0000EE4E0000}"/>
    <cellStyle name="Normal 2 2 5 7 2 6 2" xfId="13008" xr:uid="{00000000-0005-0000-0000-0000EF4E0000}"/>
    <cellStyle name="Normal 2 2 5 7 2 6 2 2" xfId="43910" xr:uid="{00000000-0005-0000-0000-0000F04E0000}"/>
    <cellStyle name="Normal 2 2 5 7 2 6 3" xfId="13009" xr:uid="{00000000-0005-0000-0000-0000F14E0000}"/>
    <cellStyle name="Normal 2 2 5 7 2 6 3 2" xfId="38794" xr:uid="{00000000-0005-0000-0000-0000F24E0000}"/>
    <cellStyle name="Normal 2 2 5 7 2 6 4" xfId="30490" xr:uid="{00000000-0005-0000-0000-0000F34E0000}"/>
    <cellStyle name="Normal 2 2 5 7 2 7" xfId="13010" xr:uid="{00000000-0005-0000-0000-0000F44E0000}"/>
    <cellStyle name="Normal 2 2 5 7 2 7 2" xfId="13011" xr:uid="{00000000-0005-0000-0000-0000F54E0000}"/>
    <cellStyle name="Normal 2 2 5 7 2 7 2 2" xfId="44868" xr:uid="{00000000-0005-0000-0000-0000F64E0000}"/>
    <cellStyle name="Normal 2 2 5 7 2 7 3" xfId="13012" xr:uid="{00000000-0005-0000-0000-0000F74E0000}"/>
    <cellStyle name="Normal 2 2 5 7 2 7 3 2" xfId="39752" xr:uid="{00000000-0005-0000-0000-0000F84E0000}"/>
    <cellStyle name="Normal 2 2 5 7 2 7 4" xfId="31448" xr:uid="{00000000-0005-0000-0000-0000F94E0000}"/>
    <cellStyle name="Normal 2 2 5 7 2 8" xfId="13013" xr:uid="{00000000-0005-0000-0000-0000FA4E0000}"/>
    <cellStyle name="Normal 2 2 5 7 2 8 2" xfId="13014" xr:uid="{00000000-0005-0000-0000-0000FB4E0000}"/>
    <cellStyle name="Normal 2 2 5 7 2 8 2 2" xfId="45621" xr:uid="{00000000-0005-0000-0000-0000FC4E0000}"/>
    <cellStyle name="Normal 2 2 5 7 2 8 3" xfId="13015" xr:uid="{00000000-0005-0000-0000-0000FD4E0000}"/>
    <cellStyle name="Normal 2 2 5 7 2 8 3 2" xfId="35278" xr:uid="{00000000-0005-0000-0000-0000FE4E0000}"/>
    <cellStyle name="Normal 2 2 5 7 2 8 4" xfId="32203" xr:uid="{00000000-0005-0000-0000-0000FF4E0000}"/>
    <cellStyle name="Normal 2 2 5 7 2 9" xfId="13016" xr:uid="{00000000-0005-0000-0000-0000004F0000}"/>
    <cellStyle name="Normal 2 2 5 7 2 9 2" xfId="13017" xr:uid="{00000000-0005-0000-0000-0000014F0000}"/>
    <cellStyle name="Normal 2 2 5 7 2 9 2 2" xfId="45955" xr:uid="{00000000-0005-0000-0000-0000024F0000}"/>
    <cellStyle name="Normal 2 2 5 7 2 9 3" xfId="32537" xr:uid="{00000000-0005-0000-0000-0000034F0000}"/>
    <cellStyle name="Normal 2 2 5 7 3" xfId="13018" xr:uid="{00000000-0005-0000-0000-0000044F0000}"/>
    <cellStyle name="Normal 2 2 5 7 3 2" xfId="13019" xr:uid="{00000000-0005-0000-0000-0000054F0000}"/>
    <cellStyle name="Normal 2 2 5 7 3 2 2" xfId="13020" xr:uid="{00000000-0005-0000-0000-0000064F0000}"/>
    <cellStyle name="Normal 2 2 5 7 3 2 2 2" xfId="42048" xr:uid="{00000000-0005-0000-0000-0000074F0000}"/>
    <cellStyle name="Normal 2 2 5 7 3 2 3" xfId="13021" xr:uid="{00000000-0005-0000-0000-0000084F0000}"/>
    <cellStyle name="Normal 2 2 5 7 3 2 3 2" xfId="36931" xr:uid="{00000000-0005-0000-0000-0000094F0000}"/>
    <cellStyle name="Normal 2 2 5 7 3 2 4" xfId="28628" xr:uid="{00000000-0005-0000-0000-00000A4F0000}"/>
    <cellStyle name="Normal 2 2 5 7 3 3" xfId="13022" xr:uid="{00000000-0005-0000-0000-00000B4F0000}"/>
    <cellStyle name="Normal 2 2 5 7 3 3 2" xfId="13023" xr:uid="{00000000-0005-0000-0000-00000C4F0000}"/>
    <cellStyle name="Normal 2 2 5 7 3 3 2 2" xfId="44245" xr:uid="{00000000-0005-0000-0000-00000D4F0000}"/>
    <cellStyle name="Normal 2 2 5 7 3 3 3" xfId="13024" xr:uid="{00000000-0005-0000-0000-00000E4F0000}"/>
    <cellStyle name="Normal 2 2 5 7 3 3 3 2" xfId="39129" xr:uid="{00000000-0005-0000-0000-00000F4F0000}"/>
    <cellStyle name="Normal 2 2 5 7 3 3 4" xfId="30825" xr:uid="{00000000-0005-0000-0000-0000104F0000}"/>
    <cellStyle name="Normal 2 2 5 7 3 4" xfId="13025" xr:uid="{00000000-0005-0000-0000-0000114F0000}"/>
    <cellStyle name="Normal 2 2 5 7 3 4 2" xfId="13026" xr:uid="{00000000-0005-0000-0000-0000124F0000}"/>
    <cellStyle name="Normal 2 2 5 7 3 4 2 2" xfId="46365" xr:uid="{00000000-0005-0000-0000-0000134F0000}"/>
    <cellStyle name="Normal 2 2 5 7 3 4 3" xfId="32949" xr:uid="{00000000-0005-0000-0000-0000144F0000}"/>
    <cellStyle name="Normal 2 2 5 7 3 5" xfId="13027" xr:uid="{00000000-0005-0000-0000-0000154F0000}"/>
    <cellStyle name="Normal 2 2 5 7 3 5 2" xfId="40730" xr:uid="{00000000-0005-0000-0000-0000164F0000}"/>
    <cellStyle name="Normal 2 2 5 7 3 6" xfId="13028" xr:uid="{00000000-0005-0000-0000-0000174F0000}"/>
    <cellStyle name="Normal 2 2 5 7 3 6 2" xfId="35613" xr:uid="{00000000-0005-0000-0000-0000184F0000}"/>
    <cellStyle name="Normal 2 2 5 7 3 7" xfId="27305" xr:uid="{00000000-0005-0000-0000-0000194F0000}"/>
    <cellStyle name="Normal 2 2 5 7 4" xfId="13029" xr:uid="{00000000-0005-0000-0000-00001A4F0000}"/>
    <cellStyle name="Normal 2 2 5 7 4 2" xfId="13030" xr:uid="{00000000-0005-0000-0000-00001B4F0000}"/>
    <cellStyle name="Normal 2 2 5 7 4 2 2" xfId="13031" xr:uid="{00000000-0005-0000-0000-00001C4F0000}"/>
    <cellStyle name="Normal 2 2 5 7 4 2 2 2" xfId="42049" xr:uid="{00000000-0005-0000-0000-00001D4F0000}"/>
    <cellStyle name="Normal 2 2 5 7 4 2 3" xfId="13032" xr:uid="{00000000-0005-0000-0000-00001E4F0000}"/>
    <cellStyle name="Normal 2 2 5 7 4 2 3 2" xfId="36932" xr:uid="{00000000-0005-0000-0000-00001F4F0000}"/>
    <cellStyle name="Normal 2 2 5 7 4 2 4" xfId="28629" xr:uid="{00000000-0005-0000-0000-0000204F0000}"/>
    <cellStyle name="Normal 2 2 5 7 4 3" xfId="13033" xr:uid="{00000000-0005-0000-0000-0000214F0000}"/>
    <cellStyle name="Normal 2 2 5 7 4 3 2" xfId="41141" xr:uid="{00000000-0005-0000-0000-0000224F0000}"/>
    <cellStyle name="Normal 2 2 5 7 4 4" xfId="13034" xr:uid="{00000000-0005-0000-0000-0000234F0000}"/>
    <cellStyle name="Normal 2 2 5 7 4 4 2" xfId="36024" xr:uid="{00000000-0005-0000-0000-0000244F0000}"/>
    <cellStyle name="Normal 2 2 5 7 4 5" xfId="27716" xr:uid="{00000000-0005-0000-0000-0000254F0000}"/>
    <cellStyle name="Normal 2 2 5 7 5" xfId="13035" xr:uid="{00000000-0005-0000-0000-0000264F0000}"/>
    <cellStyle name="Normal 2 2 5 7 5 2" xfId="13036" xr:uid="{00000000-0005-0000-0000-0000274F0000}"/>
    <cellStyle name="Normal 2 2 5 7 5 2 2" xfId="42044" xr:uid="{00000000-0005-0000-0000-0000284F0000}"/>
    <cellStyle name="Normal 2 2 5 7 5 3" xfId="13037" xr:uid="{00000000-0005-0000-0000-0000294F0000}"/>
    <cellStyle name="Normal 2 2 5 7 5 3 2" xfId="36927" xr:uid="{00000000-0005-0000-0000-00002A4F0000}"/>
    <cellStyle name="Normal 2 2 5 7 5 4" xfId="28624" xr:uid="{00000000-0005-0000-0000-00002B4F0000}"/>
    <cellStyle name="Normal 2 2 5 7 6" xfId="13038" xr:uid="{00000000-0005-0000-0000-00002C4F0000}"/>
    <cellStyle name="Normal 2 2 5 7 6 2" xfId="13039" xr:uid="{00000000-0005-0000-0000-00002D4F0000}"/>
    <cellStyle name="Normal 2 2 5 7 6 2 2" xfId="43181" xr:uid="{00000000-0005-0000-0000-00002E4F0000}"/>
    <cellStyle name="Normal 2 2 5 7 6 3" xfId="13040" xr:uid="{00000000-0005-0000-0000-00002F4F0000}"/>
    <cellStyle name="Normal 2 2 5 7 6 3 2" xfId="38065" xr:uid="{00000000-0005-0000-0000-0000304F0000}"/>
    <cellStyle name="Normal 2 2 5 7 6 4" xfId="29761" xr:uid="{00000000-0005-0000-0000-0000314F0000}"/>
    <cellStyle name="Normal 2 2 5 7 7" xfId="13041" xr:uid="{00000000-0005-0000-0000-0000324F0000}"/>
    <cellStyle name="Normal 2 2 5 7 7 2" xfId="13042" xr:uid="{00000000-0005-0000-0000-0000334F0000}"/>
    <cellStyle name="Normal 2 2 5 7 7 2 2" xfId="43594" xr:uid="{00000000-0005-0000-0000-0000344F0000}"/>
    <cellStyle name="Normal 2 2 5 7 7 3" xfId="13043" xr:uid="{00000000-0005-0000-0000-0000354F0000}"/>
    <cellStyle name="Normal 2 2 5 7 7 3 2" xfId="38478" xr:uid="{00000000-0005-0000-0000-0000364F0000}"/>
    <cellStyle name="Normal 2 2 5 7 7 4" xfId="30174" xr:uid="{00000000-0005-0000-0000-0000374F0000}"/>
    <cellStyle name="Normal 2 2 5 7 8" xfId="13044" xr:uid="{00000000-0005-0000-0000-0000384F0000}"/>
    <cellStyle name="Normal 2 2 5 7 8 2" xfId="13045" xr:uid="{00000000-0005-0000-0000-0000394F0000}"/>
    <cellStyle name="Normal 2 2 5 7 8 2 2" xfId="44807" xr:uid="{00000000-0005-0000-0000-00003A4F0000}"/>
    <cellStyle name="Normal 2 2 5 7 8 3" xfId="13046" xr:uid="{00000000-0005-0000-0000-00003B4F0000}"/>
    <cellStyle name="Normal 2 2 5 7 8 3 2" xfId="39691" xr:uid="{00000000-0005-0000-0000-00003C4F0000}"/>
    <cellStyle name="Normal 2 2 5 7 8 4" xfId="31387" xr:uid="{00000000-0005-0000-0000-00003D4F0000}"/>
    <cellStyle name="Normal 2 2 5 7 9" xfId="13047" xr:uid="{00000000-0005-0000-0000-00003E4F0000}"/>
    <cellStyle name="Normal 2 2 5 7 9 2" xfId="13048" xr:uid="{00000000-0005-0000-0000-00003F4F0000}"/>
    <cellStyle name="Normal 2 2 5 7 9 2 2" xfId="45204" xr:uid="{00000000-0005-0000-0000-0000404F0000}"/>
    <cellStyle name="Normal 2 2 5 7 9 3" xfId="13049" xr:uid="{00000000-0005-0000-0000-0000414F0000}"/>
    <cellStyle name="Normal 2 2 5 7 9 3 2" xfId="34960" xr:uid="{00000000-0005-0000-0000-0000424F0000}"/>
    <cellStyle name="Normal 2 2 5 7 9 4" xfId="31786" xr:uid="{00000000-0005-0000-0000-0000434F0000}"/>
    <cellStyle name="Normal 2 2 5 8" xfId="577" xr:uid="{00000000-0005-0000-0000-0000444F0000}"/>
    <cellStyle name="Normal 2 2 5 8 10" xfId="13051" xr:uid="{00000000-0005-0000-0000-0000454F0000}"/>
    <cellStyle name="Normal 2 2 5 8 10 2" xfId="13052" xr:uid="{00000000-0005-0000-0000-0000464F0000}"/>
    <cellStyle name="Normal 2 2 5 8 10 2 2" xfId="47158" xr:uid="{00000000-0005-0000-0000-0000474F0000}"/>
    <cellStyle name="Normal 2 2 5 8 10 3" xfId="33751" xr:uid="{00000000-0005-0000-0000-0000484F0000}"/>
    <cellStyle name="Normal 2 2 5 8 11" xfId="13053" xr:uid="{00000000-0005-0000-0000-0000494F0000}"/>
    <cellStyle name="Normal 2 2 5 8 11 2" xfId="40329" xr:uid="{00000000-0005-0000-0000-00004A4F0000}"/>
    <cellStyle name="Normal 2 2 5 8 12" xfId="13054" xr:uid="{00000000-0005-0000-0000-00004B4F0000}"/>
    <cellStyle name="Normal 2 2 5 8 12 2" xfId="34433" xr:uid="{00000000-0005-0000-0000-00004C4F0000}"/>
    <cellStyle name="Normal 2 2 5 8 13" xfId="26632" xr:uid="{00000000-0005-0000-0000-00004D4F0000}"/>
    <cellStyle name="Normal 2 2 5 8 14" xfId="13050" xr:uid="{00000000-0005-0000-0000-00004E4F0000}"/>
    <cellStyle name="Normal 2 2 5 8 2" xfId="13055" xr:uid="{00000000-0005-0000-0000-00004F4F0000}"/>
    <cellStyle name="Normal 2 2 5 8 2 2" xfId="13056" xr:uid="{00000000-0005-0000-0000-0000504F0000}"/>
    <cellStyle name="Normal 2 2 5 8 2 2 2" xfId="13057" xr:uid="{00000000-0005-0000-0000-0000514F0000}"/>
    <cellStyle name="Normal 2 2 5 8 2 2 2 2" xfId="42051" xr:uid="{00000000-0005-0000-0000-0000524F0000}"/>
    <cellStyle name="Normal 2 2 5 8 2 2 3" xfId="13058" xr:uid="{00000000-0005-0000-0000-0000534F0000}"/>
    <cellStyle name="Normal 2 2 5 8 2 2 3 2" xfId="36934" xr:uid="{00000000-0005-0000-0000-0000544F0000}"/>
    <cellStyle name="Normal 2 2 5 8 2 2 4" xfId="28631" xr:uid="{00000000-0005-0000-0000-0000554F0000}"/>
    <cellStyle name="Normal 2 2 5 8 2 3" xfId="13059" xr:uid="{00000000-0005-0000-0000-0000564F0000}"/>
    <cellStyle name="Normal 2 2 5 8 2 3 2" xfId="13060" xr:uid="{00000000-0005-0000-0000-0000574F0000}"/>
    <cellStyle name="Normal 2 2 5 8 2 3 2 2" xfId="44247" xr:uid="{00000000-0005-0000-0000-0000584F0000}"/>
    <cellStyle name="Normal 2 2 5 8 2 3 3" xfId="13061" xr:uid="{00000000-0005-0000-0000-0000594F0000}"/>
    <cellStyle name="Normal 2 2 5 8 2 3 3 2" xfId="39131" xr:uid="{00000000-0005-0000-0000-00005A4F0000}"/>
    <cellStyle name="Normal 2 2 5 8 2 3 4" xfId="30827" xr:uid="{00000000-0005-0000-0000-00005B4F0000}"/>
    <cellStyle name="Normal 2 2 5 8 2 4" xfId="13062" xr:uid="{00000000-0005-0000-0000-00005C4F0000}"/>
    <cellStyle name="Normal 2 2 5 8 2 4 2" xfId="13063" xr:uid="{00000000-0005-0000-0000-00005D4F0000}"/>
    <cellStyle name="Normal 2 2 5 8 2 4 2 2" xfId="46623" xr:uid="{00000000-0005-0000-0000-00005E4F0000}"/>
    <cellStyle name="Normal 2 2 5 8 2 4 3" xfId="33210" xr:uid="{00000000-0005-0000-0000-00005F4F0000}"/>
    <cellStyle name="Normal 2 2 5 8 2 5" xfId="13064" xr:uid="{00000000-0005-0000-0000-0000604F0000}"/>
    <cellStyle name="Normal 2 2 5 8 2 5 2" xfId="40732" xr:uid="{00000000-0005-0000-0000-0000614F0000}"/>
    <cellStyle name="Normal 2 2 5 8 2 6" xfId="13065" xr:uid="{00000000-0005-0000-0000-0000624F0000}"/>
    <cellStyle name="Normal 2 2 5 8 2 6 2" xfId="35615" xr:uid="{00000000-0005-0000-0000-0000634F0000}"/>
    <cellStyle name="Normal 2 2 5 8 2 7" xfId="27307" xr:uid="{00000000-0005-0000-0000-0000644F0000}"/>
    <cellStyle name="Normal 2 2 5 8 3" xfId="13066" xr:uid="{00000000-0005-0000-0000-0000654F0000}"/>
    <cellStyle name="Normal 2 2 5 8 3 2" xfId="13067" xr:uid="{00000000-0005-0000-0000-0000664F0000}"/>
    <cellStyle name="Normal 2 2 5 8 3 2 2" xfId="13068" xr:uid="{00000000-0005-0000-0000-0000674F0000}"/>
    <cellStyle name="Normal 2 2 5 8 3 2 2 2" xfId="42052" xr:uid="{00000000-0005-0000-0000-0000684F0000}"/>
    <cellStyle name="Normal 2 2 5 8 3 2 3" xfId="13069" xr:uid="{00000000-0005-0000-0000-0000694F0000}"/>
    <cellStyle name="Normal 2 2 5 8 3 2 3 2" xfId="36935" xr:uid="{00000000-0005-0000-0000-00006A4F0000}"/>
    <cellStyle name="Normal 2 2 5 8 3 2 4" xfId="28632" xr:uid="{00000000-0005-0000-0000-00006B4F0000}"/>
    <cellStyle name="Normal 2 2 5 8 3 3" xfId="13070" xr:uid="{00000000-0005-0000-0000-00006C4F0000}"/>
    <cellStyle name="Normal 2 2 5 8 3 3 2" xfId="41291" xr:uid="{00000000-0005-0000-0000-00006D4F0000}"/>
    <cellStyle name="Normal 2 2 5 8 3 4" xfId="13071" xr:uid="{00000000-0005-0000-0000-00006E4F0000}"/>
    <cellStyle name="Normal 2 2 5 8 3 4 2" xfId="36174" xr:uid="{00000000-0005-0000-0000-00006F4F0000}"/>
    <cellStyle name="Normal 2 2 5 8 3 5" xfId="27871" xr:uid="{00000000-0005-0000-0000-0000704F0000}"/>
    <cellStyle name="Normal 2 2 5 8 4" xfId="13072" xr:uid="{00000000-0005-0000-0000-0000714F0000}"/>
    <cellStyle name="Normal 2 2 5 8 4 2" xfId="13073" xr:uid="{00000000-0005-0000-0000-0000724F0000}"/>
    <cellStyle name="Normal 2 2 5 8 4 2 2" xfId="42050" xr:uid="{00000000-0005-0000-0000-0000734F0000}"/>
    <cellStyle name="Normal 2 2 5 8 4 3" xfId="13074" xr:uid="{00000000-0005-0000-0000-0000744F0000}"/>
    <cellStyle name="Normal 2 2 5 8 4 3 2" xfId="36933" xr:uid="{00000000-0005-0000-0000-0000754F0000}"/>
    <cellStyle name="Normal 2 2 5 8 4 4" xfId="28630" xr:uid="{00000000-0005-0000-0000-0000764F0000}"/>
    <cellStyle name="Normal 2 2 5 8 5" xfId="13075" xr:uid="{00000000-0005-0000-0000-0000774F0000}"/>
    <cellStyle name="Normal 2 2 5 8 5 2" xfId="13076" xr:uid="{00000000-0005-0000-0000-0000784F0000}"/>
    <cellStyle name="Normal 2 2 5 8 5 2 2" xfId="43183" xr:uid="{00000000-0005-0000-0000-0000794F0000}"/>
    <cellStyle name="Normal 2 2 5 8 5 3" xfId="13077" xr:uid="{00000000-0005-0000-0000-00007A4F0000}"/>
    <cellStyle name="Normal 2 2 5 8 5 3 2" xfId="38067" xr:uid="{00000000-0005-0000-0000-00007B4F0000}"/>
    <cellStyle name="Normal 2 2 5 8 5 4" xfId="29763" xr:uid="{00000000-0005-0000-0000-00007C4F0000}"/>
    <cellStyle name="Normal 2 2 5 8 6" xfId="13078" xr:uid="{00000000-0005-0000-0000-00007D4F0000}"/>
    <cellStyle name="Normal 2 2 5 8 6 2" xfId="13079" xr:uid="{00000000-0005-0000-0000-00007E4F0000}"/>
    <cellStyle name="Normal 2 2 5 8 6 2 2" xfId="43844" xr:uid="{00000000-0005-0000-0000-00007F4F0000}"/>
    <cellStyle name="Normal 2 2 5 8 6 3" xfId="13080" xr:uid="{00000000-0005-0000-0000-0000804F0000}"/>
    <cellStyle name="Normal 2 2 5 8 6 3 2" xfId="38728" xr:uid="{00000000-0005-0000-0000-0000814F0000}"/>
    <cellStyle name="Normal 2 2 5 8 6 4" xfId="30424" xr:uid="{00000000-0005-0000-0000-0000824F0000}"/>
    <cellStyle name="Normal 2 2 5 8 7" xfId="13081" xr:uid="{00000000-0005-0000-0000-0000834F0000}"/>
    <cellStyle name="Normal 2 2 5 8 7 2" xfId="13082" xr:uid="{00000000-0005-0000-0000-0000844F0000}"/>
    <cellStyle name="Normal 2 2 5 8 7 2 2" xfId="44602" xr:uid="{00000000-0005-0000-0000-0000854F0000}"/>
    <cellStyle name="Normal 2 2 5 8 7 3" xfId="13083" xr:uid="{00000000-0005-0000-0000-0000864F0000}"/>
    <cellStyle name="Normal 2 2 5 8 7 3 2" xfId="39486" xr:uid="{00000000-0005-0000-0000-0000874F0000}"/>
    <cellStyle name="Normal 2 2 5 8 7 4" xfId="31182" xr:uid="{00000000-0005-0000-0000-0000884F0000}"/>
    <cellStyle name="Normal 2 2 5 8 8" xfId="13084" xr:uid="{00000000-0005-0000-0000-0000894F0000}"/>
    <cellStyle name="Normal 2 2 5 8 8 2" xfId="13085" xr:uid="{00000000-0005-0000-0000-00008A4F0000}"/>
    <cellStyle name="Normal 2 2 5 8 8 2 2" xfId="45555" xr:uid="{00000000-0005-0000-0000-00008B4F0000}"/>
    <cellStyle name="Normal 2 2 5 8 8 3" xfId="13086" xr:uid="{00000000-0005-0000-0000-00008C4F0000}"/>
    <cellStyle name="Normal 2 2 5 8 8 3 2" xfId="35212" xr:uid="{00000000-0005-0000-0000-00008D4F0000}"/>
    <cellStyle name="Normal 2 2 5 8 8 4" xfId="32137" xr:uid="{00000000-0005-0000-0000-00008E4F0000}"/>
    <cellStyle name="Normal 2 2 5 8 9" xfId="13087" xr:uid="{00000000-0005-0000-0000-00008F4F0000}"/>
    <cellStyle name="Normal 2 2 5 8 9 2" xfId="13088" xr:uid="{00000000-0005-0000-0000-0000904F0000}"/>
    <cellStyle name="Normal 2 2 5 8 9 2 2" xfId="45956" xr:uid="{00000000-0005-0000-0000-0000914F0000}"/>
    <cellStyle name="Normal 2 2 5 8 9 3" xfId="32538" xr:uid="{00000000-0005-0000-0000-0000924F0000}"/>
    <cellStyle name="Normal 2 2 5 9" xfId="578" xr:uid="{00000000-0005-0000-0000-0000934F0000}"/>
    <cellStyle name="Normal 2 2 5 9 10" xfId="13090" xr:uid="{00000000-0005-0000-0000-0000944F0000}"/>
    <cellStyle name="Normal 2 2 5 9 10 2" xfId="34536" xr:uid="{00000000-0005-0000-0000-0000954F0000}"/>
    <cellStyle name="Normal 2 2 5 9 11" xfId="26633" xr:uid="{00000000-0005-0000-0000-0000964F0000}"/>
    <cellStyle name="Normal 2 2 5 9 12" xfId="13089" xr:uid="{00000000-0005-0000-0000-0000974F0000}"/>
    <cellStyle name="Normal 2 2 5 9 2" xfId="13091" xr:uid="{00000000-0005-0000-0000-0000984F0000}"/>
    <cellStyle name="Normal 2 2 5 9 2 2" xfId="13092" xr:uid="{00000000-0005-0000-0000-0000994F0000}"/>
    <cellStyle name="Normal 2 2 5 9 2 2 2" xfId="13093" xr:uid="{00000000-0005-0000-0000-00009A4F0000}"/>
    <cellStyle name="Normal 2 2 5 9 2 2 2 2" xfId="42054" xr:uid="{00000000-0005-0000-0000-00009B4F0000}"/>
    <cellStyle name="Normal 2 2 5 9 2 2 3" xfId="13094" xr:uid="{00000000-0005-0000-0000-00009C4F0000}"/>
    <cellStyle name="Normal 2 2 5 9 2 2 3 2" xfId="36937" xr:uid="{00000000-0005-0000-0000-00009D4F0000}"/>
    <cellStyle name="Normal 2 2 5 9 2 2 4" xfId="28634" xr:uid="{00000000-0005-0000-0000-00009E4F0000}"/>
    <cellStyle name="Normal 2 2 5 9 2 3" xfId="13095" xr:uid="{00000000-0005-0000-0000-00009F4F0000}"/>
    <cellStyle name="Normal 2 2 5 9 2 3 2" xfId="13096" xr:uid="{00000000-0005-0000-0000-0000A04F0000}"/>
    <cellStyle name="Normal 2 2 5 9 2 3 2 2" xfId="44248" xr:uid="{00000000-0005-0000-0000-0000A14F0000}"/>
    <cellStyle name="Normal 2 2 5 9 2 3 3" xfId="13097" xr:uid="{00000000-0005-0000-0000-0000A24F0000}"/>
    <cellStyle name="Normal 2 2 5 9 2 3 3 2" xfId="39132" xr:uid="{00000000-0005-0000-0000-0000A34F0000}"/>
    <cellStyle name="Normal 2 2 5 9 2 3 4" xfId="30828" xr:uid="{00000000-0005-0000-0000-0000A44F0000}"/>
    <cellStyle name="Normal 2 2 5 9 2 4" xfId="13098" xr:uid="{00000000-0005-0000-0000-0000A54F0000}"/>
    <cellStyle name="Normal 2 2 5 9 2 4 2" xfId="13099" xr:uid="{00000000-0005-0000-0000-0000A64F0000}"/>
    <cellStyle name="Normal 2 2 5 9 2 4 2 2" xfId="46624" xr:uid="{00000000-0005-0000-0000-0000A74F0000}"/>
    <cellStyle name="Normal 2 2 5 9 2 4 3" xfId="33211" xr:uid="{00000000-0005-0000-0000-0000A84F0000}"/>
    <cellStyle name="Normal 2 2 5 9 2 5" xfId="13100" xr:uid="{00000000-0005-0000-0000-0000A94F0000}"/>
    <cellStyle name="Normal 2 2 5 9 2 5 2" xfId="40733" xr:uid="{00000000-0005-0000-0000-0000AA4F0000}"/>
    <cellStyle name="Normal 2 2 5 9 2 6" xfId="13101" xr:uid="{00000000-0005-0000-0000-0000AB4F0000}"/>
    <cellStyle name="Normal 2 2 5 9 2 6 2" xfId="35616" xr:uid="{00000000-0005-0000-0000-0000AC4F0000}"/>
    <cellStyle name="Normal 2 2 5 9 2 7" xfId="27308" xr:uid="{00000000-0005-0000-0000-0000AD4F0000}"/>
    <cellStyle name="Normal 2 2 5 9 3" xfId="13102" xr:uid="{00000000-0005-0000-0000-0000AE4F0000}"/>
    <cellStyle name="Normal 2 2 5 9 3 2" xfId="13103" xr:uid="{00000000-0005-0000-0000-0000AF4F0000}"/>
    <cellStyle name="Normal 2 2 5 9 3 2 2" xfId="42053" xr:uid="{00000000-0005-0000-0000-0000B04F0000}"/>
    <cellStyle name="Normal 2 2 5 9 3 3" xfId="13104" xr:uid="{00000000-0005-0000-0000-0000B14F0000}"/>
    <cellStyle name="Normal 2 2 5 9 3 3 2" xfId="36936" xr:uid="{00000000-0005-0000-0000-0000B24F0000}"/>
    <cellStyle name="Normal 2 2 5 9 3 4" xfId="28633" xr:uid="{00000000-0005-0000-0000-0000B34F0000}"/>
    <cellStyle name="Normal 2 2 5 9 4" xfId="13105" xr:uid="{00000000-0005-0000-0000-0000B44F0000}"/>
    <cellStyle name="Normal 2 2 5 9 4 2" xfId="13106" xr:uid="{00000000-0005-0000-0000-0000B54F0000}"/>
    <cellStyle name="Normal 2 2 5 9 4 2 2" xfId="43184" xr:uid="{00000000-0005-0000-0000-0000B64F0000}"/>
    <cellStyle name="Normal 2 2 5 9 4 3" xfId="13107" xr:uid="{00000000-0005-0000-0000-0000B74F0000}"/>
    <cellStyle name="Normal 2 2 5 9 4 3 2" xfId="38068" xr:uid="{00000000-0005-0000-0000-0000B84F0000}"/>
    <cellStyle name="Normal 2 2 5 9 4 4" xfId="29764" xr:uid="{00000000-0005-0000-0000-0000B94F0000}"/>
    <cellStyle name="Normal 2 2 5 9 5" xfId="13108" xr:uid="{00000000-0005-0000-0000-0000BA4F0000}"/>
    <cellStyle name="Normal 2 2 5 9 5 2" xfId="13109" xr:uid="{00000000-0005-0000-0000-0000BB4F0000}"/>
    <cellStyle name="Normal 2 2 5 9 5 2 2" xfId="43811" xr:uid="{00000000-0005-0000-0000-0000BC4F0000}"/>
    <cellStyle name="Normal 2 2 5 9 5 3" xfId="13110" xr:uid="{00000000-0005-0000-0000-0000BD4F0000}"/>
    <cellStyle name="Normal 2 2 5 9 5 3 2" xfId="38695" xr:uid="{00000000-0005-0000-0000-0000BE4F0000}"/>
    <cellStyle name="Normal 2 2 5 9 5 4" xfId="30391" xr:uid="{00000000-0005-0000-0000-0000BF4F0000}"/>
    <cellStyle name="Normal 2 2 5 9 6" xfId="13111" xr:uid="{00000000-0005-0000-0000-0000C04F0000}"/>
    <cellStyle name="Normal 2 2 5 9 6 2" xfId="13112" xr:uid="{00000000-0005-0000-0000-0000C14F0000}"/>
    <cellStyle name="Normal 2 2 5 9 6 2 2" xfId="44777" xr:uid="{00000000-0005-0000-0000-0000C24F0000}"/>
    <cellStyle name="Normal 2 2 5 9 6 3" xfId="13113" xr:uid="{00000000-0005-0000-0000-0000C34F0000}"/>
    <cellStyle name="Normal 2 2 5 9 6 3 2" xfId="39661" xr:uid="{00000000-0005-0000-0000-0000C44F0000}"/>
    <cellStyle name="Normal 2 2 5 9 6 4" xfId="31357" xr:uid="{00000000-0005-0000-0000-0000C54F0000}"/>
    <cellStyle name="Normal 2 2 5 9 7" xfId="13114" xr:uid="{00000000-0005-0000-0000-0000C64F0000}"/>
    <cellStyle name="Normal 2 2 5 9 7 2" xfId="13115" xr:uid="{00000000-0005-0000-0000-0000C74F0000}"/>
    <cellStyle name="Normal 2 2 5 9 7 2 2" xfId="45957" xr:uid="{00000000-0005-0000-0000-0000C84F0000}"/>
    <cellStyle name="Normal 2 2 5 9 7 3" xfId="13116" xr:uid="{00000000-0005-0000-0000-0000C94F0000}"/>
    <cellStyle name="Normal 2 2 5 9 7 3 2" xfId="35178" xr:uid="{00000000-0005-0000-0000-0000CA4F0000}"/>
    <cellStyle name="Normal 2 2 5 9 7 4" xfId="32539" xr:uid="{00000000-0005-0000-0000-0000CB4F0000}"/>
    <cellStyle name="Normal 2 2 5 9 8" xfId="13117" xr:uid="{00000000-0005-0000-0000-0000CC4F0000}"/>
    <cellStyle name="Normal 2 2 5 9 8 2" xfId="13118" xr:uid="{00000000-0005-0000-0000-0000CD4F0000}"/>
    <cellStyle name="Normal 2 2 5 9 8 2 2" xfId="47161" xr:uid="{00000000-0005-0000-0000-0000CE4F0000}"/>
    <cellStyle name="Normal 2 2 5 9 8 3" xfId="33754" xr:uid="{00000000-0005-0000-0000-0000CF4F0000}"/>
    <cellStyle name="Normal 2 2 5 9 9" xfId="13119" xr:uid="{00000000-0005-0000-0000-0000D04F0000}"/>
    <cellStyle name="Normal 2 2 5 9 9 2" xfId="40296" xr:uid="{00000000-0005-0000-0000-0000D14F0000}"/>
    <cellStyle name="Normal 2 2 6" xfId="579" xr:uid="{00000000-0005-0000-0000-0000D24F0000}"/>
    <cellStyle name="Normal 2 2 6 10" xfId="13121" xr:uid="{00000000-0005-0000-0000-0000D34F0000}"/>
    <cellStyle name="Normal 2 2 6 10 10" xfId="13122" xr:uid="{00000000-0005-0000-0000-0000D44F0000}"/>
    <cellStyle name="Normal 2 2 6 10 10 2" xfId="34760" xr:uid="{00000000-0005-0000-0000-0000D54F0000}"/>
    <cellStyle name="Normal 2 2 6 10 11" xfId="26958" xr:uid="{00000000-0005-0000-0000-0000D64F0000}"/>
    <cellStyle name="Normal 2 2 6 10 2" xfId="13123" xr:uid="{00000000-0005-0000-0000-0000D74F0000}"/>
    <cellStyle name="Normal 2 2 6 10 2 2" xfId="13124" xr:uid="{00000000-0005-0000-0000-0000D84F0000}"/>
    <cellStyle name="Normal 2 2 6 10 2 2 2" xfId="13125" xr:uid="{00000000-0005-0000-0000-0000D94F0000}"/>
    <cellStyle name="Normal 2 2 6 10 2 2 2 2" xfId="42057" xr:uid="{00000000-0005-0000-0000-0000DA4F0000}"/>
    <cellStyle name="Normal 2 2 6 10 2 2 3" xfId="13126" xr:uid="{00000000-0005-0000-0000-0000DB4F0000}"/>
    <cellStyle name="Normal 2 2 6 10 2 2 3 2" xfId="36940" xr:uid="{00000000-0005-0000-0000-0000DC4F0000}"/>
    <cellStyle name="Normal 2 2 6 10 2 2 4" xfId="28637" xr:uid="{00000000-0005-0000-0000-0000DD4F0000}"/>
    <cellStyle name="Normal 2 2 6 10 2 3" xfId="13127" xr:uid="{00000000-0005-0000-0000-0000DE4F0000}"/>
    <cellStyle name="Normal 2 2 6 10 2 3 2" xfId="13128" xr:uid="{00000000-0005-0000-0000-0000DF4F0000}"/>
    <cellStyle name="Normal 2 2 6 10 2 3 2 2" xfId="44250" xr:uid="{00000000-0005-0000-0000-0000E04F0000}"/>
    <cellStyle name="Normal 2 2 6 10 2 3 3" xfId="13129" xr:uid="{00000000-0005-0000-0000-0000E14F0000}"/>
    <cellStyle name="Normal 2 2 6 10 2 3 3 2" xfId="39134" xr:uid="{00000000-0005-0000-0000-0000E24F0000}"/>
    <cellStyle name="Normal 2 2 6 10 2 3 4" xfId="30830" xr:uid="{00000000-0005-0000-0000-0000E34F0000}"/>
    <cellStyle name="Normal 2 2 6 10 2 4" xfId="13130" xr:uid="{00000000-0005-0000-0000-0000E44F0000}"/>
    <cellStyle name="Normal 2 2 6 10 2 4 2" xfId="13131" xr:uid="{00000000-0005-0000-0000-0000E54F0000}"/>
    <cellStyle name="Normal 2 2 6 10 2 4 2 2" xfId="46625" xr:uid="{00000000-0005-0000-0000-0000E64F0000}"/>
    <cellStyle name="Normal 2 2 6 10 2 4 3" xfId="33212" xr:uid="{00000000-0005-0000-0000-0000E74F0000}"/>
    <cellStyle name="Normal 2 2 6 10 2 5" xfId="13132" xr:uid="{00000000-0005-0000-0000-0000E84F0000}"/>
    <cellStyle name="Normal 2 2 6 10 2 5 2" xfId="40735" xr:uid="{00000000-0005-0000-0000-0000E94F0000}"/>
    <cellStyle name="Normal 2 2 6 10 2 6" xfId="13133" xr:uid="{00000000-0005-0000-0000-0000EA4F0000}"/>
    <cellStyle name="Normal 2 2 6 10 2 6 2" xfId="35618" xr:uid="{00000000-0005-0000-0000-0000EB4F0000}"/>
    <cellStyle name="Normal 2 2 6 10 2 7" xfId="27310" xr:uid="{00000000-0005-0000-0000-0000EC4F0000}"/>
    <cellStyle name="Normal 2 2 6 10 3" xfId="13134" xr:uid="{00000000-0005-0000-0000-0000ED4F0000}"/>
    <cellStyle name="Normal 2 2 6 10 3 2" xfId="13135" xr:uid="{00000000-0005-0000-0000-0000EE4F0000}"/>
    <cellStyle name="Normal 2 2 6 10 3 2 2" xfId="42056" xr:uid="{00000000-0005-0000-0000-0000EF4F0000}"/>
    <cellStyle name="Normal 2 2 6 10 3 3" xfId="13136" xr:uid="{00000000-0005-0000-0000-0000F04F0000}"/>
    <cellStyle name="Normal 2 2 6 10 3 3 2" xfId="36939" xr:uid="{00000000-0005-0000-0000-0000F14F0000}"/>
    <cellStyle name="Normal 2 2 6 10 3 4" xfId="28636" xr:uid="{00000000-0005-0000-0000-0000F24F0000}"/>
    <cellStyle name="Normal 2 2 6 10 4" xfId="13137" xr:uid="{00000000-0005-0000-0000-0000F34F0000}"/>
    <cellStyle name="Normal 2 2 6 10 4 2" xfId="13138" xr:uid="{00000000-0005-0000-0000-0000F44F0000}"/>
    <cellStyle name="Normal 2 2 6 10 4 2 2" xfId="43186" xr:uid="{00000000-0005-0000-0000-0000F54F0000}"/>
    <cellStyle name="Normal 2 2 6 10 4 3" xfId="13139" xr:uid="{00000000-0005-0000-0000-0000F64F0000}"/>
    <cellStyle name="Normal 2 2 6 10 4 3 2" xfId="38070" xr:uid="{00000000-0005-0000-0000-0000F74F0000}"/>
    <cellStyle name="Normal 2 2 6 10 4 4" xfId="29766" xr:uid="{00000000-0005-0000-0000-0000F84F0000}"/>
    <cellStyle name="Normal 2 2 6 10 5" xfId="13140" xr:uid="{00000000-0005-0000-0000-0000F94F0000}"/>
    <cellStyle name="Normal 2 2 6 10 5 2" xfId="13141" xr:uid="{00000000-0005-0000-0000-0000FA4F0000}"/>
    <cellStyle name="Normal 2 2 6 10 5 2 2" xfId="43740" xr:uid="{00000000-0005-0000-0000-0000FB4F0000}"/>
    <cellStyle name="Normal 2 2 6 10 5 3" xfId="13142" xr:uid="{00000000-0005-0000-0000-0000FC4F0000}"/>
    <cellStyle name="Normal 2 2 6 10 5 3 2" xfId="38624" xr:uid="{00000000-0005-0000-0000-0000FD4F0000}"/>
    <cellStyle name="Normal 2 2 6 10 5 4" xfId="30320" xr:uid="{00000000-0005-0000-0000-0000FE4F0000}"/>
    <cellStyle name="Normal 2 2 6 10 6" xfId="13143" xr:uid="{00000000-0005-0000-0000-0000FF4F0000}"/>
    <cellStyle name="Normal 2 2 6 10 6 2" xfId="13144" xr:uid="{00000000-0005-0000-0000-000000500000}"/>
    <cellStyle name="Normal 2 2 6 10 6 2 2" xfId="44888" xr:uid="{00000000-0005-0000-0000-000001500000}"/>
    <cellStyle name="Normal 2 2 6 10 6 3" xfId="13145" xr:uid="{00000000-0005-0000-0000-000002500000}"/>
    <cellStyle name="Normal 2 2 6 10 6 3 2" xfId="39772" xr:uid="{00000000-0005-0000-0000-000003500000}"/>
    <cellStyle name="Normal 2 2 6 10 6 4" xfId="31468" xr:uid="{00000000-0005-0000-0000-000004500000}"/>
    <cellStyle name="Normal 2 2 6 10 7" xfId="13146" xr:uid="{00000000-0005-0000-0000-000005500000}"/>
    <cellStyle name="Normal 2 2 6 10 7 2" xfId="13147" xr:uid="{00000000-0005-0000-0000-000006500000}"/>
    <cellStyle name="Normal 2 2 6 10 7 2 2" xfId="45959" xr:uid="{00000000-0005-0000-0000-000007500000}"/>
    <cellStyle name="Normal 2 2 6 10 7 3" xfId="13148" xr:uid="{00000000-0005-0000-0000-000008500000}"/>
    <cellStyle name="Normal 2 2 6 10 7 3 2" xfId="35106" xr:uid="{00000000-0005-0000-0000-000009500000}"/>
    <cellStyle name="Normal 2 2 6 10 7 4" xfId="32541" xr:uid="{00000000-0005-0000-0000-00000A500000}"/>
    <cellStyle name="Normal 2 2 6 10 8" xfId="13149" xr:uid="{00000000-0005-0000-0000-00000B500000}"/>
    <cellStyle name="Normal 2 2 6 10 8 2" xfId="13150" xr:uid="{00000000-0005-0000-0000-00000C500000}"/>
    <cellStyle name="Normal 2 2 6 10 8 2 2" xfId="47162" xr:uid="{00000000-0005-0000-0000-00000D500000}"/>
    <cellStyle name="Normal 2 2 6 10 8 3" xfId="33755" xr:uid="{00000000-0005-0000-0000-00000E500000}"/>
    <cellStyle name="Normal 2 2 6 10 9" xfId="13151" xr:uid="{00000000-0005-0000-0000-00000F500000}"/>
    <cellStyle name="Normal 2 2 6 10 9 2" xfId="40225" xr:uid="{00000000-0005-0000-0000-000010500000}"/>
    <cellStyle name="Normal 2 2 6 11" xfId="13152" xr:uid="{00000000-0005-0000-0000-000011500000}"/>
    <cellStyle name="Normal 2 2 6 11 2" xfId="13153" xr:uid="{00000000-0005-0000-0000-000012500000}"/>
    <cellStyle name="Normal 2 2 6 11 2 2" xfId="13154" xr:uid="{00000000-0005-0000-0000-000013500000}"/>
    <cellStyle name="Normal 2 2 6 11 2 2 2" xfId="42058" xr:uid="{00000000-0005-0000-0000-000014500000}"/>
    <cellStyle name="Normal 2 2 6 11 2 3" xfId="13155" xr:uid="{00000000-0005-0000-0000-000015500000}"/>
    <cellStyle name="Normal 2 2 6 11 2 3 2" xfId="36941" xr:uid="{00000000-0005-0000-0000-000016500000}"/>
    <cellStyle name="Normal 2 2 6 11 2 4" xfId="28638" xr:uid="{00000000-0005-0000-0000-000017500000}"/>
    <cellStyle name="Normal 2 2 6 11 3" xfId="13156" xr:uid="{00000000-0005-0000-0000-000018500000}"/>
    <cellStyle name="Normal 2 2 6 11 3 2" xfId="13157" xr:uid="{00000000-0005-0000-0000-000019500000}"/>
    <cellStyle name="Normal 2 2 6 11 3 2 2" xfId="44249" xr:uid="{00000000-0005-0000-0000-00001A500000}"/>
    <cellStyle name="Normal 2 2 6 11 3 3" xfId="13158" xr:uid="{00000000-0005-0000-0000-00001B500000}"/>
    <cellStyle name="Normal 2 2 6 11 3 3 2" xfId="39133" xr:uid="{00000000-0005-0000-0000-00001C500000}"/>
    <cellStyle name="Normal 2 2 6 11 3 4" xfId="30829" xr:uid="{00000000-0005-0000-0000-00001D500000}"/>
    <cellStyle name="Normal 2 2 6 11 4" xfId="13159" xr:uid="{00000000-0005-0000-0000-00001E500000}"/>
    <cellStyle name="Normal 2 2 6 11 4 2" xfId="13160" xr:uid="{00000000-0005-0000-0000-00001F500000}"/>
    <cellStyle name="Normal 2 2 6 11 4 2 2" xfId="46305" xr:uid="{00000000-0005-0000-0000-000020500000}"/>
    <cellStyle name="Normal 2 2 6 11 4 3" xfId="32889" xr:uid="{00000000-0005-0000-0000-000021500000}"/>
    <cellStyle name="Normal 2 2 6 11 5" xfId="13161" xr:uid="{00000000-0005-0000-0000-000022500000}"/>
    <cellStyle name="Normal 2 2 6 11 5 2" xfId="40734" xr:uid="{00000000-0005-0000-0000-000023500000}"/>
    <cellStyle name="Normal 2 2 6 11 6" xfId="13162" xr:uid="{00000000-0005-0000-0000-000024500000}"/>
    <cellStyle name="Normal 2 2 6 11 6 2" xfId="35617" xr:uid="{00000000-0005-0000-0000-000025500000}"/>
    <cellStyle name="Normal 2 2 6 11 7" xfId="27309" xr:uid="{00000000-0005-0000-0000-000026500000}"/>
    <cellStyle name="Normal 2 2 6 12" xfId="13163" xr:uid="{00000000-0005-0000-0000-000027500000}"/>
    <cellStyle name="Normal 2 2 6 12 2" xfId="13164" xr:uid="{00000000-0005-0000-0000-000028500000}"/>
    <cellStyle name="Normal 2 2 6 12 2 2" xfId="13165" xr:uid="{00000000-0005-0000-0000-000029500000}"/>
    <cellStyle name="Normal 2 2 6 12 2 2 2" xfId="42059" xr:uid="{00000000-0005-0000-0000-00002A500000}"/>
    <cellStyle name="Normal 2 2 6 12 2 3" xfId="13166" xr:uid="{00000000-0005-0000-0000-00002B500000}"/>
    <cellStyle name="Normal 2 2 6 12 2 3 2" xfId="36942" xr:uid="{00000000-0005-0000-0000-00002C500000}"/>
    <cellStyle name="Normal 2 2 6 12 2 4" xfId="28639" xr:uid="{00000000-0005-0000-0000-00002D500000}"/>
    <cellStyle name="Normal 2 2 6 12 3" xfId="13167" xr:uid="{00000000-0005-0000-0000-00002E500000}"/>
    <cellStyle name="Normal 2 2 6 12 3 2" xfId="41081" xr:uid="{00000000-0005-0000-0000-00002F500000}"/>
    <cellStyle name="Normal 2 2 6 12 4" xfId="13168" xr:uid="{00000000-0005-0000-0000-000030500000}"/>
    <cellStyle name="Normal 2 2 6 12 4 2" xfId="35964" xr:uid="{00000000-0005-0000-0000-000031500000}"/>
    <cellStyle name="Normal 2 2 6 12 5" xfId="27656" xr:uid="{00000000-0005-0000-0000-000032500000}"/>
    <cellStyle name="Normal 2 2 6 13" xfId="13169" xr:uid="{00000000-0005-0000-0000-000033500000}"/>
    <cellStyle name="Normal 2 2 6 13 2" xfId="13170" xr:uid="{00000000-0005-0000-0000-000034500000}"/>
    <cellStyle name="Normal 2 2 6 13 2 2" xfId="42055" xr:uid="{00000000-0005-0000-0000-000035500000}"/>
    <cellStyle name="Normal 2 2 6 13 3" xfId="13171" xr:uid="{00000000-0005-0000-0000-000036500000}"/>
    <cellStyle name="Normal 2 2 6 13 3 2" xfId="36938" xr:uid="{00000000-0005-0000-0000-000037500000}"/>
    <cellStyle name="Normal 2 2 6 13 4" xfId="28635" xr:uid="{00000000-0005-0000-0000-000038500000}"/>
    <cellStyle name="Normal 2 2 6 14" xfId="13172" xr:uid="{00000000-0005-0000-0000-000039500000}"/>
    <cellStyle name="Normal 2 2 6 14 2" xfId="13173" xr:uid="{00000000-0005-0000-0000-00003A500000}"/>
    <cellStyle name="Normal 2 2 6 14 2 2" xfId="43185" xr:uid="{00000000-0005-0000-0000-00003B500000}"/>
    <cellStyle name="Normal 2 2 6 14 3" xfId="13174" xr:uid="{00000000-0005-0000-0000-00003C500000}"/>
    <cellStyle name="Normal 2 2 6 14 3 2" xfId="38069" xr:uid="{00000000-0005-0000-0000-00003D500000}"/>
    <cellStyle name="Normal 2 2 6 14 4" xfId="29765" xr:uid="{00000000-0005-0000-0000-00003E500000}"/>
    <cellStyle name="Normal 2 2 6 15" xfId="13175" xr:uid="{00000000-0005-0000-0000-00003F500000}"/>
    <cellStyle name="Normal 2 2 6 15 2" xfId="13176" xr:uid="{00000000-0005-0000-0000-000040500000}"/>
    <cellStyle name="Normal 2 2 6 15 2 2" xfId="43533" xr:uid="{00000000-0005-0000-0000-000041500000}"/>
    <cellStyle name="Normal 2 2 6 15 3" xfId="13177" xr:uid="{00000000-0005-0000-0000-000042500000}"/>
    <cellStyle name="Normal 2 2 6 15 3 2" xfId="38417" xr:uid="{00000000-0005-0000-0000-000043500000}"/>
    <cellStyle name="Normal 2 2 6 15 4" xfId="30113" xr:uid="{00000000-0005-0000-0000-000044500000}"/>
    <cellStyle name="Normal 2 2 6 16" xfId="13178" xr:uid="{00000000-0005-0000-0000-000045500000}"/>
    <cellStyle name="Normal 2 2 6 16 2" xfId="13179" xr:uid="{00000000-0005-0000-0000-000046500000}"/>
    <cellStyle name="Normal 2 2 6 16 2 2" xfId="44670" xr:uid="{00000000-0005-0000-0000-000047500000}"/>
    <cellStyle name="Normal 2 2 6 16 3" xfId="13180" xr:uid="{00000000-0005-0000-0000-000048500000}"/>
    <cellStyle name="Normal 2 2 6 16 3 2" xfId="39554" xr:uid="{00000000-0005-0000-0000-000049500000}"/>
    <cellStyle name="Normal 2 2 6 16 4" xfId="31250" xr:uid="{00000000-0005-0000-0000-00004A500000}"/>
    <cellStyle name="Normal 2 2 6 17" xfId="13181" xr:uid="{00000000-0005-0000-0000-00004B500000}"/>
    <cellStyle name="Normal 2 2 6 17 2" xfId="13182" xr:uid="{00000000-0005-0000-0000-00004C500000}"/>
    <cellStyle name="Normal 2 2 6 17 2 2" xfId="45205" xr:uid="{00000000-0005-0000-0000-00004D500000}"/>
    <cellStyle name="Normal 2 2 6 17 3" xfId="13183" xr:uid="{00000000-0005-0000-0000-00004E500000}"/>
    <cellStyle name="Normal 2 2 6 17 3 2" xfId="34900" xr:uid="{00000000-0005-0000-0000-00004F500000}"/>
    <cellStyle name="Normal 2 2 6 17 4" xfId="31787" xr:uid="{00000000-0005-0000-0000-000050500000}"/>
    <cellStyle name="Normal 2 2 6 18" xfId="13184" xr:uid="{00000000-0005-0000-0000-000051500000}"/>
    <cellStyle name="Normal 2 2 6 18 2" xfId="13185" xr:uid="{00000000-0005-0000-0000-000052500000}"/>
    <cellStyle name="Normal 2 2 6 18 2 2" xfId="45345" xr:uid="{00000000-0005-0000-0000-000053500000}"/>
    <cellStyle name="Normal 2 2 6 18 3" xfId="31927" xr:uid="{00000000-0005-0000-0000-000054500000}"/>
    <cellStyle name="Normal 2 2 6 19" xfId="13186" xr:uid="{00000000-0005-0000-0000-000055500000}"/>
    <cellStyle name="Normal 2 2 6 19 2" xfId="13187" xr:uid="{00000000-0005-0000-0000-000056500000}"/>
    <cellStyle name="Normal 2 2 6 19 2 2" xfId="45958" xr:uid="{00000000-0005-0000-0000-000057500000}"/>
    <cellStyle name="Normal 2 2 6 19 3" xfId="32540" xr:uid="{00000000-0005-0000-0000-000058500000}"/>
    <cellStyle name="Normal 2 2 6 2" xfId="580" xr:uid="{00000000-0005-0000-0000-000059500000}"/>
    <cellStyle name="Normal 2 2 6 2 10" xfId="13189" xr:uid="{00000000-0005-0000-0000-00005A500000}"/>
    <cellStyle name="Normal 2 2 6 2 10 2" xfId="13190" xr:uid="{00000000-0005-0000-0000-00005B500000}"/>
    <cellStyle name="Normal 2 2 6 2 10 2 2" xfId="42060" xr:uid="{00000000-0005-0000-0000-00005C500000}"/>
    <cellStyle name="Normal 2 2 6 2 10 3" xfId="13191" xr:uid="{00000000-0005-0000-0000-00005D500000}"/>
    <cellStyle name="Normal 2 2 6 2 10 3 2" xfId="36943" xr:uid="{00000000-0005-0000-0000-00005E500000}"/>
    <cellStyle name="Normal 2 2 6 2 10 4" xfId="28640" xr:uid="{00000000-0005-0000-0000-00005F500000}"/>
    <cellStyle name="Normal 2 2 6 2 11" xfId="13192" xr:uid="{00000000-0005-0000-0000-000060500000}"/>
    <cellStyle name="Normal 2 2 6 2 11 2" xfId="13193" xr:uid="{00000000-0005-0000-0000-000061500000}"/>
    <cellStyle name="Normal 2 2 6 2 11 2 2" xfId="43187" xr:uid="{00000000-0005-0000-0000-000062500000}"/>
    <cellStyle name="Normal 2 2 6 2 11 3" xfId="13194" xr:uid="{00000000-0005-0000-0000-000063500000}"/>
    <cellStyle name="Normal 2 2 6 2 11 3 2" xfId="38071" xr:uid="{00000000-0005-0000-0000-000064500000}"/>
    <cellStyle name="Normal 2 2 6 2 11 4" xfId="29767" xr:uid="{00000000-0005-0000-0000-000065500000}"/>
    <cellStyle name="Normal 2 2 6 2 12" xfId="13195" xr:uid="{00000000-0005-0000-0000-000066500000}"/>
    <cellStyle name="Normal 2 2 6 2 12 2" xfId="13196" xr:uid="{00000000-0005-0000-0000-000067500000}"/>
    <cellStyle name="Normal 2 2 6 2 12 2 2" xfId="43551" xr:uid="{00000000-0005-0000-0000-000068500000}"/>
    <cellStyle name="Normal 2 2 6 2 12 3" xfId="13197" xr:uid="{00000000-0005-0000-0000-000069500000}"/>
    <cellStyle name="Normal 2 2 6 2 12 3 2" xfId="38435" xr:uid="{00000000-0005-0000-0000-00006A500000}"/>
    <cellStyle name="Normal 2 2 6 2 12 4" xfId="30131" xr:uid="{00000000-0005-0000-0000-00006B500000}"/>
    <cellStyle name="Normal 2 2 6 2 13" xfId="13198" xr:uid="{00000000-0005-0000-0000-00006C500000}"/>
    <cellStyle name="Normal 2 2 6 2 13 2" xfId="13199" xr:uid="{00000000-0005-0000-0000-00006D500000}"/>
    <cellStyle name="Normal 2 2 6 2 13 2 2" xfId="44671" xr:uid="{00000000-0005-0000-0000-00006E500000}"/>
    <cellStyle name="Normal 2 2 6 2 13 3" xfId="13200" xr:uid="{00000000-0005-0000-0000-00006F500000}"/>
    <cellStyle name="Normal 2 2 6 2 13 3 2" xfId="39555" xr:uid="{00000000-0005-0000-0000-000070500000}"/>
    <cellStyle name="Normal 2 2 6 2 13 4" xfId="31251" xr:uid="{00000000-0005-0000-0000-000071500000}"/>
    <cellStyle name="Normal 2 2 6 2 14" xfId="13201" xr:uid="{00000000-0005-0000-0000-000072500000}"/>
    <cellStyle name="Normal 2 2 6 2 14 2" xfId="13202" xr:uid="{00000000-0005-0000-0000-000073500000}"/>
    <cellStyle name="Normal 2 2 6 2 14 2 2" xfId="45206" xr:uid="{00000000-0005-0000-0000-000074500000}"/>
    <cellStyle name="Normal 2 2 6 2 14 3" xfId="13203" xr:uid="{00000000-0005-0000-0000-000075500000}"/>
    <cellStyle name="Normal 2 2 6 2 14 3 2" xfId="34918" xr:uid="{00000000-0005-0000-0000-000076500000}"/>
    <cellStyle name="Normal 2 2 6 2 14 4" xfId="31788" xr:uid="{00000000-0005-0000-0000-000077500000}"/>
    <cellStyle name="Normal 2 2 6 2 15" xfId="13204" xr:uid="{00000000-0005-0000-0000-000078500000}"/>
    <cellStyle name="Normal 2 2 6 2 15 2" xfId="13205" xr:uid="{00000000-0005-0000-0000-000079500000}"/>
    <cellStyle name="Normal 2 2 6 2 15 2 2" xfId="45363" xr:uid="{00000000-0005-0000-0000-00007A500000}"/>
    <cellStyle name="Normal 2 2 6 2 15 3" xfId="31945" xr:uid="{00000000-0005-0000-0000-00007B500000}"/>
    <cellStyle name="Normal 2 2 6 2 16" xfId="13206" xr:uid="{00000000-0005-0000-0000-00007C500000}"/>
    <cellStyle name="Normal 2 2 6 2 16 2" xfId="13207" xr:uid="{00000000-0005-0000-0000-00007D500000}"/>
    <cellStyle name="Normal 2 2 6 2 16 2 2" xfId="45960" xr:uid="{00000000-0005-0000-0000-00007E500000}"/>
    <cellStyle name="Normal 2 2 6 2 16 3" xfId="32542" xr:uid="{00000000-0005-0000-0000-00007F500000}"/>
    <cellStyle name="Normal 2 2 6 2 17" xfId="13208" xr:uid="{00000000-0005-0000-0000-000080500000}"/>
    <cellStyle name="Normal 2 2 6 2 17 2" xfId="13209" xr:uid="{00000000-0005-0000-0000-000081500000}"/>
    <cellStyle name="Normal 2 2 6 2 17 2 2" xfId="46922" xr:uid="{00000000-0005-0000-0000-000082500000}"/>
    <cellStyle name="Normal 2 2 6 2 17 3" xfId="33515" xr:uid="{00000000-0005-0000-0000-000083500000}"/>
    <cellStyle name="Normal 2 2 6 2 18" xfId="13210" xr:uid="{00000000-0005-0000-0000-000084500000}"/>
    <cellStyle name="Normal 2 2 6 2 18 2" xfId="13211" xr:uid="{00000000-0005-0000-0000-000085500000}"/>
    <cellStyle name="Normal 2 2 6 2 18 2 2" xfId="47428" xr:uid="{00000000-0005-0000-0000-000086500000}"/>
    <cellStyle name="Normal 2 2 6 2 18 3" xfId="34021" xr:uid="{00000000-0005-0000-0000-000087500000}"/>
    <cellStyle name="Normal 2 2 6 2 19" xfId="13212" xr:uid="{00000000-0005-0000-0000-000088500000}"/>
    <cellStyle name="Normal 2 2 6 2 19 2" xfId="34260" xr:uid="{00000000-0005-0000-0000-000089500000}"/>
    <cellStyle name="Normal 2 2 6 2 2" xfId="581" xr:uid="{00000000-0005-0000-0000-00008A500000}"/>
    <cellStyle name="Normal 2 2 6 2 2 10" xfId="13214" xr:uid="{00000000-0005-0000-0000-00008B500000}"/>
    <cellStyle name="Normal 2 2 6 2 2 10 2" xfId="13215" xr:uid="{00000000-0005-0000-0000-00008C500000}"/>
    <cellStyle name="Normal 2 2 6 2 2 10 2 2" xfId="43188" xr:uid="{00000000-0005-0000-0000-00008D500000}"/>
    <cellStyle name="Normal 2 2 6 2 2 10 3" xfId="13216" xr:uid="{00000000-0005-0000-0000-00008E500000}"/>
    <cellStyle name="Normal 2 2 6 2 2 10 3 2" xfId="38072" xr:uid="{00000000-0005-0000-0000-00008F500000}"/>
    <cellStyle name="Normal 2 2 6 2 2 10 4" xfId="29768" xr:uid="{00000000-0005-0000-0000-000090500000}"/>
    <cellStyle name="Normal 2 2 6 2 2 11" xfId="13217" xr:uid="{00000000-0005-0000-0000-000091500000}"/>
    <cellStyle name="Normal 2 2 6 2 2 11 2" xfId="13218" xr:uid="{00000000-0005-0000-0000-000092500000}"/>
    <cellStyle name="Normal 2 2 6 2 2 11 2 2" xfId="43586" xr:uid="{00000000-0005-0000-0000-000093500000}"/>
    <cellStyle name="Normal 2 2 6 2 2 11 3" xfId="13219" xr:uid="{00000000-0005-0000-0000-000094500000}"/>
    <cellStyle name="Normal 2 2 6 2 2 11 3 2" xfId="38470" xr:uid="{00000000-0005-0000-0000-000095500000}"/>
    <cellStyle name="Normal 2 2 6 2 2 11 4" xfId="30166" xr:uid="{00000000-0005-0000-0000-000096500000}"/>
    <cellStyle name="Normal 2 2 6 2 2 12" xfId="13220" xr:uid="{00000000-0005-0000-0000-000097500000}"/>
    <cellStyle name="Normal 2 2 6 2 2 12 2" xfId="13221" xr:uid="{00000000-0005-0000-0000-000098500000}"/>
    <cellStyle name="Normal 2 2 6 2 2 12 2 2" xfId="44672" xr:uid="{00000000-0005-0000-0000-000099500000}"/>
    <cellStyle name="Normal 2 2 6 2 2 12 3" xfId="13222" xr:uid="{00000000-0005-0000-0000-00009A500000}"/>
    <cellStyle name="Normal 2 2 6 2 2 12 3 2" xfId="39556" xr:uid="{00000000-0005-0000-0000-00009B500000}"/>
    <cellStyle name="Normal 2 2 6 2 2 12 4" xfId="31252" xr:uid="{00000000-0005-0000-0000-00009C500000}"/>
    <cellStyle name="Normal 2 2 6 2 2 13" xfId="13223" xr:uid="{00000000-0005-0000-0000-00009D500000}"/>
    <cellStyle name="Normal 2 2 6 2 2 13 2" xfId="13224" xr:uid="{00000000-0005-0000-0000-00009E500000}"/>
    <cellStyle name="Normal 2 2 6 2 2 13 2 2" xfId="45207" xr:uid="{00000000-0005-0000-0000-00009F500000}"/>
    <cellStyle name="Normal 2 2 6 2 2 13 3" xfId="13225" xr:uid="{00000000-0005-0000-0000-0000A0500000}"/>
    <cellStyle name="Normal 2 2 6 2 2 13 3 2" xfId="34952" xr:uid="{00000000-0005-0000-0000-0000A1500000}"/>
    <cellStyle name="Normal 2 2 6 2 2 13 4" xfId="31789" xr:uid="{00000000-0005-0000-0000-0000A2500000}"/>
    <cellStyle name="Normal 2 2 6 2 2 14" xfId="13226" xr:uid="{00000000-0005-0000-0000-0000A3500000}"/>
    <cellStyle name="Normal 2 2 6 2 2 14 2" xfId="13227" xr:uid="{00000000-0005-0000-0000-0000A4500000}"/>
    <cellStyle name="Normal 2 2 6 2 2 14 2 2" xfId="45397" xr:uid="{00000000-0005-0000-0000-0000A5500000}"/>
    <cellStyle name="Normal 2 2 6 2 2 14 3" xfId="31979" xr:uid="{00000000-0005-0000-0000-0000A6500000}"/>
    <cellStyle name="Normal 2 2 6 2 2 15" xfId="13228" xr:uid="{00000000-0005-0000-0000-0000A7500000}"/>
    <cellStyle name="Normal 2 2 6 2 2 15 2" xfId="13229" xr:uid="{00000000-0005-0000-0000-0000A8500000}"/>
    <cellStyle name="Normal 2 2 6 2 2 15 2 2" xfId="45961" xr:uid="{00000000-0005-0000-0000-0000A9500000}"/>
    <cellStyle name="Normal 2 2 6 2 2 15 3" xfId="32543" xr:uid="{00000000-0005-0000-0000-0000AA500000}"/>
    <cellStyle name="Normal 2 2 6 2 2 16" xfId="13230" xr:uid="{00000000-0005-0000-0000-0000AB500000}"/>
    <cellStyle name="Normal 2 2 6 2 2 16 2" xfId="13231" xr:uid="{00000000-0005-0000-0000-0000AC500000}"/>
    <cellStyle name="Normal 2 2 6 2 2 16 2 2" xfId="46923" xr:uid="{00000000-0005-0000-0000-0000AD500000}"/>
    <cellStyle name="Normal 2 2 6 2 2 16 3" xfId="33516" xr:uid="{00000000-0005-0000-0000-0000AE500000}"/>
    <cellStyle name="Normal 2 2 6 2 2 17" xfId="13232" xr:uid="{00000000-0005-0000-0000-0000AF500000}"/>
    <cellStyle name="Normal 2 2 6 2 2 17 2" xfId="13233" xr:uid="{00000000-0005-0000-0000-0000B0500000}"/>
    <cellStyle name="Normal 2 2 6 2 2 17 2 2" xfId="47429" xr:uid="{00000000-0005-0000-0000-0000B1500000}"/>
    <cellStyle name="Normal 2 2 6 2 2 17 3" xfId="34022" xr:uid="{00000000-0005-0000-0000-0000B2500000}"/>
    <cellStyle name="Normal 2 2 6 2 2 18" xfId="13234" xr:uid="{00000000-0005-0000-0000-0000B3500000}"/>
    <cellStyle name="Normal 2 2 6 2 2 18 2" xfId="34261" xr:uid="{00000000-0005-0000-0000-0000B4500000}"/>
    <cellStyle name="Normal 2 2 6 2 2 19" xfId="13235" xr:uid="{00000000-0005-0000-0000-0000B5500000}"/>
    <cellStyle name="Normal 2 2 6 2 2 19 2" xfId="40071" xr:uid="{00000000-0005-0000-0000-0000B6500000}"/>
    <cellStyle name="Normal 2 2 6 2 2 2" xfId="582" xr:uid="{00000000-0005-0000-0000-0000B7500000}"/>
    <cellStyle name="Normal 2 2 6 2 2 2 10" xfId="13237" xr:uid="{00000000-0005-0000-0000-0000B8500000}"/>
    <cellStyle name="Normal 2 2 6 2 2 2 10 2" xfId="13238" xr:uid="{00000000-0005-0000-0000-0000B9500000}"/>
    <cellStyle name="Normal 2 2 6 2 2 2 10 2 2" xfId="45208" xr:uid="{00000000-0005-0000-0000-0000BA500000}"/>
    <cellStyle name="Normal 2 2 6 2 2 2 10 3" xfId="13239" xr:uid="{00000000-0005-0000-0000-0000BB500000}"/>
    <cellStyle name="Normal 2 2 6 2 2 2 10 3 2" xfId="35097" xr:uid="{00000000-0005-0000-0000-0000BC500000}"/>
    <cellStyle name="Normal 2 2 6 2 2 2 10 4" xfId="31790" xr:uid="{00000000-0005-0000-0000-0000BD500000}"/>
    <cellStyle name="Normal 2 2 6 2 2 2 11" xfId="13240" xr:uid="{00000000-0005-0000-0000-0000BE500000}"/>
    <cellStyle name="Normal 2 2 6 2 2 2 11 2" xfId="13241" xr:uid="{00000000-0005-0000-0000-0000BF500000}"/>
    <cellStyle name="Normal 2 2 6 2 2 2 11 2 2" xfId="45542" xr:uid="{00000000-0005-0000-0000-0000C0500000}"/>
    <cellStyle name="Normal 2 2 6 2 2 2 11 3" xfId="32124" xr:uid="{00000000-0005-0000-0000-0000C1500000}"/>
    <cellStyle name="Normal 2 2 6 2 2 2 12" xfId="13242" xr:uid="{00000000-0005-0000-0000-0000C2500000}"/>
    <cellStyle name="Normal 2 2 6 2 2 2 12 2" xfId="13243" xr:uid="{00000000-0005-0000-0000-0000C3500000}"/>
    <cellStyle name="Normal 2 2 6 2 2 2 12 2 2" xfId="45962" xr:uid="{00000000-0005-0000-0000-0000C4500000}"/>
    <cellStyle name="Normal 2 2 6 2 2 2 12 3" xfId="32544" xr:uid="{00000000-0005-0000-0000-0000C5500000}"/>
    <cellStyle name="Normal 2 2 6 2 2 2 13" xfId="13244" xr:uid="{00000000-0005-0000-0000-0000C6500000}"/>
    <cellStyle name="Normal 2 2 6 2 2 2 13 2" xfId="13245" xr:uid="{00000000-0005-0000-0000-0000C7500000}"/>
    <cellStyle name="Normal 2 2 6 2 2 2 13 2 2" xfId="46924" xr:uid="{00000000-0005-0000-0000-0000C8500000}"/>
    <cellStyle name="Normal 2 2 6 2 2 2 13 3" xfId="33517" xr:uid="{00000000-0005-0000-0000-0000C9500000}"/>
    <cellStyle name="Normal 2 2 6 2 2 2 14" xfId="13246" xr:uid="{00000000-0005-0000-0000-0000CA500000}"/>
    <cellStyle name="Normal 2 2 6 2 2 2 14 2" xfId="13247" xr:uid="{00000000-0005-0000-0000-0000CB500000}"/>
    <cellStyle name="Normal 2 2 6 2 2 2 14 2 2" xfId="47430" xr:uid="{00000000-0005-0000-0000-0000CC500000}"/>
    <cellStyle name="Normal 2 2 6 2 2 2 14 3" xfId="34023" xr:uid="{00000000-0005-0000-0000-0000CD500000}"/>
    <cellStyle name="Normal 2 2 6 2 2 2 15" xfId="13248" xr:uid="{00000000-0005-0000-0000-0000CE500000}"/>
    <cellStyle name="Normal 2 2 6 2 2 2 15 2" xfId="34262" xr:uid="{00000000-0005-0000-0000-0000CF500000}"/>
    <cellStyle name="Normal 2 2 6 2 2 2 16" xfId="13249" xr:uid="{00000000-0005-0000-0000-0000D0500000}"/>
    <cellStyle name="Normal 2 2 6 2 2 2 16 2" xfId="40216" xr:uid="{00000000-0005-0000-0000-0000D1500000}"/>
    <cellStyle name="Normal 2 2 6 2 2 2 17" xfId="26637" xr:uid="{00000000-0005-0000-0000-0000D2500000}"/>
    <cellStyle name="Normal 2 2 6 2 2 2 18" xfId="13236" xr:uid="{00000000-0005-0000-0000-0000D3500000}"/>
    <cellStyle name="Normal 2 2 6 2 2 2 2" xfId="583" xr:uid="{00000000-0005-0000-0000-0000D4500000}"/>
    <cellStyle name="Normal 2 2 6 2 2 2 2 10" xfId="13251" xr:uid="{00000000-0005-0000-0000-0000D5500000}"/>
    <cellStyle name="Normal 2 2 6 2 2 2 2 10 2" xfId="13252" xr:uid="{00000000-0005-0000-0000-0000D6500000}"/>
    <cellStyle name="Normal 2 2 6 2 2 2 2 10 2 2" xfId="47163" xr:uid="{00000000-0005-0000-0000-0000D7500000}"/>
    <cellStyle name="Normal 2 2 6 2 2 2 2 10 3" xfId="33756" xr:uid="{00000000-0005-0000-0000-0000D8500000}"/>
    <cellStyle name="Normal 2 2 6 2 2 2 2 11" xfId="13253" xr:uid="{00000000-0005-0000-0000-0000D9500000}"/>
    <cellStyle name="Normal 2 2 6 2 2 2 2 11 2" xfId="40532" xr:uid="{00000000-0005-0000-0000-0000DA500000}"/>
    <cellStyle name="Normal 2 2 6 2 2 2 2 12" xfId="13254" xr:uid="{00000000-0005-0000-0000-0000DB500000}"/>
    <cellStyle name="Normal 2 2 6 2 2 2 2 12 2" xfId="34449" xr:uid="{00000000-0005-0000-0000-0000DC500000}"/>
    <cellStyle name="Normal 2 2 6 2 2 2 2 13" xfId="26638" xr:uid="{00000000-0005-0000-0000-0000DD500000}"/>
    <cellStyle name="Normal 2 2 6 2 2 2 2 14" xfId="13250" xr:uid="{00000000-0005-0000-0000-0000DE500000}"/>
    <cellStyle name="Normal 2 2 6 2 2 2 2 2" xfId="13255" xr:uid="{00000000-0005-0000-0000-0000DF500000}"/>
    <cellStyle name="Normal 2 2 6 2 2 2 2 2 2" xfId="13256" xr:uid="{00000000-0005-0000-0000-0000E0500000}"/>
    <cellStyle name="Normal 2 2 6 2 2 2 2 2 2 2" xfId="13257" xr:uid="{00000000-0005-0000-0000-0000E1500000}"/>
    <cellStyle name="Normal 2 2 6 2 2 2 2 2 2 2 2" xfId="42064" xr:uid="{00000000-0005-0000-0000-0000E2500000}"/>
    <cellStyle name="Normal 2 2 6 2 2 2 2 2 2 3" xfId="13258" xr:uid="{00000000-0005-0000-0000-0000E3500000}"/>
    <cellStyle name="Normal 2 2 6 2 2 2 2 2 2 3 2" xfId="36947" xr:uid="{00000000-0005-0000-0000-0000E4500000}"/>
    <cellStyle name="Normal 2 2 6 2 2 2 2 2 2 4" xfId="28644" xr:uid="{00000000-0005-0000-0000-0000E5500000}"/>
    <cellStyle name="Normal 2 2 6 2 2 2 2 2 3" xfId="13259" xr:uid="{00000000-0005-0000-0000-0000E6500000}"/>
    <cellStyle name="Normal 2 2 6 2 2 2 2 2 3 2" xfId="13260" xr:uid="{00000000-0005-0000-0000-0000E7500000}"/>
    <cellStyle name="Normal 2 2 6 2 2 2 2 2 3 2 2" xfId="44254" xr:uid="{00000000-0005-0000-0000-0000E8500000}"/>
    <cellStyle name="Normal 2 2 6 2 2 2 2 2 3 3" xfId="13261" xr:uid="{00000000-0005-0000-0000-0000E9500000}"/>
    <cellStyle name="Normal 2 2 6 2 2 2 2 2 3 3 2" xfId="39138" xr:uid="{00000000-0005-0000-0000-0000EA500000}"/>
    <cellStyle name="Normal 2 2 6 2 2 2 2 2 3 4" xfId="30834" xr:uid="{00000000-0005-0000-0000-0000EB500000}"/>
    <cellStyle name="Normal 2 2 6 2 2 2 2 2 4" xfId="13262" xr:uid="{00000000-0005-0000-0000-0000EC500000}"/>
    <cellStyle name="Normal 2 2 6 2 2 2 2 2 4 2" xfId="13263" xr:uid="{00000000-0005-0000-0000-0000ED500000}"/>
    <cellStyle name="Normal 2 2 6 2 2 2 2 2 4 2 2" xfId="46629" xr:uid="{00000000-0005-0000-0000-0000EE500000}"/>
    <cellStyle name="Normal 2 2 6 2 2 2 2 2 4 3" xfId="33216" xr:uid="{00000000-0005-0000-0000-0000EF500000}"/>
    <cellStyle name="Normal 2 2 6 2 2 2 2 2 5" xfId="13264" xr:uid="{00000000-0005-0000-0000-0000F0500000}"/>
    <cellStyle name="Normal 2 2 6 2 2 2 2 2 5 2" xfId="40739" xr:uid="{00000000-0005-0000-0000-0000F1500000}"/>
    <cellStyle name="Normal 2 2 6 2 2 2 2 2 6" xfId="13265" xr:uid="{00000000-0005-0000-0000-0000F2500000}"/>
    <cellStyle name="Normal 2 2 6 2 2 2 2 2 6 2" xfId="35622" xr:uid="{00000000-0005-0000-0000-0000F3500000}"/>
    <cellStyle name="Normal 2 2 6 2 2 2 2 2 7" xfId="27314" xr:uid="{00000000-0005-0000-0000-0000F4500000}"/>
    <cellStyle name="Normal 2 2 6 2 2 2 2 3" xfId="13266" xr:uid="{00000000-0005-0000-0000-0000F5500000}"/>
    <cellStyle name="Normal 2 2 6 2 2 2 2 3 2" xfId="13267" xr:uid="{00000000-0005-0000-0000-0000F6500000}"/>
    <cellStyle name="Normal 2 2 6 2 2 2 2 3 2 2" xfId="13268" xr:uid="{00000000-0005-0000-0000-0000F7500000}"/>
    <cellStyle name="Normal 2 2 6 2 2 2 2 3 2 2 2" xfId="42065" xr:uid="{00000000-0005-0000-0000-0000F8500000}"/>
    <cellStyle name="Normal 2 2 6 2 2 2 2 3 2 3" xfId="13269" xr:uid="{00000000-0005-0000-0000-0000F9500000}"/>
    <cellStyle name="Normal 2 2 6 2 2 2 2 3 2 3 2" xfId="36948" xr:uid="{00000000-0005-0000-0000-0000FA500000}"/>
    <cellStyle name="Normal 2 2 6 2 2 2 2 3 2 4" xfId="28645" xr:uid="{00000000-0005-0000-0000-0000FB500000}"/>
    <cellStyle name="Normal 2 2 6 2 2 2 2 3 3" xfId="13270" xr:uid="{00000000-0005-0000-0000-0000FC500000}"/>
    <cellStyle name="Normal 2 2 6 2 2 2 2 3 3 2" xfId="41494" xr:uid="{00000000-0005-0000-0000-0000FD500000}"/>
    <cellStyle name="Normal 2 2 6 2 2 2 2 3 4" xfId="13271" xr:uid="{00000000-0005-0000-0000-0000FE500000}"/>
    <cellStyle name="Normal 2 2 6 2 2 2 2 3 4 2" xfId="36377" xr:uid="{00000000-0005-0000-0000-0000FF500000}"/>
    <cellStyle name="Normal 2 2 6 2 2 2 2 3 5" xfId="28074" xr:uid="{00000000-0005-0000-0000-000000510000}"/>
    <cellStyle name="Normal 2 2 6 2 2 2 2 4" xfId="13272" xr:uid="{00000000-0005-0000-0000-000001510000}"/>
    <cellStyle name="Normal 2 2 6 2 2 2 2 4 2" xfId="13273" xr:uid="{00000000-0005-0000-0000-000002510000}"/>
    <cellStyle name="Normal 2 2 6 2 2 2 2 4 2 2" xfId="42063" xr:uid="{00000000-0005-0000-0000-000003510000}"/>
    <cellStyle name="Normal 2 2 6 2 2 2 2 4 3" xfId="13274" xr:uid="{00000000-0005-0000-0000-000004510000}"/>
    <cellStyle name="Normal 2 2 6 2 2 2 2 4 3 2" xfId="36946" xr:uid="{00000000-0005-0000-0000-000005510000}"/>
    <cellStyle name="Normal 2 2 6 2 2 2 2 4 4" xfId="28643" xr:uid="{00000000-0005-0000-0000-000006510000}"/>
    <cellStyle name="Normal 2 2 6 2 2 2 2 5" xfId="13275" xr:uid="{00000000-0005-0000-0000-000007510000}"/>
    <cellStyle name="Normal 2 2 6 2 2 2 2 5 2" xfId="13276" xr:uid="{00000000-0005-0000-0000-000008510000}"/>
    <cellStyle name="Normal 2 2 6 2 2 2 2 5 2 2" xfId="43190" xr:uid="{00000000-0005-0000-0000-000009510000}"/>
    <cellStyle name="Normal 2 2 6 2 2 2 2 5 3" xfId="13277" xr:uid="{00000000-0005-0000-0000-00000A510000}"/>
    <cellStyle name="Normal 2 2 6 2 2 2 2 5 3 2" xfId="38074" xr:uid="{00000000-0005-0000-0000-00000B510000}"/>
    <cellStyle name="Normal 2 2 6 2 2 2 2 5 4" xfId="29770" xr:uid="{00000000-0005-0000-0000-00000C510000}"/>
    <cellStyle name="Normal 2 2 6 2 2 2 2 6" xfId="13278" xr:uid="{00000000-0005-0000-0000-00000D510000}"/>
    <cellStyle name="Normal 2 2 6 2 2 2 2 6 2" xfId="13279" xr:uid="{00000000-0005-0000-0000-00000E510000}"/>
    <cellStyle name="Normal 2 2 6 2 2 2 2 6 2 2" xfId="44047" xr:uid="{00000000-0005-0000-0000-00000F510000}"/>
    <cellStyle name="Normal 2 2 6 2 2 2 2 6 3" xfId="13280" xr:uid="{00000000-0005-0000-0000-000010510000}"/>
    <cellStyle name="Normal 2 2 6 2 2 2 2 6 3 2" xfId="38931" xr:uid="{00000000-0005-0000-0000-000011510000}"/>
    <cellStyle name="Normal 2 2 6 2 2 2 2 6 4" xfId="30627" xr:uid="{00000000-0005-0000-0000-000012510000}"/>
    <cellStyle name="Normal 2 2 6 2 2 2 2 7" xfId="13281" xr:uid="{00000000-0005-0000-0000-000013510000}"/>
    <cellStyle name="Normal 2 2 6 2 2 2 2 7 2" xfId="13282" xr:uid="{00000000-0005-0000-0000-000014510000}"/>
    <cellStyle name="Normal 2 2 6 2 2 2 2 7 2 2" xfId="44912" xr:uid="{00000000-0005-0000-0000-000015510000}"/>
    <cellStyle name="Normal 2 2 6 2 2 2 2 7 3" xfId="13283" xr:uid="{00000000-0005-0000-0000-000016510000}"/>
    <cellStyle name="Normal 2 2 6 2 2 2 2 7 3 2" xfId="39796" xr:uid="{00000000-0005-0000-0000-000017510000}"/>
    <cellStyle name="Normal 2 2 6 2 2 2 2 7 4" xfId="31494" xr:uid="{00000000-0005-0000-0000-000018510000}"/>
    <cellStyle name="Normal 2 2 6 2 2 2 2 8" xfId="13284" xr:uid="{00000000-0005-0000-0000-000019510000}"/>
    <cellStyle name="Normal 2 2 6 2 2 2 2 8 2" xfId="13285" xr:uid="{00000000-0005-0000-0000-00001A510000}"/>
    <cellStyle name="Normal 2 2 6 2 2 2 2 8 2 2" xfId="45758" xr:uid="{00000000-0005-0000-0000-00001B510000}"/>
    <cellStyle name="Normal 2 2 6 2 2 2 2 8 3" xfId="13286" xr:uid="{00000000-0005-0000-0000-00001C510000}"/>
    <cellStyle name="Normal 2 2 6 2 2 2 2 8 3 2" xfId="35415" xr:uid="{00000000-0005-0000-0000-00001D510000}"/>
    <cellStyle name="Normal 2 2 6 2 2 2 2 8 4" xfId="32340" xr:uid="{00000000-0005-0000-0000-00001E510000}"/>
    <cellStyle name="Normal 2 2 6 2 2 2 2 9" xfId="13287" xr:uid="{00000000-0005-0000-0000-00001F510000}"/>
    <cellStyle name="Normal 2 2 6 2 2 2 2 9 2" xfId="13288" xr:uid="{00000000-0005-0000-0000-000020510000}"/>
    <cellStyle name="Normal 2 2 6 2 2 2 2 9 2 2" xfId="45963" xr:uid="{00000000-0005-0000-0000-000021510000}"/>
    <cellStyle name="Normal 2 2 6 2 2 2 2 9 3" xfId="32545" xr:uid="{00000000-0005-0000-0000-000022510000}"/>
    <cellStyle name="Normal 2 2 6 2 2 2 3" xfId="13289" xr:uid="{00000000-0005-0000-0000-000023510000}"/>
    <cellStyle name="Normal 2 2 6 2 2 2 3 10" xfId="13290" xr:uid="{00000000-0005-0000-0000-000024510000}"/>
    <cellStyle name="Normal 2 2 6 2 2 2 3 10 2" xfId="34672" xr:uid="{00000000-0005-0000-0000-000025510000}"/>
    <cellStyle name="Normal 2 2 6 2 2 2 3 11" xfId="26928" xr:uid="{00000000-0005-0000-0000-000026510000}"/>
    <cellStyle name="Normal 2 2 6 2 2 2 3 2" xfId="13291" xr:uid="{00000000-0005-0000-0000-000027510000}"/>
    <cellStyle name="Normal 2 2 6 2 2 2 3 2 2" xfId="13292" xr:uid="{00000000-0005-0000-0000-000028510000}"/>
    <cellStyle name="Normal 2 2 6 2 2 2 3 2 2 2" xfId="13293" xr:uid="{00000000-0005-0000-0000-000029510000}"/>
    <cellStyle name="Normal 2 2 6 2 2 2 3 2 2 2 2" xfId="42067" xr:uid="{00000000-0005-0000-0000-00002A510000}"/>
    <cellStyle name="Normal 2 2 6 2 2 2 3 2 2 3" xfId="13294" xr:uid="{00000000-0005-0000-0000-00002B510000}"/>
    <cellStyle name="Normal 2 2 6 2 2 2 3 2 2 3 2" xfId="36950" xr:uid="{00000000-0005-0000-0000-00002C510000}"/>
    <cellStyle name="Normal 2 2 6 2 2 2 3 2 2 4" xfId="28647" xr:uid="{00000000-0005-0000-0000-00002D510000}"/>
    <cellStyle name="Normal 2 2 6 2 2 2 3 2 3" xfId="13295" xr:uid="{00000000-0005-0000-0000-00002E510000}"/>
    <cellStyle name="Normal 2 2 6 2 2 2 3 2 3 2" xfId="13296" xr:uid="{00000000-0005-0000-0000-00002F510000}"/>
    <cellStyle name="Normal 2 2 6 2 2 2 3 2 3 2 2" xfId="44255" xr:uid="{00000000-0005-0000-0000-000030510000}"/>
    <cellStyle name="Normal 2 2 6 2 2 2 3 2 3 3" xfId="13297" xr:uid="{00000000-0005-0000-0000-000031510000}"/>
    <cellStyle name="Normal 2 2 6 2 2 2 3 2 3 3 2" xfId="39139" xr:uid="{00000000-0005-0000-0000-000032510000}"/>
    <cellStyle name="Normal 2 2 6 2 2 2 3 2 3 4" xfId="30835" xr:uid="{00000000-0005-0000-0000-000033510000}"/>
    <cellStyle name="Normal 2 2 6 2 2 2 3 2 4" xfId="13298" xr:uid="{00000000-0005-0000-0000-000034510000}"/>
    <cellStyle name="Normal 2 2 6 2 2 2 3 2 4 2" xfId="13299" xr:uid="{00000000-0005-0000-0000-000035510000}"/>
    <cellStyle name="Normal 2 2 6 2 2 2 3 2 4 2 2" xfId="46628" xr:uid="{00000000-0005-0000-0000-000036510000}"/>
    <cellStyle name="Normal 2 2 6 2 2 2 3 2 4 3" xfId="33215" xr:uid="{00000000-0005-0000-0000-000037510000}"/>
    <cellStyle name="Normal 2 2 6 2 2 2 3 2 5" xfId="13300" xr:uid="{00000000-0005-0000-0000-000038510000}"/>
    <cellStyle name="Normal 2 2 6 2 2 2 3 2 5 2" xfId="40740" xr:uid="{00000000-0005-0000-0000-000039510000}"/>
    <cellStyle name="Normal 2 2 6 2 2 2 3 2 6" xfId="13301" xr:uid="{00000000-0005-0000-0000-00003A510000}"/>
    <cellStyle name="Normal 2 2 6 2 2 2 3 2 6 2" xfId="35623" xr:uid="{00000000-0005-0000-0000-00003B510000}"/>
    <cellStyle name="Normal 2 2 6 2 2 2 3 2 7" xfId="27315" xr:uid="{00000000-0005-0000-0000-00003C510000}"/>
    <cellStyle name="Normal 2 2 6 2 2 2 3 3" xfId="13302" xr:uid="{00000000-0005-0000-0000-00003D510000}"/>
    <cellStyle name="Normal 2 2 6 2 2 2 3 3 2" xfId="13303" xr:uid="{00000000-0005-0000-0000-00003E510000}"/>
    <cellStyle name="Normal 2 2 6 2 2 2 3 3 2 2" xfId="42066" xr:uid="{00000000-0005-0000-0000-00003F510000}"/>
    <cellStyle name="Normal 2 2 6 2 2 2 3 3 3" xfId="13304" xr:uid="{00000000-0005-0000-0000-000040510000}"/>
    <cellStyle name="Normal 2 2 6 2 2 2 3 3 3 2" xfId="36949" xr:uid="{00000000-0005-0000-0000-000041510000}"/>
    <cellStyle name="Normal 2 2 6 2 2 2 3 3 4" xfId="28646" xr:uid="{00000000-0005-0000-0000-000042510000}"/>
    <cellStyle name="Normal 2 2 6 2 2 2 3 4" xfId="13305" xr:uid="{00000000-0005-0000-0000-000043510000}"/>
    <cellStyle name="Normal 2 2 6 2 2 2 3 4 2" xfId="13306" xr:uid="{00000000-0005-0000-0000-000044510000}"/>
    <cellStyle name="Normal 2 2 6 2 2 2 3 4 2 2" xfId="43191" xr:uid="{00000000-0005-0000-0000-000045510000}"/>
    <cellStyle name="Normal 2 2 6 2 2 2 3 4 3" xfId="13307" xr:uid="{00000000-0005-0000-0000-000046510000}"/>
    <cellStyle name="Normal 2 2 6 2 2 2 3 4 3 2" xfId="38075" xr:uid="{00000000-0005-0000-0000-000047510000}"/>
    <cellStyle name="Normal 2 2 6 2 2 2 3 4 4" xfId="29771" xr:uid="{00000000-0005-0000-0000-000048510000}"/>
    <cellStyle name="Normal 2 2 6 2 2 2 3 5" xfId="13308" xr:uid="{00000000-0005-0000-0000-000049510000}"/>
    <cellStyle name="Normal 2 2 6 2 2 2 3 5 2" xfId="13309" xr:uid="{00000000-0005-0000-0000-00004A510000}"/>
    <cellStyle name="Normal 2 2 6 2 2 2 3 5 2 2" xfId="43777" xr:uid="{00000000-0005-0000-0000-00004B510000}"/>
    <cellStyle name="Normal 2 2 6 2 2 2 3 5 3" xfId="13310" xr:uid="{00000000-0005-0000-0000-00004C510000}"/>
    <cellStyle name="Normal 2 2 6 2 2 2 3 5 3 2" xfId="38661" xr:uid="{00000000-0005-0000-0000-00004D510000}"/>
    <cellStyle name="Normal 2 2 6 2 2 2 3 5 4" xfId="30357" xr:uid="{00000000-0005-0000-0000-00004E510000}"/>
    <cellStyle name="Normal 2 2 6 2 2 2 3 6" xfId="13311" xr:uid="{00000000-0005-0000-0000-00004F510000}"/>
    <cellStyle name="Normal 2 2 6 2 2 2 3 6 2" xfId="13312" xr:uid="{00000000-0005-0000-0000-000050510000}"/>
    <cellStyle name="Normal 2 2 6 2 2 2 3 6 2 2" xfId="44913" xr:uid="{00000000-0005-0000-0000-000051510000}"/>
    <cellStyle name="Normal 2 2 6 2 2 2 3 6 3" xfId="13313" xr:uid="{00000000-0005-0000-0000-000052510000}"/>
    <cellStyle name="Normal 2 2 6 2 2 2 3 6 3 2" xfId="39797" xr:uid="{00000000-0005-0000-0000-000053510000}"/>
    <cellStyle name="Normal 2 2 6 2 2 2 3 6 4" xfId="31495" xr:uid="{00000000-0005-0000-0000-000054510000}"/>
    <cellStyle name="Normal 2 2 6 2 2 2 3 7" xfId="13314" xr:uid="{00000000-0005-0000-0000-000055510000}"/>
    <cellStyle name="Normal 2 2 6 2 2 2 3 7 2" xfId="13315" xr:uid="{00000000-0005-0000-0000-000056510000}"/>
    <cellStyle name="Normal 2 2 6 2 2 2 3 7 2 2" xfId="45964" xr:uid="{00000000-0005-0000-0000-000057510000}"/>
    <cellStyle name="Normal 2 2 6 2 2 2 3 7 3" xfId="13316" xr:uid="{00000000-0005-0000-0000-000058510000}"/>
    <cellStyle name="Normal 2 2 6 2 2 2 3 7 3 2" xfId="35144" xr:uid="{00000000-0005-0000-0000-000059510000}"/>
    <cellStyle name="Normal 2 2 6 2 2 2 3 7 4" xfId="32546" xr:uid="{00000000-0005-0000-0000-00005A510000}"/>
    <cellStyle name="Normal 2 2 6 2 2 2 3 8" xfId="13317" xr:uid="{00000000-0005-0000-0000-00005B510000}"/>
    <cellStyle name="Normal 2 2 6 2 2 2 3 8 2" xfId="13318" xr:uid="{00000000-0005-0000-0000-00005C510000}"/>
    <cellStyle name="Normal 2 2 6 2 2 2 3 8 2 2" xfId="47164" xr:uid="{00000000-0005-0000-0000-00005D510000}"/>
    <cellStyle name="Normal 2 2 6 2 2 2 3 8 3" xfId="33757" xr:uid="{00000000-0005-0000-0000-00005E510000}"/>
    <cellStyle name="Normal 2 2 6 2 2 2 3 9" xfId="13319" xr:uid="{00000000-0005-0000-0000-00005F510000}"/>
    <cellStyle name="Normal 2 2 6 2 2 2 3 9 2" xfId="40262" xr:uid="{00000000-0005-0000-0000-000060510000}"/>
    <cellStyle name="Normal 2 2 6 2 2 2 4" xfId="13320" xr:uid="{00000000-0005-0000-0000-000061510000}"/>
    <cellStyle name="Normal 2 2 6 2 2 2 4 2" xfId="13321" xr:uid="{00000000-0005-0000-0000-000062510000}"/>
    <cellStyle name="Normal 2 2 6 2 2 2 4 2 2" xfId="13322" xr:uid="{00000000-0005-0000-0000-000063510000}"/>
    <cellStyle name="Normal 2 2 6 2 2 2 4 2 2 2" xfId="42068" xr:uid="{00000000-0005-0000-0000-000064510000}"/>
    <cellStyle name="Normal 2 2 6 2 2 2 4 2 3" xfId="13323" xr:uid="{00000000-0005-0000-0000-000065510000}"/>
    <cellStyle name="Normal 2 2 6 2 2 2 4 2 3 2" xfId="36951" xr:uid="{00000000-0005-0000-0000-000066510000}"/>
    <cellStyle name="Normal 2 2 6 2 2 2 4 2 4" xfId="28648" xr:uid="{00000000-0005-0000-0000-000067510000}"/>
    <cellStyle name="Normal 2 2 6 2 2 2 4 3" xfId="13324" xr:uid="{00000000-0005-0000-0000-000068510000}"/>
    <cellStyle name="Normal 2 2 6 2 2 2 4 3 2" xfId="13325" xr:uid="{00000000-0005-0000-0000-000069510000}"/>
    <cellStyle name="Normal 2 2 6 2 2 2 4 3 2 2" xfId="44253" xr:uid="{00000000-0005-0000-0000-00006A510000}"/>
    <cellStyle name="Normal 2 2 6 2 2 2 4 3 3" xfId="13326" xr:uid="{00000000-0005-0000-0000-00006B510000}"/>
    <cellStyle name="Normal 2 2 6 2 2 2 4 3 3 2" xfId="39137" xr:uid="{00000000-0005-0000-0000-00006C510000}"/>
    <cellStyle name="Normal 2 2 6 2 2 2 4 3 4" xfId="30833" xr:uid="{00000000-0005-0000-0000-00006D510000}"/>
    <cellStyle name="Normal 2 2 6 2 2 2 4 4" xfId="13327" xr:uid="{00000000-0005-0000-0000-00006E510000}"/>
    <cellStyle name="Normal 2 2 6 2 2 2 4 4 2" xfId="13328" xr:uid="{00000000-0005-0000-0000-00006F510000}"/>
    <cellStyle name="Normal 2 2 6 2 2 2 4 4 2 2" xfId="46502" xr:uid="{00000000-0005-0000-0000-000070510000}"/>
    <cellStyle name="Normal 2 2 6 2 2 2 4 4 3" xfId="13329" xr:uid="{00000000-0005-0000-0000-000071510000}"/>
    <cellStyle name="Normal 2 2 6 2 2 2 4 4 3 2" xfId="35621" xr:uid="{00000000-0005-0000-0000-000072510000}"/>
    <cellStyle name="Normal 2 2 6 2 2 2 4 4 4" xfId="33086" xr:uid="{00000000-0005-0000-0000-000073510000}"/>
    <cellStyle name="Normal 2 2 6 2 2 2 4 5" xfId="13330" xr:uid="{00000000-0005-0000-0000-000074510000}"/>
    <cellStyle name="Normal 2 2 6 2 2 2 4 5 2" xfId="40738" xr:uid="{00000000-0005-0000-0000-000075510000}"/>
    <cellStyle name="Normal 2 2 6 2 2 2 4 6" xfId="13331" xr:uid="{00000000-0005-0000-0000-000076510000}"/>
    <cellStyle name="Normal 2 2 6 2 2 2 4 6 2" xfId="34763" xr:uid="{00000000-0005-0000-0000-000077510000}"/>
    <cellStyle name="Normal 2 2 6 2 2 2 4 7" xfId="27313" xr:uid="{00000000-0005-0000-0000-000078510000}"/>
    <cellStyle name="Normal 2 2 6 2 2 2 5" xfId="13332" xr:uid="{00000000-0005-0000-0000-000079510000}"/>
    <cellStyle name="Normal 2 2 6 2 2 2 5 2" xfId="13333" xr:uid="{00000000-0005-0000-0000-00007A510000}"/>
    <cellStyle name="Normal 2 2 6 2 2 2 5 2 2" xfId="13334" xr:uid="{00000000-0005-0000-0000-00007B510000}"/>
    <cellStyle name="Normal 2 2 6 2 2 2 5 2 2 2" xfId="42069" xr:uid="{00000000-0005-0000-0000-00007C510000}"/>
    <cellStyle name="Normal 2 2 6 2 2 2 5 2 3" xfId="13335" xr:uid="{00000000-0005-0000-0000-00007D510000}"/>
    <cellStyle name="Normal 2 2 6 2 2 2 5 2 3 2" xfId="36952" xr:uid="{00000000-0005-0000-0000-00007E510000}"/>
    <cellStyle name="Normal 2 2 6 2 2 2 5 2 4" xfId="28649" xr:uid="{00000000-0005-0000-0000-00007F510000}"/>
    <cellStyle name="Normal 2 2 6 2 2 2 5 3" xfId="13336" xr:uid="{00000000-0005-0000-0000-000080510000}"/>
    <cellStyle name="Normal 2 2 6 2 2 2 5 3 2" xfId="41278" xr:uid="{00000000-0005-0000-0000-000081510000}"/>
    <cellStyle name="Normal 2 2 6 2 2 2 5 4" xfId="13337" xr:uid="{00000000-0005-0000-0000-000082510000}"/>
    <cellStyle name="Normal 2 2 6 2 2 2 5 4 2" xfId="36161" xr:uid="{00000000-0005-0000-0000-000083510000}"/>
    <cellStyle name="Normal 2 2 6 2 2 2 5 5" xfId="27853" xr:uid="{00000000-0005-0000-0000-000084510000}"/>
    <cellStyle name="Normal 2 2 6 2 2 2 6" xfId="13338" xr:uid="{00000000-0005-0000-0000-000085510000}"/>
    <cellStyle name="Normal 2 2 6 2 2 2 6 2" xfId="13339" xr:uid="{00000000-0005-0000-0000-000086510000}"/>
    <cellStyle name="Normal 2 2 6 2 2 2 6 2 2" xfId="42062" xr:uid="{00000000-0005-0000-0000-000087510000}"/>
    <cellStyle name="Normal 2 2 6 2 2 2 6 3" xfId="13340" xr:uid="{00000000-0005-0000-0000-000088510000}"/>
    <cellStyle name="Normal 2 2 6 2 2 2 6 3 2" xfId="36945" xr:uid="{00000000-0005-0000-0000-000089510000}"/>
    <cellStyle name="Normal 2 2 6 2 2 2 6 4" xfId="28642" xr:uid="{00000000-0005-0000-0000-00008A510000}"/>
    <cellStyle name="Normal 2 2 6 2 2 2 7" xfId="13341" xr:uid="{00000000-0005-0000-0000-00008B510000}"/>
    <cellStyle name="Normal 2 2 6 2 2 2 7 2" xfId="13342" xr:uid="{00000000-0005-0000-0000-00008C510000}"/>
    <cellStyle name="Normal 2 2 6 2 2 2 7 2 2" xfId="43189" xr:uid="{00000000-0005-0000-0000-00008D510000}"/>
    <cellStyle name="Normal 2 2 6 2 2 2 7 3" xfId="13343" xr:uid="{00000000-0005-0000-0000-00008E510000}"/>
    <cellStyle name="Normal 2 2 6 2 2 2 7 3 2" xfId="38073" xr:uid="{00000000-0005-0000-0000-00008F510000}"/>
    <cellStyle name="Normal 2 2 6 2 2 2 7 4" xfId="29769" xr:uid="{00000000-0005-0000-0000-000090510000}"/>
    <cellStyle name="Normal 2 2 6 2 2 2 8" xfId="13344" xr:uid="{00000000-0005-0000-0000-000091510000}"/>
    <cellStyle name="Normal 2 2 6 2 2 2 8 2" xfId="13345" xr:uid="{00000000-0005-0000-0000-000092510000}"/>
    <cellStyle name="Normal 2 2 6 2 2 2 8 2 2" xfId="43731" xr:uid="{00000000-0005-0000-0000-000093510000}"/>
    <cellStyle name="Normal 2 2 6 2 2 2 8 3" xfId="13346" xr:uid="{00000000-0005-0000-0000-000094510000}"/>
    <cellStyle name="Normal 2 2 6 2 2 2 8 3 2" xfId="38615" xr:uid="{00000000-0005-0000-0000-000095510000}"/>
    <cellStyle name="Normal 2 2 6 2 2 2 8 4" xfId="30311" xr:uid="{00000000-0005-0000-0000-000096510000}"/>
    <cellStyle name="Normal 2 2 6 2 2 2 9" xfId="13347" xr:uid="{00000000-0005-0000-0000-000097510000}"/>
    <cellStyle name="Normal 2 2 6 2 2 2 9 2" xfId="13348" xr:uid="{00000000-0005-0000-0000-000098510000}"/>
    <cellStyle name="Normal 2 2 6 2 2 2 9 2 2" xfId="44673" xr:uid="{00000000-0005-0000-0000-000099510000}"/>
    <cellStyle name="Normal 2 2 6 2 2 2 9 3" xfId="13349" xr:uid="{00000000-0005-0000-0000-00009A510000}"/>
    <cellStyle name="Normal 2 2 6 2 2 2 9 3 2" xfId="39557" xr:uid="{00000000-0005-0000-0000-00009B510000}"/>
    <cellStyle name="Normal 2 2 6 2 2 2 9 4" xfId="31253" xr:uid="{00000000-0005-0000-0000-00009C510000}"/>
    <cellStyle name="Normal 2 2 6 2 2 20" xfId="26636" xr:uid="{00000000-0005-0000-0000-00009D510000}"/>
    <cellStyle name="Normal 2 2 6 2 2 21" xfId="13213" xr:uid="{00000000-0005-0000-0000-00009E510000}"/>
    <cellStyle name="Normal 2 2 6 2 2 3" xfId="584" xr:uid="{00000000-0005-0000-0000-00009F510000}"/>
    <cellStyle name="Normal 2 2 6 2 2 3 10" xfId="13351" xr:uid="{00000000-0005-0000-0000-0000A0510000}"/>
    <cellStyle name="Normal 2 2 6 2 2 3 10 2" xfId="13352" xr:uid="{00000000-0005-0000-0000-0000A1510000}"/>
    <cellStyle name="Normal 2 2 6 2 2 3 10 2 2" xfId="45473" xr:uid="{00000000-0005-0000-0000-0000A2510000}"/>
    <cellStyle name="Normal 2 2 6 2 2 3 10 3" xfId="32055" xr:uid="{00000000-0005-0000-0000-0000A3510000}"/>
    <cellStyle name="Normal 2 2 6 2 2 3 11" xfId="13353" xr:uid="{00000000-0005-0000-0000-0000A4510000}"/>
    <cellStyle name="Normal 2 2 6 2 2 3 11 2" xfId="13354" xr:uid="{00000000-0005-0000-0000-0000A5510000}"/>
    <cellStyle name="Normal 2 2 6 2 2 3 11 2 2" xfId="45965" xr:uid="{00000000-0005-0000-0000-0000A6510000}"/>
    <cellStyle name="Normal 2 2 6 2 2 3 11 3" xfId="32547" xr:uid="{00000000-0005-0000-0000-0000A7510000}"/>
    <cellStyle name="Normal 2 2 6 2 2 3 12" xfId="13355" xr:uid="{00000000-0005-0000-0000-0000A8510000}"/>
    <cellStyle name="Normal 2 2 6 2 2 3 12 2" xfId="13356" xr:uid="{00000000-0005-0000-0000-0000A9510000}"/>
    <cellStyle name="Normal 2 2 6 2 2 3 12 2 2" xfId="46925" xr:uid="{00000000-0005-0000-0000-0000AA510000}"/>
    <cellStyle name="Normal 2 2 6 2 2 3 12 3" xfId="33518" xr:uid="{00000000-0005-0000-0000-0000AB510000}"/>
    <cellStyle name="Normal 2 2 6 2 2 3 13" xfId="13357" xr:uid="{00000000-0005-0000-0000-0000AC510000}"/>
    <cellStyle name="Normal 2 2 6 2 2 3 13 2" xfId="13358" xr:uid="{00000000-0005-0000-0000-0000AD510000}"/>
    <cellStyle name="Normal 2 2 6 2 2 3 13 2 2" xfId="47541" xr:uid="{00000000-0005-0000-0000-0000AE510000}"/>
    <cellStyle name="Normal 2 2 6 2 2 3 13 3" xfId="34134" xr:uid="{00000000-0005-0000-0000-0000AF510000}"/>
    <cellStyle name="Normal 2 2 6 2 2 3 14" xfId="13359" xr:uid="{00000000-0005-0000-0000-0000B0510000}"/>
    <cellStyle name="Normal 2 2 6 2 2 3 14 2" xfId="34263" xr:uid="{00000000-0005-0000-0000-0000B1510000}"/>
    <cellStyle name="Normal 2 2 6 2 2 3 15" xfId="13360" xr:uid="{00000000-0005-0000-0000-0000B2510000}"/>
    <cellStyle name="Normal 2 2 6 2 2 3 15 2" xfId="40147" xr:uid="{00000000-0005-0000-0000-0000B3510000}"/>
    <cellStyle name="Normal 2 2 6 2 2 3 16" xfId="26639" xr:uid="{00000000-0005-0000-0000-0000B4510000}"/>
    <cellStyle name="Normal 2 2 6 2 2 3 17" xfId="13350" xr:uid="{00000000-0005-0000-0000-0000B5510000}"/>
    <cellStyle name="Normal 2 2 6 2 2 3 2" xfId="13361" xr:uid="{00000000-0005-0000-0000-0000B6510000}"/>
    <cellStyle name="Normal 2 2 6 2 2 3 2 10" xfId="13362" xr:uid="{00000000-0005-0000-0000-0000B7510000}"/>
    <cellStyle name="Normal 2 2 6 2 2 3 2 10 2" xfId="13363" xr:uid="{00000000-0005-0000-0000-0000B8510000}"/>
    <cellStyle name="Normal 2 2 6 2 2 3 2 10 2 2" xfId="47165" xr:uid="{00000000-0005-0000-0000-0000B9510000}"/>
    <cellStyle name="Normal 2 2 6 2 2 3 2 10 3" xfId="33758" xr:uid="{00000000-0005-0000-0000-0000BA510000}"/>
    <cellStyle name="Normal 2 2 6 2 2 3 2 11" xfId="13364" xr:uid="{00000000-0005-0000-0000-0000BB510000}"/>
    <cellStyle name="Normal 2 2 6 2 2 3 2 11 2" xfId="40463" xr:uid="{00000000-0005-0000-0000-0000BC510000}"/>
    <cellStyle name="Normal 2 2 6 2 2 3 2 12" xfId="13365" xr:uid="{00000000-0005-0000-0000-0000BD510000}"/>
    <cellStyle name="Normal 2 2 6 2 2 3 2 12 2" xfId="34764" xr:uid="{00000000-0005-0000-0000-0000BE510000}"/>
    <cellStyle name="Normal 2 2 6 2 2 3 2 13" xfId="27054" xr:uid="{00000000-0005-0000-0000-0000BF510000}"/>
    <cellStyle name="Normal 2 2 6 2 2 3 2 2" xfId="13366" xr:uid="{00000000-0005-0000-0000-0000C0510000}"/>
    <cellStyle name="Normal 2 2 6 2 2 3 2 2 2" xfId="13367" xr:uid="{00000000-0005-0000-0000-0000C1510000}"/>
    <cellStyle name="Normal 2 2 6 2 2 3 2 2 2 2" xfId="13368" xr:uid="{00000000-0005-0000-0000-0000C2510000}"/>
    <cellStyle name="Normal 2 2 6 2 2 3 2 2 2 2 2" xfId="42072" xr:uid="{00000000-0005-0000-0000-0000C3510000}"/>
    <cellStyle name="Normal 2 2 6 2 2 3 2 2 2 3" xfId="13369" xr:uid="{00000000-0005-0000-0000-0000C4510000}"/>
    <cellStyle name="Normal 2 2 6 2 2 3 2 2 2 3 2" xfId="36955" xr:uid="{00000000-0005-0000-0000-0000C5510000}"/>
    <cellStyle name="Normal 2 2 6 2 2 3 2 2 2 4" xfId="28652" xr:uid="{00000000-0005-0000-0000-0000C6510000}"/>
    <cellStyle name="Normal 2 2 6 2 2 3 2 2 3" xfId="13370" xr:uid="{00000000-0005-0000-0000-0000C7510000}"/>
    <cellStyle name="Normal 2 2 6 2 2 3 2 2 3 2" xfId="13371" xr:uid="{00000000-0005-0000-0000-0000C8510000}"/>
    <cellStyle name="Normal 2 2 6 2 2 3 2 2 3 2 2" xfId="44257" xr:uid="{00000000-0005-0000-0000-0000C9510000}"/>
    <cellStyle name="Normal 2 2 6 2 2 3 2 2 3 3" xfId="13372" xr:uid="{00000000-0005-0000-0000-0000CA510000}"/>
    <cellStyle name="Normal 2 2 6 2 2 3 2 2 3 3 2" xfId="39141" xr:uid="{00000000-0005-0000-0000-0000CB510000}"/>
    <cellStyle name="Normal 2 2 6 2 2 3 2 2 3 4" xfId="30837" xr:uid="{00000000-0005-0000-0000-0000CC510000}"/>
    <cellStyle name="Normal 2 2 6 2 2 3 2 2 4" xfId="13373" xr:uid="{00000000-0005-0000-0000-0000CD510000}"/>
    <cellStyle name="Normal 2 2 6 2 2 3 2 2 4 2" xfId="13374" xr:uid="{00000000-0005-0000-0000-0000CE510000}"/>
    <cellStyle name="Normal 2 2 6 2 2 3 2 2 4 2 2" xfId="46630" xr:uid="{00000000-0005-0000-0000-0000CF510000}"/>
    <cellStyle name="Normal 2 2 6 2 2 3 2 2 4 3" xfId="33217" xr:uid="{00000000-0005-0000-0000-0000D0510000}"/>
    <cellStyle name="Normal 2 2 6 2 2 3 2 2 5" xfId="13375" xr:uid="{00000000-0005-0000-0000-0000D1510000}"/>
    <cellStyle name="Normal 2 2 6 2 2 3 2 2 5 2" xfId="40742" xr:uid="{00000000-0005-0000-0000-0000D2510000}"/>
    <cellStyle name="Normal 2 2 6 2 2 3 2 2 6" xfId="13376" xr:uid="{00000000-0005-0000-0000-0000D3510000}"/>
    <cellStyle name="Normal 2 2 6 2 2 3 2 2 6 2" xfId="35625" xr:uid="{00000000-0005-0000-0000-0000D4510000}"/>
    <cellStyle name="Normal 2 2 6 2 2 3 2 2 7" xfId="27317" xr:uid="{00000000-0005-0000-0000-0000D5510000}"/>
    <cellStyle name="Normal 2 2 6 2 2 3 2 3" xfId="13377" xr:uid="{00000000-0005-0000-0000-0000D6510000}"/>
    <cellStyle name="Normal 2 2 6 2 2 3 2 3 2" xfId="13378" xr:uid="{00000000-0005-0000-0000-0000D7510000}"/>
    <cellStyle name="Normal 2 2 6 2 2 3 2 3 2 2" xfId="13379" xr:uid="{00000000-0005-0000-0000-0000D8510000}"/>
    <cellStyle name="Normal 2 2 6 2 2 3 2 3 2 2 2" xfId="42073" xr:uid="{00000000-0005-0000-0000-0000D9510000}"/>
    <cellStyle name="Normal 2 2 6 2 2 3 2 3 2 3" xfId="13380" xr:uid="{00000000-0005-0000-0000-0000DA510000}"/>
    <cellStyle name="Normal 2 2 6 2 2 3 2 3 2 3 2" xfId="36956" xr:uid="{00000000-0005-0000-0000-0000DB510000}"/>
    <cellStyle name="Normal 2 2 6 2 2 3 2 3 2 4" xfId="28653" xr:uid="{00000000-0005-0000-0000-0000DC510000}"/>
    <cellStyle name="Normal 2 2 6 2 2 3 2 3 3" xfId="13381" xr:uid="{00000000-0005-0000-0000-0000DD510000}"/>
    <cellStyle name="Normal 2 2 6 2 2 3 2 3 3 2" xfId="41425" xr:uid="{00000000-0005-0000-0000-0000DE510000}"/>
    <cellStyle name="Normal 2 2 6 2 2 3 2 3 4" xfId="13382" xr:uid="{00000000-0005-0000-0000-0000DF510000}"/>
    <cellStyle name="Normal 2 2 6 2 2 3 2 3 4 2" xfId="36308" xr:uid="{00000000-0005-0000-0000-0000E0510000}"/>
    <cellStyle name="Normal 2 2 6 2 2 3 2 3 5" xfId="28005" xr:uid="{00000000-0005-0000-0000-0000E1510000}"/>
    <cellStyle name="Normal 2 2 6 2 2 3 2 4" xfId="13383" xr:uid="{00000000-0005-0000-0000-0000E2510000}"/>
    <cellStyle name="Normal 2 2 6 2 2 3 2 4 2" xfId="13384" xr:uid="{00000000-0005-0000-0000-0000E3510000}"/>
    <cellStyle name="Normal 2 2 6 2 2 3 2 4 2 2" xfId="42071" xr:uid="{00000000-0005-0000-0000-0000E4510000}"/>
    <cellStyle name="Normal 2 2 6 2 2 3 2 4 3" xfId="13385" xr:uid="{00000000-0005-0000-0000-0000E5510000}"/>
    <cellStyle name="Normal 2 2 6 2 2 3 2 4 3 2" xfId="36954" xr:uid="{00000000-0005-0000-0000-0000E6510000}"/>
    <cellStyle name="Normal 2 2 6 2 2 3 2 4 4" xfId="28651" xr:uid="{00000000-0005-0000-0000-0000E7510000}"/>
    <cellStyle name="Normal 2 2 6 2 2 3 2 5" xfId="13386" xr:uid="{00000000-0005-0000-0000-0000E8510000}"/>
    <cellStyle name="Normal 2 2 6 2 2 3 2 5 2" xfId="13387" xr:uid="{00000000-0005-0000-0000-0000E9510000}"/>
    <cellStyle name="Normal 2 2 6 2 2 3 2 5 2 2" xfId="43193" xr:uid="{00000000-0005-0000-0000-0000EA510000}"/>
    <cellStyle name="Normal 2 2 6 2 2 3 2 5 3" xfId="13388" xr:uid="{00000000-0005-0000-0000-0000EB510000}"/>
    <cellStyle name="Normal 2 2 6 2 2 3 2 5 3 2" xfId="38077" xr:uid="{00000000-0005-0000-0000-0000EC510000}"/>
    <cellStyle name="Normal 2 2 6 2 2 3 2 5 4" xfId="29773" xr:uid="{00000000-0005-0000-0000-0000ED510000}"/>
    <cellStyle name="Normal 2 2 6 2 2 3 2 6" xfId="13389" xr:uid="{00000000-0005-0000-0000-0000EE510000}"/>
    <cellStyle name="Normal 2 2 6 2 2 3 2 6 2" xfId="13390" xr:uid="{00000000-0005-0000-0000-0000EF510000}"/>
    <cellStyle name="Normal 2 2 6 2 2 3 2 6 2 2" xfId="43978" xr:uid="{00000000-0005-0000-0000-0000F0510000}"/>
    <cellStyle name="Normal 2 2 6 2 2 3 2 6 3" xfId="13391" xr:uid="{00000000-0005-0000-0000-0000F1510000}"/>
    <cellStyle name="Normal 2 2 6 2 2 3 2 6 3 2" xfId="38862" xr:uid="{00000000-0005-0000-0000-0000F2510000}"/>
    <cellStyle name="Normal 2 2 6 2 2 3 2 6 4" xfId="30558" xr:uid="{00000000-0005-0000-0000-0000F3510000}"/>
    <cellStyle name="Normal 2 2 6 2 2 3 2 7" xfId="13392" xr:uid="{00000000-0005-0000-0000-0000F4510000}"/>
    <cellStyle name="Normal 2 2 6 2 2 3 2 7 2" xfId="13393" xr:uid="{00000000-0005-0000-0000-0000F5510000}"/>
    <cellStyle name="Normal 2 2 6 2 2 3 2 7 2 2" xfId="44914" xr:uid="{00000000-0005-0000-0000-0000F6510000}"/>
    <cellStyle name="Normal 2 2 6 2 2 3 2 7 3" xfId="13394" xr:uid="{00000000-0005-0000-0000-0000F7510000}"/>
    <cellStyle name="Normal 2 2 6 2 2 3 2 7 3 2" xfId="39798" xr:uid="{00000000-0005-0000-0000-0000F8510000}"/>
    <cellStyle name="Normal 2 2 6 2 2 3 2 7 4" xfId="31496" xr:uid="{00000000-0005-0000-0000-0000F9510000}"/>
    <cellStyle name="Normal 2 2 6 2 2 3 2 8" xfId="13395" xr:uid="{00000000-0005-0000-0000-0000FA510000}"/>
    <cellStyle name="Normal 2 2 6 2 2 3 2 8 2" xfId="13396" xr:uid="{00000000-0005-0000-0000-0000FB510000}"/>
    <cellStyle name="Normal 2 2 6 2 2 3 2 8 2 2" xfId="45689" xr:uid="{00000000-0005-0000-0000-0000FC510000}"/>
    <cellStyle name="Normal 2 2 6 2 2 3 2 8 3" xfId="13397" xr:uid="{00000000-0005-0000-0000-0000FD510000}"/>
    <cellStyle name="Normal 2 2 6 2 2 3 2 8 3 2" xfId="35346" xr:uid="{00000000-0005-0000-0000-0000FE510000}"/>
    <cellStyle name="Normal 2 2 6 2 2 3 2 8 4" xfId="32271" xr:uid="{00000000-0005-0000-0000-0000FF510000}"/>
    <cellStyle name="Normal 2 2 6 2 2 3 2 9" xfId="13398" xr:uid="{00000000-0005-0000-0000-000000520000}"/>
    <cellStyle name="Normal 2 2 6 2 2 3 2 9 2" xfId="13399" xr:uid="{00000000-0005-0000-0000-000001520000}"/>
    <cellStyle name="Normal 2 2 6 2 2 3 2 9 2 2" xfId="45966" xr:uid="{00000000-0005-0000-0000-000002520000}"/>
    <cellStyle name="Normal 2 2 6 2 2 3 2 9 3" xfId="32548" xr:uid="{00000000-0005-0000-0000-000003520000}"/>
    <cellStyle name="Normal 2 2 6 2 2 3 3" xfId="13400" xr:uid="{00000000-0005-0000-0000-000004520000}"/>
    <cellStyle name="Normal 2 2 6 2 2 3 3 2" xfId="13401" xr:uid="{00000000-0005-0000-0000-000005520000}"/>
    <cellStyle name="Normal 2 2 6 2 2 3 3 2 2" xfId="13402" xr:uid="{00000000-0005-0000-0000-000006520000}"/>
    <cellStyle name="Normal 2 2 6 2 2 3 3 2 2 2" xfId="42074" xr:uid="{00000000-0005-0000-0000-000007520000}"/>
    <cellStyle name="Normal 2 2 6 2 2 3 3 2 3" xfId="13403" xr:uid="{00000000-0005-0000-0000-000008520000}"/>
    <cellStyle name="Normal 2 2 6 2 2 3 3 2 3 2" xfId="36957" xr:uid="{00000000-0005-0000-0000-000009520000}"/>
    <cellStyle name="Normal 2 2 6 2 2 3 3 2 4" xfId="28654" xr:uid="{00000000-0005-0000-0000-00000A520000}"/>
    <cellStyle name="Normal 2 2 6 2 2 3 3 3" xfId="13404" xr:uid="{00000000-0005-0000-0000-00000B520000}"/>
    <cellStyle name="Normal 2 2 6 2 2 3 3 3 2" xfId="13405" xr:uid="{00000000-0005-0000-0000-00000C520000}"/>
    <cellStyle name="Normal 2 2 6 2 2 3 3 3 2 2" xfId="44256" xr:uid="{00000000-0005-0000-0000-00000D520000}"/>
    <cellStyle name="Normal 2 2 6 2 2 3 3 3 3" xfId="13406" xr:uid="{00000000-0005-0000-0000-00000E520000}"/>
    <cellStyle name="Normal 2 2 6 2 2 3 3 3 3 2" xfId="39140" xr:uid="{00000000-0005-0000-0000-00000F520000}"/>
    <cellStyle name="Normal 2 2 6 2 2 3 3 3 4" xfId="30836" xr:uid="{00000000-0005-0000-0000-000010520000}"/>
    <cellStyle name="Normal 2 2 6 2 2 3 3 4" xfId="13407" xr:uid="{00000000-0005-0000-0000-000011520000}"/>
    <cellStyle name="Normal 2 2 6 2 2 3 3 4 2" xfId="13408" xr:uid="{00000000-0005-0000-0000-000012520000}"/>
    <cellStyle name="Normal 2 2 6 2 2 3 3 4 2 2" xfId="46433" xr:uid="{00000000-0005-0000-0000-000013520000}"/>
    <cellStyle name="Normal 2 2 6 2 2 3 3 4 3" xfId="33017" xr:uid="{00000000-0005-0000-0000-000014520000}"/>
    <cellStyle name="Normal 2 2 6 2 2 3 3 5" xfId="13409" xr:uid="{00000000-0005-0000-0000-000015520000}"/>
    <cellStyle name="Normal 2 2 6 2 2 3 3 5 2" xfId="40741" xr:uid="{00000000-0005-0000-0000-000016520000}"/>
    <cellStyle name="Normal 2 2 6 2 2 3 3 6" xfId="13410" xr:uid="{00000000-0005-0000-0000-000017520000}"/>
    <cellStyle name="Normal 2 2 6 2 2 3 3 6 2" xfId="35624" xr:uid="{00000000-0005-0000-0000-000018520000}"/>
    <cellStyle name="Normal 2 2 6 2 2 3 3 7" xfId="27316" xr:uid="{00000000-0005-0000-0000-000019520000}"/>
    <cellStyle name="Normal 2 2 6 2 2 3 4" xfId="13411" xr:uid="{00000000-0005-0000-0000-00001A520000}"/>
    <cellStyle name="Normal 2 2 6 2 2 3 4 2" xfId="13412" xr:uid="{00000000-0005-0000-0000-00001B520000}"/>
    <cellStyle name="Normal 2 2 6 2 2 3 4 2 2" xfId="13413" xr:uid="{00000000-0005-0000-0000-00001C520000}"/>
    <cellStyle name="Normal 2 2 6 2 2 3 4 2 2 2" xfId="42075" xr:uid="{00000000-0005-0000-0000-00001D520000}"/>
    <cellStyle name="Normal 2 2 6 2 2 3 4 2 3" xfId="13414" xr:uid="{00000000-0005-0000-0000-00001E520000}"/>
    <cellStyle name="Normal 2 2 6 2 2 3 4 2 3 2" xfId="36958" xr:uid="{00000000-0005-0000-0000-00001F520000}"/>
    <cellStyle name="Normal 2 2 6 2 2 3 4 2 4" xfId="28655" xr:uid="{00000000-0005-0000-0000-000020520000}"/>
    <cellStyle name="Normal 2 2 6 2 2 3 4 3" xfId="13415" xr:uid="{00000000-0005-0000-0000-000021520000}"/>
    <cellStyle name="Normal 2 2 6 2 2 3 4 3 2" xfId="41209" xr:uid="{00000000-0005-0000-0000-000022520000}"/>
    <cellStyle name="Normal 2 2 6 2 2 3 4 4" xfId="13416" xr:uid="{00000000-0005-0000-0000-000023520000}"/>
    <cellStyle name="Normal 2 2 6 2 2 3 4 4 2" xfId="36092" xr:uid="{00000000-0005-0000-0000-000024520000}"/>
    <cellStyle name="Normal 2 2 6 2 2 3 4 5" xfId="27784" xr:uid="{00000000-0005-0000-0000-000025520000}"/>
    <cellStyle name="Normal 2 2 6 2 2 3 5" xfId="13417" xr:uid="{00000000-0005-0000-0000-000026520000}"/>
    <cellStyle name="Normal 2 2 6 2 2 3 5 2" xfId="13418" xr:uid="{00000000-0005-0000-0000-000027520000}"/>
    <cellStyle name="Normal 2 2 6 2 2 3 5 2 2" xfId="42070" xr:uid="{00000000-0005-0000-0000-000028520000}"/>
    <cellStyle name="Normal 2 2 6 2 2 3 5 3" xfId="13419" xr:uid="{00000000-0005-0000-0000-000029520000}"/>
    <cellStyle name="Normal 2 2 6 2 2 3 5 3 2" xfId="36953" xr:uid="{00000000-0005-0000-0000-00002A520000}"/>
    <cellStyle name="Normal 2 2 6 2 2 3 5 4" xfId="28650" xr:uid="{00000000-0005-0000-0000-00002B520000}"/>
    <cellStyle name="Normal 2 2 6 2 2 3 6" xfId="13420" xr:uid="{00000000-0005-0000-0000-00002C520000}"/>
    <cellStyle name="Normal 2 2 6 2 2 3 6 2" xfId="13421" xr:uid="{00000000-0005-0000-0000-00002D520000}"/>
    <cellStyle name="Normal 2 2 6 2 2 3 6 2 2" xfId="43192" xr:uid="{00000000-0005-0000-0000-00002E520000}"/>
    <cellStyle name="Normal 2 2 6 2 2 3 6 3" xfId="13422" xr:uid="{00000000-0005-0000-0000-00002F520000}"/>
    <cellStyle name="Normal 2 2 6 2 2 3 6 3 2" xfId="38076" xr:uid="{00000000-0005-0000-0000-000030520000}"/>
    <cellStyle name="Normal 2 2 6 2 2 3 6 4" xfId="29772" xr:uid="{00000000-0005-0000-0000-000031520000}"/>
    <cellStyle name="Normal 2 2 6 2 2 3 7" xfId="13423" xr:uid="{00000000-0005-0000-0000-000032520000}"/>
    <cellStyle name="Normal 2 2 6 2 2 3 7 2" xfId="13424" xr:uid="{00000000-0005-0000-0000-000033520000}"/>
    <cellStyle name="Normal 2 2 6 2 2 3 7 2 2" xfId="43662" xr:uid="{00000000-0005-0000-0000-000034520000}"/>
    <cellStyle name="Normal 2 2 6 2 2 3 7 3" xfId="13425" xr:uid="{00000000-0005-0000-0000-000035520000}"/>
    <cellStyle name="Normal 2 2 6 2 2 3 7 3 2" xfId="38546" xr:uid="{00000000-0005-0000-0000-000036520000}"/>
    <cellStyle name="Normal 2 2 6 2 2 3 7 4" xfId="30242" xr:uid="{00000000-0005-0000-0000-000037520000}"/>
    <cellStyle name="Normal 2 2 6 2 2 3 8" xfId="13426" xr:uid="{00000000-0005-0000-0000-000038520000}"/>
    <cellStyle name="Normal 2 2 6 2 2 3 8 2" xfId="13427" xr:uid="{00000000-0005-0000-0000-000039520000}"/>
    <cellStyle name="Normal 2 2 6 2 2 3 8 2 2" xfId="44808" xr:uid="{00000000-0005-0000-0000-00003A520000}"/>
    <cellStyle name="Normal 2 2 6 2 2 3 8 3" xfId="13428" xr:uid="{00000000-0005-0000-0000-00003B520000}"/>
    <cellStyle name="Normal 2 2 6 2 2 3 8 3 2" xfId="39692" xr:uid="{00000000-0005-0000-0000-00003C520000}"/>
    <cellStyle name="Normal 2 2 6 2 2 3 8 4" xfId="31388" xr:uid="{00000000-0005-0000-0000-00003D520000}"/>
    <cellStyle name="Normal 2 2 6 2 2 3 9" xfId="13429" xr:uid="{00000000-0005-0000-0000-00003E520000}"/>
    <cellStyle name="Normal 2 2 6 2 2 3 9 2" xfId="13430" xr:uid="{00000000-0005-0000-0000-00003F520000}"/>
    <cellStyle name="Normal 2 2 6 2 2 3 9 2 2" xfId="45209" xr:uid="{00000000-0005-0000-0000-000040520000}"/>
    <cellStyle name="Normal 2 2 6 2 2 3 9 3" xfId="13431" xr:uid="{00000000-0005-0000-0000-000041520000}"/>
    <cellStyle name="Normal 2 2 6 2 2 3 9 3 2" xfId="35028" xr:uid="{00000000-0005-0000-0000-000042520000}"/>
    <cellStyle name="Normal 2 2 6 2 2 3 9 4" xfId="31791" xr:uid="{00000000-0005-0000-0000-000043520000}"/>
    <cellStyle name="Normal 2 2 6 2 2 4" xfId="585" xr:uid="{00000000-0005-0000-0000-000044520000}"/>
    <cellStyle name="Normal 2 2 6 2 2 4 10" xfId="13433" xr:uid="{00000000-0005-0000-0000-000045520000}"/>
    <cellStyle name="Normal 2 2 6 2 2 4 10 2" xfId="13434" xr:uid="{00000000-0005-0000-0000-000046520000}"/>
    <cellStyle name="Normal 2 2 6 2 2 4 10 2 2" xfId="47166" xr:uid="{00000000-0005-0000-0000-000047520000}"/>
    <cellStyle name="Normal 2 2 6 2 2 4 10 3" xfId="33759" xr:uid="{00000000-0005-0000-0000-000048520000}"/>
    <cellStyle name="Normal 2 2 6 2 2 4 11" xfId="13435" xr:uid="{00000000-0005-0000-0000-000049520000}"/>
    <cellStyle name="Normal 2 2 6 2 2 4 11 2" xfId="40387" xr:uid="{00000000-0005-0000-0000-00004A520000}"/>
    <cellStyle name="Normal 2 2 6 2 2 4 12" xfId="13436" xr:uid="{00000000-0005-0000-0000-00004B520000}"/>
    <cellStyle name="Normal 2 2 6 2 2 4 12 2" xfId="34448" xr:uid="{00000000-0005-0000-0000-00004C520000}"/>
    <cellStyle name="Normal 2 2 6 2 2 4 13" xfId="26640" xr:uid="{00000000-0005-0000-0000-00004D520000}"/>
    <cellStyle name="Normal 2 2 6 2 2 4 14" xfId="13432" xr:uid="{00000000-0005-0000-0000-00004E520000}"/>
    <cellStyle name="Normal 2 2 6 2 2 4 2" xfId="13437" xr:uid="{00000000-0005-0000-0000-00004F520000}"/>
    <cellStyle name="Normal 2 2 6 2 2 4 2 2" xfId="13438" xr:uid="{00000000-0005-0000-0000-000050520000}"/>
    <cellStyle name="Normal 2 2 6 2 2 4 2 2 2" xfId="13439" xr:uid="{00000000-0005-0000-0000-000051520000}"/>
    <cellStyle name="Normal 2 2 6 2 2 4 2 2 2 2" xfId="42077" xr:uid="{00000000-0005-0000-0000-000052520000}"/>
    <cellStyle name="Normal 2 2 6 2 2 4 2 2 3" xfId="13440" xr:uid="{00000000-0005-0000-0000-000053520000}"/>
    <cellStyle name="Normal 2 2 6 2 2 4 2 2 3 2" xfId="36960" xr:uid="{00000000-0005-0000-0000-000054520000}"/>
    <cellStyle name="Normal 2 2 6 2 2 4 2 2 4" xfId="28657" xr:uid="{00000000-0005-0000-0000-000055520000}"/>
    <cellStyle name="Normal 2 2 6 2 2 4 2 3" xfId="13441" xr:uid="{00000000-0005-0000-0000-000056520000}"/>
    <cellStyle name="Normal 2 2 6 2 2 4 2 3 2" xfId="13442" xr:uid="{00000000-0005-0000-0000-000057520000}"/>
    <cellStyle name="Normal 2 2 6 2 2 4 2 3 2 2" xfId="44258" xr:uid="{00000000-0005-0000-0000-000058520000}"/>
    <cellStyle name="Normal 2 2 6 2 2 4 2 3 3" xfId="13443" xr:uid="{00000000-0005-0000-0000-000059520000}"/>
    <cellStyle name="Normal 2 2 6 2 2 4 2 3 3 2" xfId="39142" xr:uid="{00000000-0005-0000-0000-00005A520000}"/>
    <cellStyle name="Normal 2 2 6 2 2 4 2 3 4" xfId="30838" xr:uid="{00000000-0005-0000-0000-00005B520000}"/>
    <cellStyle name="Normal 2 2 6 2 2 4 2 4" xfId="13444" xr:uid="{00000000-0005-0000-0000-00005C520000}"/>
    <cellStyle name="Normal 2 2 6 2 2 4 2 4 2" xfId="13445" xr:uid="{00000000-0005-0000-0000-00005D520000}"/>
    <cellStyle name="Normal 2 2 6 2 2 4 2 4 2 2" xfId="46631" xr:uid="{00000000-0005-0000-0000-00005E520000}"/>
    <cellStyle name="Normal 2 2 6 2 2 4 2 4 3" xfId="33218" xr:uid="{00000000-0005-0000-0000-00005F520000}"/>
    <cellStyle name="Normal 2 2 6 2 2 4 2 5" xfId="13446" xr:uid="{00000000-0005-0000-0000-000060520000}"/>
    <cellStyle name="Normal 2 2 6 2 2 4 2 5 2" xfId="40743" xr:uid="{00000000-0005-0000-0000-000061520000}"/>
    <cellStyle name="Normal 2 2 6 2 2 4 2 6" xfId="13447" xr:uid="{00000000-0005-0000-0000-000062520000}"/>
    <cellStyle name="Normal 2 2 6 2 2 4 2 6 2" xfId="35626" xr:uid="{00000000-0005-0000-0000-000063520000}"/>
    <cellStyle name="Normal 2 2 6 2 2 4 2 7" xfId="27318" xr:uid="{00000000-0005-0000-0000-000064520000}"/>
    <cellStyle name="Normal 2 2 6 2 2 4 3" xfId="13448" xr:uid="{00000000-0005-0000-0000-000065520000}"/>
    <cellStyle name="Normal 2 2 6 2 2 4 3 2" xfId="13449" xr:uid="{00000000-0005-0000-0000-000066520000}"/>
    <cellStyle name="Normal 2 2 6 2 2 4 3 2 2" xfId="13450" xr:uid="{00000000-0005-0000-0000-000067520000}"/>
    <cellStyle name="Normal 2 2 6 2 2 4 3 2 2 2" xfId="42078" xr:uid="{00000000-0005-0000-0000-000068520000}"/>
    <cellStyle name="Normal 2 2 6 2 2 4 3 2 3" xfId="13451" xr:uid="{00000000-0005-0000-0000-000069520000}"/>
    <cellStyle name="Normal 2 2 6 2 2 4 3 2 3 2" xfId="36961" xr:uid="{00000000-0005-0000-0000-00006A520000}"/>
    <cellStyle name="Normal 2 2 6 2 2 4 3 2 4" xfId="28658" xr:uid="{00000000-0005-0000-0000-00006B520000}"/>
    <cellStyle name="Normal 2 2 6 2 2 4 3 3" xfId="13452" xr:uid="{00000000-0005-0000-0000-00006C520000}"/>
    <cellStyle name="Normal 2 2 6 2 2 4 3 3 2" xfId="41349" xr:uid="{00000000-0005-0000-0000-00006D520000}"/>
    <cellStyle name="Normal 2 2 6 2 2 4 3 4" xfId="13453" xr:uid="{00000000-0005-0000-0000-00006E520000}"/>
    <cellStyle name="Normal 2 2 6 2 2 4 3 4 2" xfId="36232" xr:uid="{00000000-0005-0000-0000-00006F520000}"/>
    <cellStyle name="Normal 2 2 6 2 2 4 3 5" xfId="27929" xr:uid="{00000000-0005-0000-0000-000070520000}"/>
    <cellStyle name="Normal 2 2 6 2 2 4 4" xfId="13454" xr:uid="{00000000-0005-0000-0000-000071520000}"/>
    <cellStyle name="Normal 2 2 6 2 2 4 4 2" xfId="13455" xr:uid="{00000000-0005-0000-0000-000072520000}"/>
    <cellStyle name="Normal 2 2 6 2 2 4 4 2 2" xfId="42076" xr:uid="{00000000-0005-0000-0000-000073520000}"/>
    <cellStyle name="Normal 2 2 6 2 2 4 4 3" xfId="13456" xr:uid="{00000000-0005-0000-0000-000074520000}"/>
    <cellStyle name="Normal 2 2 6 2 2 4 4 3 2" xfId="36959" xr:uid="{00000000-0005-0000-0000-000075520000}"/>
    <cellStyle name="Normal 2 2 6 2 2 4 4 4" xfId="28656" xr:uid="{00000000-0005-0000-0000-000076520000}"/>
    <cellStyle name="Normal 2 2 6 2 2 4 5" xfId="13457" xr:uid="{00000000-0005-0000-0000-000077520000}"/>
    <cellStyle name="Normal 2 2 6 2 2 4 5 2" xfId="13458" xr:uid="{00000000-0005-0000-0000-000078520000}"/>
    <cellStyle name="Normal 2 2 6 2 2 4 5 2 2" xfId="43194" xr:uid="{00000000-0005-0000-0000-000079520000}"/>
    <cellStyle name="Normal 2 2 6 2 2 4 5 3" xfId="13459" xr:uid="{00000000-0005-0000-0000-00007A520000}"/>
    <cellStyle name="Normal 2 2 6 2 2 4 5 3 2" xfId="38078" xr:uid="{00000000-0005-0000-0000-00007B520000}"/>
    <cellStyle name="Normal 2 2 6 2 2 4 5 4" xfId="29774" xr:uid="{00000000-0005-0000-0000-00007C520000}"/>
    <cellStyle name="Normal 2 2 6 2 2 4 6" xfId="13460" xr:uid="{00000000-0005-0000-0000-00007D520000}"/>
    <cellStyle name="Normal 2 2 6 2 2 4 6 2" xfId="13461" xr:uid="{00000000-0005-0000-0000-00007E520000}"/>
    <cellStyle name="Normal 2 2 6 2 2 4 6 2 2" xfId="43902" xr:uid="{00000000-0005-0000-0000-00007F520000}"/>
    <cellStyle name="Normal 2 2 6 2 2 4 6 3" xfId="13462" xr:uid="{00000000-0005-0000-0000-000080520000}"/>
    <cellStyle name="Normal 2 2 6 2 2 4 6 3 2" xfId="38786" xr:uid="{00000000-0005-0000-0000-000081520000}"/>
    <cellStyle name="Normal 2 2 6 2 2 4 6 4" xfId="30482" xr:uid="{00000000-0005-0000-0000-000082520000}"/>
    <cellStyle name="Normal 2 2 6 2 2 4 7" xfId="13463" xr:uid="{00000000-0005-0000-0000-000083520000}"/>
    <cellStyle name="Normal 2 2 6 2 2 4 7 2" xfId="13464" xr:uid="{00000000-0005-0000-0000-000084520000}"/>
    <cellStyle name="Normal 2 2 6 2 2 4 7 2 2" xfId="44915" xr:uid="{00000000-0005-0000-0000-000085520000}"/>
    <cellStyle name="Normal 2 2 6 2 2 4 7 3" xfId="13465" xr:uid="{00000000-0005-0000-0000-000086520000}"/>
    <cellStyle name="Normal 2 2 6 2 2 4 7 3 2" xfId="39799" xr:uid="{00000000-0005-0000-0000-000087520000}"/>
    <cellStyle name="Normal 2 2 6 2 2 4 7 4" xfId="31497" xr:uid="{00000000-0005-0000-0000-000088520000}"/>
    <cellStyle name="Normal 2 2 6 2 2 4 8" xfId="13466" xr:uid="{00000000-0005-0000-0000-000089520000}"/>
    <cellStyle name="Normal 2 2 6 2 2 4 8 2" xfId="13467" xr:uid="{00000000-0005-0000-0000-00008A520000}"/>
    <cellStyle name="Normal 2 2 6 2 2 4 8 2 2" xfId="45613" xr:uid="{00000000-0005-0000-0000-00008B520000}"/>
    <cellStyle name="Normal 2 2 6 2 2 4 8 3" xfId="13468" xr:uid="{00000000-0005-0000-0000-00008C520000}"/>
    <cellStyle name="Normal 2 2 6 2 2 4 8 3 2" xfId="35270" xr:uid="{00000000-0005-0000-0000-00008D520000}"/>
    <cellStyle name="Normal 2 2 6 2 2 4 8 4" xfId="32195" xr:uid="{00000000-0005-0000-0000-00008E520000}"/>
    <cellStyle name="Normal 2 2 6 2 2 4 9" xfId="13469" xr:uid="{00000000-0005-0000-0000-00008F520000}"/>
    <cellStyle name="Normal 2 2 6 2 2 4 9 2" xfId="13470" xr:uid="{00000000-0005-0000-0000-000090520000}"/>
    <cellStyle name="Normal 2 2 6 2 2 4 9 2 2" xfId="45967" xr:uid="{00000000-0005-0000-0000-000091520000}"/>
    <cellStyle name="Normal 2 2 6 2 2 4 9 3" xfId="32549" xr:uid="{00000000-0005-0000-0000-000092520000}"/>
    <cellStyle name="Normal 2 2 6 2 2 5" xfId="586" xr:uid="{00000000-0005-0000-0000-000093520000}"/>
    <cellStyle name="Normal 2 2 6 2 2 5 10" xfId="13472" xr:uid="{00000000-0005-0000-0000-000094520000}"/>
    <cellStyle name="Normal 2 2 6 2 2 5 10 2" xfId="34603" xr:uid="{00000000-0005-0000-0000-000095520000}"/>
    <cellStyle name="Normal 2 2 6 2 2 5 11" xfId="26641" xr:uid="{00000000-0005-0000-0000-000096520000}"/>
    <cellStyle name="Normal 2 2 6 2 2 5 12" xfId="13471" xr:uid="{00000000-0005-0000-0000-000097520000}"/>
    <cellStyle name="Normal 2 2 6 2 2 5 2" xfId="13473" xr:uid="{00000000-0005-0000-0000-000098520000}"/>
    <cellStyle name="Normal 2 2 6 2 2 5 2 2" xfId="13474" xr:uid="{00000000-0005-0000-0000-000099520000}"/>
    <cellStyle name="Normal 2 2 6 2 2 5 2 2 2" xfId="13475" xr:uid="{00000000-0005-0000-0000-00009A520000}"/>
    <cellStyle name="Normal 2 2 6 2 2 5 2 2 2 2" xfId="42080" xr:uid="{00000000-0005-0000-0000-00009B520000}"/>
    <cellStyle name="Normal 2 2 6 2 2 5 2 2 3" xfId="13476" xr:uid="{00000000-0005-0000-0000-00009C520000}"/>
    <cellStyle name="Normal 2 2 6 2 2 5 2 2 3 2" xfId="36963" xr:uid="{00000000-0005-0000-0000-00009D520000}"/>
    <cellStyle name="Normal 2 2 6 2 2 5 2 2 4" xfId="28660" xr:uid="{00000000-0005-0000-0000-00009E520000}"/>
    <cellStyle name="Normal 2 2 6 2 2 5 2 3" xfId="13477" xr:uid="{00000000-0005-0000-0000-00009F520000}"/>
    <cellStyle name="Normal 2 2 6 2 2 5 2 3 2" xfId="13478" xr:uid="{00000000-0005-0000-0000-0000A0520000}"/>
    <cellStyle name="Normal 2 2 6 2 2 5 2 3 2 2" xfId="44259" xr:uid="{00000000-0005-0000-0000-0000A1520000}"/>
    <cellStyle name="Normal 2 2 6 2 2 5 2 3 3" xfId="13479" xr:uid="{00000000-0005-0000-0000-0000A2520000}"/>
    <cellStyle name="Normal 2 2 6 2 2 5 2 3 3 2" xfId="39143" xr:uid="{00000000-0005-0000-0000-0000A3520000}"/>
    <cellStyle name="Normal 2 2 6 2 2 5 2 3 4" xfId="30839" xr:uid="{00000000-0005-0000-0000-0000A4520000}"/>
    <cellStyle name="Normal 2 2 6 2 2 5 2 4" xfId="13480" xr:uid="{00000000-0005-0000-0000-0000A5520000}"/>
    <cellStyle name="Normal 2 2 6 2 2 5 2 4 2" xfId="13481" xr:uid="{00000000-0005-0000-0000-0000A6520000}"/>
    <cellStyle name="Normal 2 2 6 2 2 5 2 4 2 2" xfId="46632" xr:uid="{00000000-0005-0000-0000-0000A7520000}"/>
    <cellStyle name="Normal 2 2 6 2 2 5 2 4 3" xfId="33219" xr:uid="{00000000-0005-0000-0000-0000A8520000}"/>
    <cellStyle name="Normal 2 2 6 2 2 5 2 5" xfId="13482" xr:uid="{00000000-0005-0000-0000-0000A9520000}"/>
    <cellStyle name="Normal 2 2 6 2 2 5 2 5 2" xfId="40744" xr:uid="{00000000-0005-0000-0000-0000AA520000}"/>
    <cellStyle name="Normal 2 2 6 2 2 5 2 6" xfId="13483" xr:uid="{00000000-0005-0000-0000-0000AB520000}"/>
    <cellStyle name="Normal 2 2 6 2 2 5 2 6 2" xfId="35627" xr:uid="{00000000-0005-0000-0000-0000AC520000}"/>
    <cellStyle name="Normal 2 2 6 2 2 5 2 7" xfId="27319" xr:uid="{00000000-0005-0000-0000-0000AD520000}"/>
    <cellStyle name="Normal 2 2 6 2 2 5 3" xfId="13484" xr:uid="{00000000-0005-0000-0000-0000AE520000}"/>
    <cellStyle name="Normal 2 2 6 2 2 5 3 2" xfId="13485" xr:uid="{00000000-0005-0000-0000-0000AF520000}"/>
    <cellStyle name="Normal 2 2 6 2 2 5 3 2 2" xfId="42079" xr:uid="{00000000-0005-0000-0000-0000B0520000}"/>
    <cellStyle name="Normal 2 2 6 2 2 5 3 3" xfId="13486" xr:uid="{00000000-0005-0000-0000-0000B1520000}"/>
    <cellStyle name="Normal 2 2 6 2 2 5 3 3 2" xfId="36962" xr:uid="{00000000-0005-0000-0000-0000B2520000}"/>
    <cellStyle name="Normal 2 2 6 2 2 5 3 4" xfId="28659" xr:uid="{00000000-0005-0000-0000-0000B3520000}"/>
    <cellStyle name="Normal 2 2 6 2 2 5 4" xfId="13487" xr:uid="{00000000-0005-0000-0000-0000B4520000}"/>
    <cellStyle name="Normal 2 2 6 2 2 5 4 2" xfId="13488" xr:uid="{00000000-0005-0000-0000-0000B5520000}"/>
    <cellStyle name="Normal 2 2 6 2 2 5 4 2 2" xfId="43195" xr:uid="{00000000-0005-0000-0000-0000B6520000}"/>
    <cellStyle name="Normal 2 2 6 2 2 5 4 3" xfId="13489" xr:uid="{00000000-0005-0000-0000-0000B7520000}"/>
    <cellStyle name="Normal 2 2 6 2 2 5 4 3 2" xfId="38079" xr:uid="{00000000-0005-0000-0000-0000B8520000}"/>
    <cellStyle name="Normal 2 2 6 2 2 5 4 4" xfId="29775" xr:uid="{00000000-0005-0000-0000-0000B9520000}"/>
    <cellStyle name="Normal 2 2 6 2 2 5 5" xfId="13490" xr:uid="{00000000-0005-0000-0000-0000BA520000}"/>
    <cellStyle name="Normal 2 2 6 2 2 5 5 2" xfId="13491" xr:uid="{00000000-0005-0000-0000-0000BB520000}"/>
    <cellStyle name="Normal 2 2 6 2 2 5 5 2 2" xfId="43837" xr:uid="{00000000-0005-0000-0000-0000BC520000}"/>
    <cellStyle name="Normal 2 2 6 2 2 5 5 3" xfId="13492" xr:uid="{00000000-0005-0000-0000-0000BD520000}"/>
    <cellStyle name="Normal 2 2 6 2 2 5 5 3 2" xfId="38721" xr:uid="{00000000-0005-0000-0000-0000BE520000}"/>
    <cellStyle name="Normal 2 2 6 2 2 5 5 4" xfId="30417" xr:uid="{00000000-0005-0000-0000-0000BF520000}"/>
    <cellStyle name="Normal 2 2 6 2 2 5 6" xfId="13493" xr:uid="{00000000-0005-0000-0000-0000C0520000}"/>
    <cellStyle name="Normal 2 2 6 2 2 5 6 2" xfId="13494" xr:uid="{00000000-0005-0000-0000-0000C1520000}"/>
    <cellStyle name="Normal 2 2 6 2 2 5 6 2 2" xfId="44916" xr:uid="{00000000-0005-0000-0000-0000C2520000}"/>
    <cellStyle name="Normal 2 2 6 2 2 5 6 3" xfId="13495" xr:uid="{00000000-0005-0000-0000-0000C3520000}"/>
    <cellStyle name="Normal 2 2 6 2 2 5 6 3 2" xfId="39800" xr:uid="{00000000-0005-0000-0000-0000C4520000}"/>
    <cellStyle name="Normal 2 2 6 2 2 5 6 4" xfId="31498" xr:uid="{00000000-0005-0000-0000-0000C5520000}"/>
    <cellStyle name="Normal 2 2 6 2 2 5 7" xfId="13496" xr:uid="{00000000-0005-0000-0000-0000C6520000}"/>
    <cellStyle name="Normal 2 2 6 2 2 5 7 2" xfId="13497" xr:uid="{00000000-0005-0000-0000-0000C7520000}"/>
    <cellStyle name="Normal 2 2 6 2 2 5 7 2 2" xfId="45968" xr:uid="{00000000-0005-0000-0000-0000C8520000}"/>
    <cellStyle name="Normal 2 2 6 2 2 5 7 3" xfId="13498" xr:uid="{00000000-0005-0000-0000-0000C9520000}"/>
    <cellStyle name="Normal 2 2 6 2 2 5 7 3 2" xfId="35204" xr:uid="{00000000-0005-0000-0000-0000CA520000}"/>
    <cellStyle name="Normal 2 2 6 2 2 5 7 4" xfId="32550" xr:uid="{00000000-0005-0000-0000-0000CB520000}"/>
    <cellStyle name="Normal 2 2 6 2 2 5 8" xfId="13499" xr:uid="{00000000-0005-0000-0000-0000CC520000}"/>
    <cellStyle name="Normal 2 2 6 2 2 5 8 2" xfId="13500" xr:uid="{00000000-0005-0000-0000-0000CD520000}"/>
    <cellStyle name="Normal 2 2 6 2 2 5 8 2 2" xfId="47167" xr:uid="{00000000-0005-0000-0000-0000CE520000}"/>
    <cellStyle name="Normal 2 2 6 2 2 5 8 3" xfId="33760" xr:uid="{00000000-0005-0000-0000-0000CF520000}"/>
    <cellStyle name="Normal 2 2 6 2 2 5 9" xfId="13501" xr:uid="{00000000-0005-0000-0000-0000D0520000}"/>
    <cellStyle name="Normal 2 2 6 2 2 5 9 2" xfId="40322" xr:uid="{00000000-0005-0000-0000-0000D1520000}"/>
    <cellStyle name="Normal 2 2 6 2 2 6" xfId="13502" xr:uid="{00000000-0005-0000-0000-0000D2520000}"/>
    <cellStyle name="Normal 2 2 6 2 2 6 10" xfId="13503" xr:uid="{00000000-0005-0000-0000-0000D3520000}"/>
    <cellStyle name="Normal 2 2 6 2 2 6 10 2" xfId="34762" xr:uid="{00000000-0005-0000-0000-0000D4520000}"/>
    <cellStyle name="Normal 2 2 6 2 2 6 11" xfId="26933" xr:uid="{00000000-0005-0000-0000-0000D5520000}"/>
    <cellStyle name="Normal 2 2 6 2 2 6 2" xfId="13504" xr:uid="{00000000-0005-0000-0000-0000D6520000}"/>
    <cellStyle name="Normal 2 2 6 2 2 6 2 2" xfId="13505" xr:uid="{00000000-0005-0000-0000-0000D7520000}"/>
    <cellStyle name="Normal 2 2 6 2 2 6 2 2 2" xfId="13506" xr:uid="{00000000-0005-0000-0000-0000D8520000}"/>
    <cellStyle name="Normal 2 2 6 2 2 6 2 2 2 2" xfId="42082" xr:uid="{00000000-0005-0000-0000-0000D9520000}"/>
    <cellStyle name="Normal 2 2 6 2 2 6 2 2 3" xfId="13507" xr:uid="{00000000-0005-0000-0000-0000DA520000}"/>
    <cellStyle name="Normal 2 2 6 2 2 6 2 2 3 2" xfId="36965" xr:uid="{00000000-0005-0000-0000-0000DB520000}"/>
    <cellStyle name="Normal 2 2 6 2 2 6 2 2 4" xfId="28662" xr:uid="{00000000-0005-0000-0000-0000DC520000}"/>
    <cellStyle name="Normal 2 2 6 2 2 6 2 3" xfId="13508" xr:uid="{00000000-0005-0000-0000-0000DD520000}"/>
    <cellStyle name="Normal 2 2 6 2 2 6 2 3 2" xfId="13509" xr:uid="{00000000-0005-0000-0000-0000DE520000}"/>
    <cellStyle name="Normal 2 2 6 2 2 6 2 3 2 2" xfId="44260" xr:uid="{00000000-0005-0000-0000-0000DF520000}"/>
    <cellStyle name="Normal 2 2 6 2 2 6 2 3 3" xfId="13510" xr:uid="{00000000-0005-0000-0000-0000E0520000}"/>
    <cellStyle name="Normal 2 2 6 2 2 6 2 3 3 2" xfId="39144" xr:uid="{00000000-0005-0000-0000-0000E1520000}"/>
    <cellStyle name="Normal 2 2 6 2 2 6 2 3 4" xfId="30840" xr:uid="{00000000-0005-0000-0000-0000E2520000}"/>
    <cellStyle name="Normal 2 2 6 2 2 6 2 4" xfId="13511" xr:uid="{00000000-0005-0000-0000-0000E3520000}"/>
    <cellStyle name="Normal 2 2 6 2 2 6 2 4 2" xfId="13512" xr:uid="{00000000-0005-0000-0000-0000E4520000}"/>
    <cellStyle name="Normal 2 2 6 2 2 6 2 4 2 2" xfId="46627" xr:uid="{00000000-0005-0000-0000-0000E5520000}"/>
    <cellStyle name="Normal 2 2 6 2 2 6 2 4 3" xfId="33214" xr:uid="{00000000-0005-0000-0000-0000E6520000}"/>
    <cellStyle name="Normal 2 2 6 2 2 6 2 5" xfId="13513" xr:uid="{00000000-0005-0000-0000-0000E7520000}"/>
    <cellStyle name="Normal 2 2 6 2 2 6 2 5 2" xfId="40745" xr:uid="{00000000-0005-0000-0000-0000E8520000}"/>
    <cellStyle name="Normal 2 2 6 2 2 6 2 6" xfId="13514" xr:uid="{00000000-0005-0000-0000-0000E9520000}"/>
    <cellStyle name="Normal 2 2 6 2 2 6 2 6 2" xfId="35628" xr:uid="{00000000-0005-0000-0000-0000EA520000}"/>
    <cellStyle name="Normal 2 2 6 2 2 6 2 7" xfId="27320" xr:uid="{00000000-0005-0000-0000-0000EB520000}"/>
    <cellStyle name="Normal 2 2 6 2 2 6 3" xfId="13515" xr:uid="{00000000-0005-0000-0000-0000EC520000}"/>
    <cellStyle name="Normal 2 2 6 2 2 6 3 2" xfId="13516" xr:uid="{00000000-0005-0000-0000-0000ED520000}"/>
    <cellStyle name="Normal 2 2 6 2 2 6 3 2 2" xfId="42081" xr:uid="{00000000-0005-0000-0000-0000EE520000}"/>
    <cellStyle name="Normal 2 2 6 2 2 6 3 3" xfId="13517" xr:uid="{00000000-0005-0000-0000-0000EF520000}"/>
    <cellStyle name="Normal 2 2 6 2 2 6 3 3 2" xfId="36964" xr:uid="{00000000-0005-0000-0000-0000F0520000}"/>
    <cellStyle name="Normal 2 2 6 2 2 6 3 4" xfId="28661" xr:uid="{00000000-0005-0000-0000-0000F1520000}"/>
    <cellStyle name="Normal 2 2 6 2 2 6 4" xfId="13518" xr:uid="{00000000-0005-0000-0000-0000F2520000}"/>
    <cellStyle name="Normal 2 2 6 2 2 6 4 2" xfId="13519" xr:uid="{00000000-0005-0000-0000-0000F3520000}"/>
    <cellStyle name="Normal 2 2 6 2 2 6 4 2 2" xfId="43196" xr:uid="{00000000-0005-0000-0000-0000F4520000}"/>
    <cellStyle name="Normal 2 2 6 2 2 6 4 3" xfId="13520" xr:uid="{00000000-0005-0000-0000-0000F5520000}"/>
    <cellStyle name="Normal 2 2 6 2 2 6 4 3 2" xfId="38080" xr:uid="{00000000-0005-0000-0000-0000F6520000}"/>
    <cellStyle name="Normal 2 2 6 2 2 6 4 4" xfId="29776" xr:uid="{00000000-0005-0000-0000-0000F7520000}"/>
    <cellStyle name="Normal 2 2 6 2 2 6 5" xfId="13521" xr:uid="{00000000-0005-0000-0000-0000F8520000}"/>
    <cellStyle name="Normal 2 2 6 2 2 6 5 2" xfId="13522" xr:uid="{00000000-0005-0000-0000-0000F9520000}"/>
    <cellStyle name="Normal 2 2 6 2 2 6 5 2 2" xfId="43769" xr:uid="{00000000-0005-0000-0000-0000FA520000}"/>
    <cellStyle name="Normal 2 2 6 2 2 6 5 3" xfId="13523" xr:uid="{00000000-0005-0000-0000-0000FB520000}"/>
    <cellStyle name="Normal 2 2 6 2 2 6 5 3 2" xfId="38653" xr:uid="{00000000-0005-0000-0000-0000FC520000}"/>
    <cellStyle name="Normal 2 2 6 2 2 6 5 4" xfId="30349" xr:uid="{00000000-0005-0000-0000-0000FD520000}"/>
    <cellStyle name="Normal 2 2 6 2 2 6 6" xfId="13524" xr:uid="{00000000-0005-0000-0000-0000FE520000}"/>
    <cellStyle name="Normal 2 2 6 2 2 6 6 2" xfId="13525" xr:uid="{00000000-0005-0000-0000-0000FF520000}"/>
    <cellStyle name="Normal 2 2 6 2 2 6 6 2 2" xfId="44917" xr:uid="{00000000-0005-0000-0000-000000530000}"/>
    <cellStyle name="Normal 2 2 6 2 2 6 6 3" xfId="13526" xr:uid="{00000000-0005-0000-0000-000001530000}"/>
    <cellStyle name="Normal 2 2 6 2 2 6 6 3 2" xfId="39801" xr:uid="{00000000-0005-0000-0000-000002530000}"/>
    <cellStyle name="Normal 2 2 6 2 2 6 6 4" xfId="31499" xr:uid="{00000000-0005-0000-0000-000003530000}"/>
    <cellStyle name="Normal 2 2 6 2 2 6 7" xfId="13527" xr:uid="{00000000-0005-0000-0000-000004530000}"/>
    <cellStyle name="Normal 2 2 6 2 2 6 7 2" xfId="13528" xr:uid="{00000000-0005-0000-0000-000005530000}"/>
    <cellStyle name="Normal 2 2 6 2 2 6 7 2 2" xfId="45969" xr:uid="{00000000-0005-0000-0000-000006530000}"/>
    <cellStyle name="Normal 2 2 6 2 2 6 7 3" xfId="13529" xr:uid="{00000000-0005-0000-0000-000007530000}"/>
    <cellStyle name="Normal 2 2 6 2 2 6 7 3 2" xfId="35136" xr:uid="{00000000-0005-0000-0000-000008530000}"/>
    <cellStyle name="Normal 2 2 6 2 2 6 7 4" xfId="32551" xr:uid="{00000000-0005-0000-0000-000009530000}"/>
    <cellStyle name="Normal 2 2 6 2 2 6 8" xfId="13530" xr:uid="{00000000-0005-0000-0000-00000A530000}"/>
    <cellStyle name="Normal 2 2 6 2 2 6 8 2" xfId="13531" xr:uid="{00000000-0005-0000-0000-00000B530000}"/>
    <cellStyle name="Normal 2 2 6 2 2 6 8 2 2" xfId="47168" xr:uid="{00000000-0005-0000-0000-00000C530000}"/>
    <cellStyle name="Normal 2 2 6 2 2 6 8 3" xfId="33761" xr:uid="{00000000-0005-0000-0000-00000D530000}"/>
    <cellStyle name="Normal 2 2 6 2 2 6 9" xfId="13532" xr:uid="{00000000-0005-0000-0000-00000E530000}"/>
    <cellStyle name="Normal 2 2 6 2 2 6 9 2" xfId="40254" xr:uid="{00000000-0005-0000-0000-00000F530000}"/>
    <cellStyle name="Normal 2 2 6 2 2 7" xfId="13533" xr:uid="{00000000-0005-0000-0000-000010530000}"/>
    <cellStyle name="Normal 2 2 6 2 2 7 2" xfId="13534" xr:uid="{00000000-0005-0000-0000-000011530000}"/>
    <cellStyle name="Normal 2 2 6 2 2 7 2 2" xfId="13535" xr:uid="{00000000-0005-0000-0000-000012530000}"/>
    <cellStyle name="Normal 2 2 6 2 2 7 2 2 2" xfId="42083" xr:uid="{00000000-0005-0000-0000-000013530000}"/>
    <cellStyle name="Normal 2 2 6 2 2 7 2 3" xfId="13536" xr:uid="{00000000-0005-0000-0000-000014530000}"/>
    <cellStyle name="Normal 2 2 6 2 2 7 2 3 2" xfId="36966" xr:uid="{00000000-0005-0000-0000-000015530000}"/>
    <cellStyle name="Normal 2 2 6 2 2 7 2 4" xfId="28663" xr:uid="{00000000-0005-0000-0000-000016530000}"/>
    <cellStyle name="Normal 2 2 6 2 2 7 3" xfId="13537" xr:uid="{00000000-0005-0000-0000-000017530000}"/>
    <cellStyle name="Normal 2 2 6 2 2 7 3 2" xfId="13538" xr:uid="{00000000-0005-0000-0000-000018530000}"/>
    <cellStyle name="Normal 2 2 6 2 2 7 3 2 2" xfId="44252" xr:uid="{00000000-0005-0000-0000-000019530000}"/>
    <cellStyle name="Normal 2 2 6 2 2 7 3 3" xfId="13539" xr:uid="{00000000-0005-0000-0000-00001A530000}"/>
    <cellStyle name="Normal 2 2 6 2 2 7 3 3 2" xfId="39136" xr:uid="{00000000-0005-0000-0000-00001B530000}"/>
    <cellStyle name="Normal 2 2 6 2 2 7 3 4" xfId="30832" xr:uid="{00000000-0005-0000-0000-00001C530000}"/>
    <cellStyle name="Normal 2 2 6 2 2 7 4" xfId="13540" xr:uid="{00000000-0005-0000-0000-00001D530000}"/>
    <cellStyle name="Normal 2 2 6 2 2 7 4 2" xfId="13541" xr:uid="{00000000-0005-0000-0000-00001E530000}"/>
    <cellStyle name="Normal 2 2 6 2 2 7 4 2 2" xfId="46357" xr:uid="{00000000-0005-0000-0000-00001F530000}"/>
    <cellStyle name="Normal 2 2 6 2 2 7 4 3" xfId="32941" xr:uid="{00000000-0005-0000-0000-000020530000}"/>
    <cellStyle name="Normal 2 2 6 2 2 7 5" xfId="13542" xr:uid="{00000000-0005-0000-0000-000021530000}"/>
    <cellStyle name="Normal 2 2 6 2 2 7 5 2" xfId="40737" xr:uid="{00000000-0005-0000-0000-000022530000}"/>
    <cellStyle name="Normal 2 2 6 2 2 7 6" xfId="13543" xr:uid="{00000000-0005-0000-0000-000023530000}"/>
    <cellStyle name="Normal 2 2 6 2 2 7 6 2" xfId="35620" xr:uid="{00000000-0005-0000-0000-000024530000}"/>
    <cellStyle name="Normal 2 2 6 2 2 7 7" xfId="27312" xr:uid="{00000000-0005-0000-0000-000025530000}"/>
    <cellStyle name="Normal 2 2 6 2 2 8" xfId="13544" xr:uid="{00000000-0005-0000-0000-000026530000}"/>
    <cellStyle name="Normal 2 2 6 2 2 8 2" xfId="13545" xr:uid="{00000000-0005-0000-0000-000027530000}"/>
    <cellStyle name="Normal 2 2 6 2 2 8 2 2" xfId="13546" xr:uid="{00000000-0005-0000-0000-000028530000}"/>
    <cellStyle name="Normal 2 2 6 2 2 8 2 2 2" xfId="42084" xr:uid="{00000000-0005-0000-0000-000029530000}"/>
    <cellStyle name="Normal 2 2 6 2 2 8 2 3" xfId="13547" xr:uid="{00000000-0005-0000-0000-00002A530000}"/>
    <cellStyle name="Normal 2 2 6 2 2 8 2 3 2" xfId="36967" xr:uid="{00000000-0005-0000-0000-00002B530000}"/>
    <cellStyle name="Normal 2 2 6 2 2 8 2 4" xfId="28664" xr:uid="{00000000-0005-0000-0000-00002C530000}"/>
    <cellStyle name="Normal 2 2 6 2 2 8 3" xfId="13548" xr:uid="{00000000-0005-0000-0000-00002D530000}"/>
    <cellStyle name="Normal 2 2 6 2 2 8 3 2" xfId="41133" xr:uid="{00000000-0005-0000-0000-00002E530000}"/>
    <cellStyle name="Normal 2 2 6 2 2 8 4" xfId="13549" xr:uid="{00000000-0005-0000-0000-00002F530000}"/>
    <cellStyle name="Normal 2 2 6 2 2 8 4 2" xfId="36016" xr:uid="{00000000-0005-0000-0000-000030530000}"/>
    <cellStyle name="Normal 2 2 6 2 2 8 5" xfId="27708" xr:uid="{00000000-0005-0000-0000-000031530000}"/>
    <cellStyle name="Normal 2 2 6 2 2 9" xfId="13550" xr:uid="{00000000-0005-0000-0000-000032530000}"/>
    <cellStyle name="Normal 2 2 6 2 2 9 2" xfId="13551" xr:uid="{00000000-0005-0000-0000-000033530000}"/>
    <cellStyle name="Normal 2 2 6 2 2 9 2 2" xfId="42061" xr:uid="{00000000-0005-0000-0000-000034530000}"/>
    <cellStyle name="Normal 2 2 6 2 2 9 3" xfId="13552" xr:uid="{00000000-0005-0000-0000-000035530000}"/>
    <cellStyle name="Normal 2 2 6 2 2 9 3 2" xfId="36944" xr:uid="{00000000-0005-0000-0000-000036530000}"/>
    <cellStyle name="Normal 2 2 6 2 2 9 4" xfId="28641" xr:uid="{00000000-0005-0000-0000-000037530000}"/>
    <cellStyle name="Normal 2 2 6 2 20" xfId="13553" xr:uid="{00000000-0005-0000-0000-000038530000}"/>
    <cellStyle name="Normal 2 2 6 2 20 2" xfId="40037" xr:uid="{00000000-0005-0000-0000-000039530000}"/>
    <cellStyle name="Normal 2 2 6 2 21" xfId="26635" xr:uid="{00000000-0005-0000-0000-00003A530000}"/>
    <cellStyle name="Normal 2 2 6 2 22" xfId="13188" xr:uid="{00000000-0005-0000-0000-00003B530000}"/>
    <cellStyle name="Normal 2 2 6 2 3" xfId="587" xr:uid="{00000000-0005-0000-0000-00003C530000}"/>
    <cellStyle name="Normal 2 2 6 2 3 10" xfId="13555" xr:uid="{00000000-0005-0000-0000-00003D530000}"/>
    <cellStyle name="Normal 2 2 6 2 3 10 2" xfId="13556" xr:uid="{00000000-0005-0000-0000-00003E530000}"/>
    <cellStyle name="Normal 2 2 6 2 3 10 2 2" xfId="45210" xr:uid="{00000000-0005-0000-0000-00003F530000}"/>
    <cellStyle name="Normal 2 2 6 2 3 10 3" xfId="13557" xr:uid="{00000000-0005-0000-0000-000040530000}"/>
    <cellStyle name="Normal 2 2 6 2 3 10 3 2" xfId="35063" xr:uid="{00000000-0005-0000-0000-000041530000}"/>
    <cellStyle name="Normal 2 2 6 2 3 10 4" xfId="31792" xr:uid="{00000000-0005-0000-0000-000042530000}"/>
    <cellStyle name="Normal 2 2 6 2 3 11" xfId="13558" xr:uid="{00000000-0005-0000-0000-000043530000}"/>
    <cellStyle name="Normal 2 2 6 2 3 11 2" xfId="13559" xr:uid="{00000000-0005-0000-0000-000044530000}"/>
    <cellStyle name="Normal 2 2 6 2 3 11 2 2" xfId="45508" xr:uid="{00000000-0005-0000-0000-000045530000}"/>
    <cellStyle name="Normal 2 2 6 2 3 11 3" xfId="32090" xr:uid="{00000000-0005-0000-0000-000046530000}"/>
    <cellStyle name="Normal 2 2 6 2 3 12" xfId="13560" xr:uid="{00000000-0005-0000-0000-000047530000}"/>
    <cellStyle name="Normal 2 2 6 2 3 12 2" xfId="13561" xr:uid="{00000000-0005-0000-0000-000048530000}"/>
    <cellStyle name="Normal 2 2 6 2 3 12 2 2" xfId="45970" xr:uid="{00000000-0005-0000-0000-000049530000}"/>
    <cellStyle name="Normal 2 2 6 2 3 12 3" xfId="32552" xr:uid="{00000000-0005-0000-0000-00004A530000}"/>
    <cellStyle name="Normal 2 2 6 2 3 13" xfId="13562" xr:uid="{00000000-0005-0000-0000-00004B530000}"/>
    <cellStyle name="Normal 2 2 6 2 3 13 2" xfId="13563" xr:uid="{00000000-0005-0000-0000-00004C530000}"/>
    <cellStyle name="Normal 2 2 6 2 3 13 2 2" xfId="46926" xr:uid="{00000000-0005-0000-0000-00004D530000}"/>
    <cellStyle name="Normal 2 2 6 2 3 13 3" xfId="33519" xr:uid="{00000000-0005-0000-0000-00004E530000}"/>
    <cellStyle name="Normal 2 2 6 2 3 14" xfId="13564" xr:uid="{00000000-0005-0000-0000-00004F530000}"/>
    <cellStyle name="Normal 2 2 6 2 3 14 2" xfId="13565" xr:uid="{00000000-0005-0000-0000-000050530000}"/>
    <cellStyle name="Normal 2 2 6 2 3 14 2 2" xfId="47431" xr:uid="{00000000-0005-0000-0000-000051530000}"/>
    <cellStyle name="Normal 2 2 6 2 3 14 3" xfId="34024" xr:uid="{00000000-0005-0000-0000-000052530000}"/>
    <cellStyle name="Normal 2 2 6 2 3 15" xfId="13566" xr:uid="{00000000-0005-0000-0000-000053530000}"/>
    <cellStyle name="Normal 2 2 6 2 3 15 2" xfId="34264" xr:uid="{00000000-0005-0000-0000-000054530000}"/>
    <cellStyle name="Normal 2 2 6 2 3 16" xfId="13567" xr:uid="{00000000-0005-0000-0000-000055530000}"/>
    <cellStyle name="Normal 2 2 6 2 3 16 2" xfId="40182" xr:uid="{00000000-0005-0000-0000-000056530000}"/>
    <cellStyle name="Normal 2 2 6 2 3 17" xfId="26642" xr:uid="{00000000-0005-0000-0000-000057530000}"/>
    <cellStyle name="Normal 2 2 6 2 3 18" xfId="13554" xr:uid="{00000000-0005-0000-0000-000058530000}"/>
    <cellStyle name="Normal 2 2 6 2 3 2" xfId="588" xr:uid="{00000000-0005-0000-0000-000059530000}"/>
    <cellStyle name="Normal 2 2 6 2 3 2 10" xfId="13569" xr:uid="{00000000-0005-0000-0000-00005A530000}"/>
    <cellStyle name="Normal 2 2 6 2 3 2 10 2" xfId="13570" xr:uid="{00000000-0005-0000-0000-00005B530000}"/>
    <cellStyle name="Normal 2 2 6 2 3 2 10 2 2" xfId="47169" xr:uid="{00000000-0005-0000-0000-00005C530000}"/>
    <cellStyle name="Normal 2 2 6 2 3 2 10 3" xfId="33762" xr:uid="{00000000-0005-0000-0000-00005D530000}"/>
    <cellStyle name="Normal 2 2 6 2 3 2 11" xfId="13571" xr:uid="{00000000-0005-0000-0000-00005E530000}"/>
    <cellStyle name="Normal 2 2 6 2 3 2 11 2" xfId="40498" xr:uid="{00000000-0005-0000-0000-00005F530000}"/>
    <cellStyle name="Normal 2 2 6 2 3 2 12" xfId="13572" xr:uid="{00000000-0005-0000-0000-000060530000}"/>
    <cellStyle name="Normal 2 2 6 2 3 2 12 2" xfId="34450" xr:uid="{00000000-0005-0000-0000-000061530000}"/>
    <cellStyle name="Normal 2 2 6 2 3 2 13" xfId="26643" xr:uid="{00000000-0005-0000-0000-000062530000}"/>
    <cellStyle name="Normal 2 2 6 2 3 2 14" xfId="13568" xr:uid="{00000000-0005-0000-0000-000063530000}"/>
    <cellStyle name="Normal 2 2 6 2 3 2 2" xfId="13573" xr:uid="{00000000-0005-0000-0000-000064530000}"/>
    <cellStyle name="Normal 2 2 6 2 3 2 2 2" xfId="13574" xr:uid="{00000000-0005-0000-0000-000065530000}"/>
    <cellStyle name="Normal 2 2 6 2 3 2 2 2 2" xfId="13575" xr:uid="{00000000-0005-0000-0000-000066530000}"/>
    <cellStyle name="Normal 2 2 6 2 3 2 2 2 2 2" xfId="42087" xr:uid="{00000000-0005-0000-0000-000067530000}"/>
    <cellStyle name="Normal 2 2 6 2 3 2 2 2 3" xfId="13576" xr:uid="{00000000-0005-0000-0000-000068530000}"/>
    <cellStyle name="Normal 2 2 6 2 3 2 2 2 3 2" xfId="36970" xr:uid="{00000000-0005-0000-0000-000069530000}"/>
    <cellStyle name="Normal 2 2 6 2 3 2 2 2 4" xfId="28667" xr:uid="{00000000-0005-0000-0000-00006A530000}"/>
    <cellStyle name="Normal 2 2 6 2 3 2 2 3" xfId="13577" xr:uid="{00000000-0005-0000-0000-00006B530000}"/>
    <cellStyle name="Normal 2 2 6 2 3 2 2 3 2" xfId="13578" xr:uid="{00000000-0005-0000-0000-00006C530000}"/>
    <cellStyle name="Normal 2 2 6 2 3 2 2 3 2 2" xfId="44262" xr:uid="{00000000-0005-0000-0000-00006D530000}"/>
    <cellStyle name="Normal 2 2 6 2 3 2 2 3 3" xfId="13579" xr:uid="{00000000-0005-0000-0000-00006E530000}"/>
    <cellStyle name="Normal 2 2 6 2 3 2 2 3 3 2" xfId="39146" xr:uid="{00000000-0005-0000-0000-00006F530000}"/>
    <cellStyle name="Normal 2 2 6 2 3 2 2 3 4" xfId="30842" xr:uid="{00000000-0005-0000-0000-000070530000}"/>
    <cellStyle name="Normal 2 2 6 2 3 2 2 4" xfId="13580" xr:uid="{00000000-0005-0000-0000-000071530000}"/>
    <cellStyle name="Normal 2 2 6 2 3 2 2 4 2" xfId="13581" xr:uid="{00000000-0005-0000-0000-000072530000}"/>
    <cellStyle name="Normal 2 2 6 2 3 2 2 4 2 2" xfId="46634" xr:uid="{00000000-0005-0000-0000-000073530000}"/>
    <cellStyle name="Normal 2 2 6 2 3 2 2 4 3" xfId="33221" xr:uid="{00000000-0005-0000-0000-000074530000}"/>
    <cellStyle name="Normal 2 2 6 2 3 2 2 5" xfId="13582" xr:uid="{00000000-0005-0000-0000-000075530000}"/>
    <cellStyle name="Normal 2 2 6 2 3 2 2 5 2" xfId="40747" xr:uid="{00000000-0005-0000-0000-000076530000}"/>
    <cellStyle name="Normal 2 2 6 2 3 2 2 6" xfId="13583" xr:uid="{00000000-0005-0000-0000-000077530000}"/>
    <cellStyle name="Normal 2 2 6 2 3 2 2 6 2" xfId="35630" xr:uid="{00000000-0005-0000-0000-000078530000}"/>
    <cellStyle name="Normal 2 2 6 2 3 2 2 7" xfId="27322" xr:uid="{00000000-0005-0000-0000-000079530000}"/>
    <cellStyle name="Normal 2 2 6 2 3 2 3" xfId="13584" xr:uid="{00000000-0005-0000-0000-00007A530000}"/>
    <cellStyle name="Normal 2 2 6 2 3 2 3 2" xfId="13585" xr:uid="{00000000-0005-0000-0000-00007B530000}"/>
    <cellStyle name="Normal 2 2 6 2 3 2 3 2 2" xfId="13586" xr:uid="{00000000-0005-0000-0000-00007C530000}"/>
    <cellStyle name="Normal 2 2 6 2 3 2 3 2 2 2" xfId="42088" xr:uid="{00000000-0005-0000-0000-00007D530000}"/>
    <cellStyle name="Normal 2 2 6 2 3 2 3 2 3" xfId="13587" xr:uid="{00000000-0005-0000-0000-00007E530000}"/>
    <cellStyle name="Normal 2 2 6 2 3 2 3 2 3 2" xfId="36971" xr:uid="{00000000-0005-0000-0000-00007F530000}"/>
    <cellStyle name="Normal 2 2 6 2 3 2 3 2 4" xfId="28668" xr:uid="{00000000-0005-0000-0000-000080530000}"/>
    <cellStyle name="Normal 2 2 6 2 3 2 3 3" xfId="13588" xr:uid="{00000000-0005-0000-0000-000081530000}"/>
    <cellStyle name="Normal 2 2 6 2 3 2 3 3 2" xfId="41460" xr:uid="{00000000-0005-0000-0000-000082530000}"/>
    <cellStyle name="Normal 2 2 6 2 3 2 3 4" xfId="13589" xr:uid="{00000000-0005-0000-0000-000083530000}"/>
    <cellStyle name="Normal 2 2 6 2 3 2 3 4 2" xfId="36343" xr:uid="{00000000-0005-0000-0000-000084530000}"/>
    <cellStyle name="Normal 2 2 6 2 3 2 3 5" xfId="28040" xr:uid="{00000000-0005-0000-0000-000085530000}"/>
    <cellStyle name="Normal 2 2 6 2 3 2 4" xfId="13590" xr:uid="{00000000-0005-0000-0000-000086530000}"/>
    <cellStyle name="Normal 2 2 6 2 3 2 4 2" xfId="13591" xr:uid="{00000000-0005-0000-0000-000087530000}"/>
    <cellStyle name="Normal 2 2 6 2 3 2 4 2 2" xfId="42086" xr:uid="{00000000-0005-0000-0000-000088530000}"/>
    <cellStyle name="Normal 2 2 6 2 3 2 4 3" xfId="13592" xr:uid="{00000000-0005-0000-0000-000089530000}"/>
    <cellStyle name="Normal 2 2 6 2 3 2 4 3 2" xfId="36969" xr:uid="{00000000-0005-0000-0000-00008A530000}"/>
    <cellStyle name="Normal 2 2 6 2 3 2 4 4" xfId="28666" xr:uid="{00000000-0005-0000-0000-00008B530000}"/>
    <cellStyle name="Normal 2 2 6 2 3 2 5" xfId="13593" xr:uid="{00000000-0005-0000-0000-00008C530000}"/>
    <cellStyle name="Normal 2 2 6 2 3 2 5 2" xfId="13594" xr:uid="{00000000-0005-0000-0000-00008D530000}"/>
    <cellStyle name="Normal 2 2 6 2 3 2 5 2 2" xfId="43198" xr:uid="{00000000-0005-0000-0000-00008E530000}"/>
    <cellStyle name="Normal 2 2 6 2 3 2 5 3" xfId="13595" xr:uid="{00000000-0005-0000-0000-00008F530000}"/>
    <cellStyle name="Normal 2 2 6 2 3 2 5 3 2" xfId="38082" xr:uid="{00000000-0005-0000-0000-000090530000}"/>
    <cellStyle name="Normal 2 2 6 2 3 2 5 4" xfId="29778" xr:uid="{00000000-0005-0000-0000-000091530000}"/>
    <cellStyle name="Normal 2 2 6 2 3 2 6" xfId="13596" xr:uid="{00000000-0005-0000-0000-000092530000}"/>
    <cellStyle name="Normal 2 2 6 2 3 2 6 2" xfId="13597" xr:uid="{00000000-0005-0000-0000-000093530000}"/>
    <cellStyle name="Normal 2 2 6 2 3 2 6 2 2" xfId="44013" xr:uid="{00000000-0005-0000-0000-000094530000}"/>
    <cellStyle name="Normal 2 2 6 2 3 2 6 3" xfId="13598" xr:uid="{00000000-0005-0000-0000-000095530000}"/>
    <cellStyle name="Normal 2 2 6 2 3 2 6 3 2" xfId="38897" xr:uid="{00000000-0005-0000-0000-000096530000}"/>
    <cellStyle name="Normal 2 2 6 2 3 2 6 4" xfId="30593" xr:uid="{00000000-0005-0000-0000-000097530000}"/>
    <cellStyle name="Normal 2 2 6 2 3 2 7" xfId="13599" xr:uid="{00000000-0005-0000-0000-000098530000}"/>
    <cellStyle name="Normal 2 2 6 2 3 2 7 2" xfId="13600" xr:uid="{00000000-0005-0000-0000-000099530000}"/>
    <cellStyle name="Normal 2 2 6 2 3 2 7 2 2" xfId="44918" xr:uid="{00000000-0005-0000-0000-00009A530000}"/>
    <cellStyle name="Normal 2 2 6 2 3 2 7 3" xfId="13601" xr:uid="{00000000-0005-0000-0000-00009B530000}"/>
    <cellStyle name="Normal 2 2 6 2 3 2 7 3 2" xfId="39802" xr:uid="{00000000-0005-0000-0000-00009C530000}"/>
    <cellStyle name="Normal 2 2 6 2 3 2 7 4" xfId="31500" xr:uid="{00000000-0005-0000-0000-00009D530000}"/>
    <cellStyle name="Normal 2 2 6 2 3 2 8" xfId="13602" xr:uid="{00000000-0005-0000-0000-00009E530000}"/>
    <cellStyle name="Normal 2 2 6 2 3 2 8 2" xfId="13603" xr:uid="{00000000-0005-0000-0000-00009F530000}"/>
    <cellStyle name="Normal 2 2 6 2 3 2 8 2 2" xfId="45724" xr:uid="{00000000-0005-0000-0000-0000A0530000}"/>
    <cellStyle name="Normal 2 2 6 2 3 2 8 3" xfId="13604" xr:uid="{00000000-0005-0000-0000-0000A1530000}"/>
    <cellStyle name="Normal 2 2 6 2 3 2 8 3 2" xfId="35381" xr:uid="{00000000-0005-0000-0000-0000A2530000}"/>
    <cellStyle name="Normal 2 2 6 2 3 2 8 4" xfId="32306" xr:uid="{00000000-0005-0000-0000-0000A3530000}"/>
    <cellStyle name="Normal 2 2 6 2 3 2 9" xfId="13605" xr:uid="{00000000-0005-0000-0000-0000A4530000}"/>
    <cellStyle name="Normal 2 2 6 2 3 2 9 2" xfId="13606" xr:uid="{00000000-0005-0000-0000-0000A5530000}"/>
    <cellStyle name="Normal 2 2 6 2 3 2 9 2 2" xfId="45971" xr:uid="{00000000-0005-0000-0000-0000A6530000}"/>
    <cellStyle name="Normal 2 2 6 2 3 2 9 3" xfId="32553" xr:uid="{00000000-0005-0000-0000-0000A7530000}"/>
    <cellStyle name="Normal 2 2 6 2 3 3" xfId="13607" xr:uid="{00000000-0005-0000-0000-0000A8530000}"/>
    <cellStyle name="Normal 2 2 6 2 3 3 10" xfId="13608" xr:uid="{00000000-0005-0000-0000-0000A9530000}"/>
    <cellStyle name="Normal 2 2 6 2 3 3 10 2" xfId="34638" xr:uid="{00000000-0005-0000-0000-0000AA530000}"/>
    <cellStyle name="Normal 2 2 6 2 3 3 11" xfId="26911" xr:uid="{00000000-0005-0000-0000-0000AB530000}"/>
    <cellStyle name="Normal 2 2 6 2 3 3 2" xfId="13609" xr:uid="{00000000-0005-0000-0000-0000AC530000}"/>
    <cellStyle name="Normal 2 2 6 2 3 3 2 2" xfId="13610" xr:uid="{00000000-0005-0000-0000-0000AD530000}"/>
    <cellStyle name="Normal 2 2 6 2 3 3 2 2 2" xfId="13611" xr:uid="{00000000-0005-0000-0000-0000AE530000}"/>
    <cellStyle name="Normal 2 2 6 2 3 3 2 2 2 2" xfId="42090" xr:uid="{00000000-0005-0000-0000-0000AF530000}"/>
    <cellStyle name="Normal 2 2 6 2 3 3 2 2 3" xfId="13612" xr:uid="{00000000-0005-0000-0000-0000B0530000}"/>
    <cellStyle name="Normal 2 2 6 2 3 3 2 2 3 2" xfId="36973" xr:uid="{00000000-0005-0000-0000-0000B1530000}"/>
    <cellStyle name="Normal 2 2 6 2 3 3 2 2 4" xfId="28670" xr:uid="{00000000-0005-0000-0000-0000B2530000}"/>
    <cellStyle name="Normal 2 2 6 2 3 3 2 3" xfId="13613" xr:uid="{00000000-0005-0000-0000-0000B3530000}"/>
    <cellStyle name="Normal 2 2 6 2 3 3 2 3 2" xfId="13614" xr:uid="{00000000-0005-0000-0000-0000B4530000}"/>
    <cellStyle name="Normal 2 2 6 2 3 3 2 3 2 2" xfId="44263" xr:uid="{00000000-0005-0000-0000-0000B5530000}"/>
    <cellStyle name="Normal 2 2 6 2 3 3 2 3 3" xfId="13615" xr:uid="{00000000-0005-0000-0000-0000B6530000}"/>
    <cellStyle name="Normal 2 2 6 2 3 3 2 3 3 2" xfId="39147" xr:uid="{00000000-0005-0000-0000-0000B7530000}"/>
    <cellStyle name="Normal 2 2 6 2 3 3 2 3 4" xfId="30843" xr:uid="{00000000-0005-0000-0000-0000B8530000}"/>
    <cellStyle name="Normal 2 2 6 2 3 3 2 4" xfId="13616" xr:uid="{00000000-0005-0000-0000-0000B9530000}"/>
    <cellStyle name="Normal 2 2 6 2 3 3 2 4 2" xfId="13617" xr:uid="{00000000-0005-0000-0000-0000BA530000}"/>
    <cellStyle name="Normal 2 2 6 2 3 3 2 4 2 2" xfId="46633" xr:uid="{00000000-0005-0000-0000-0000BB530000}"/>
    <cellStyle name="Normal 2 2 6 2 3 3 2 4 3" xfId="33220" xr:uid="{00000000-0005-0000-0000-0000BC530000}"/>
    <cellStyle name="Normal 2 2 6 2 3 3 2 5" xfId="13618" xr:uid="{00000000-0005-0000-0000-0000BD530000}"/>
    <cellStyle name="Normal 2 2 6 2 3 3 2 5 2" xfId="40748" xr:uid="{00000000-0005-0000-0000-0000BE530000}"/>
    <cellStyle name="Normal 2 2 6 2 3 3 2 6" xfId="13619" xr:uid="{00000000-0005-0000-0000-0000BF530000}"/>
    <cellStyle name="Normal 2 2 6 2 3 3 2 6 2" xfId="35631" xr:uid="{00000000-0005-0000-0000-0000C0530000}"/>
    <cellStyle name="Normal 2 2 6 2 3 3 2 7" xfId="27323" xr:uid="{00000000-0005-0000-0000-0000C1530000}"/>
    <cellStyle name="Normal 2 2 6 2 3 3 3" xfId="13620" xr:uid="{00000000-0005-0000-0000-0000C2530000}"/>
    <cellStyle name="Normal 2 2 6 2 3 3 3 2" xfId="13621" xr:uid="{00000000-0005-0000-0000-0000C3530000}"/>
    <cellStyle name="Normal 2 2 6 2 3 3 3 2 2" xfId="42089" xr:uid="{00000000-0005-0000-0000-0000C4530000}"/>
    <cellStyle name="Normal 2 2 6 2 3 3 3 3" xfId="13622" xr:uid="{00000000-0005-0000-0000-0000C5530000}"/>
    <cellStyle name="Normal 2 2 6 2 3 3 3 3 2" xfId="36972" xr:uid="{00000000-0005-0000-0000-0000C6530000}"/>
    <cellStyle name="Normal 2 2 6 2 3 3 3 4" xfId="28669" xr:uid="{00000000-0005-0000-0000-0000C7530000}"/>
    <cellStyle name="Normal 2 2 6 2 3 3 4" xfId="13623" xr:uid="{00000000-0005-0000-0000-0000C8530000}"/>
    <cellStyle name="Normal 2 2 6 2 3 3 4 2" xfId="13624" xr:uid="{00000000-0005-0000-0000-0000C9530000}"/>
    <cellStyle name="Normal 2 2 6 2 3 3 4 2 2" xfId="43199" xr:uid="{00000000-0005-0000-0000-0000CA530000}"/>
    <cellStyle name="Normal 2 2 6 2 3 3 4 3" xfId="13625" xr:uid="{00000000-0005-0000-0000-0000CB530000}"/>
    <cellStyle name="Normal 2 2 6 2 3 3 4 3 2" xfId="38083" xr:uid="{00000000-0005-0000-0000-0000CC530000}"/>
    <cellStyle name="Normal 2 2 6 2 3 3 4 4" xfId="29779" xr:uid="{00000000-0005-0000-0000-0000CD530000}"/>
    <cellStyle name="Normal 2 2 6 2 3 3 5" xfId="13626" xr:uid="{00000000-0005-0000-0000-0000CE530000}"/>
    <cellStyle name="Normal 2 2 6 2 3 3 5 2" xfId="13627" xr:uid="{00000000-0005-0000-0000-0000CF530000}"/>
    <cellStyle name="Normal 2 2 6 2 3 3 5 2 2" xfId="43794" xr:uid="{00000000-0005-0000-0000-0000D0530000}"/>
    <cellStyle name="Normal 2 2 6 2 3 3 5 3" xfId="13628" xr:uid="{00000000-0005-0000-0000-0000D1530000}"/>
    <cellStyle name="Normal 2 2 6 2 3 3 5 3 2" xfId="38678" xr:uid="{00000000-0005-0000-0000-0000D2530000}"/>
    <cellStyle name="Normal 2 2 6 2 3 3 5 4" xfId="30374" xr:uid="{00000000-0005-0000-0000-0000D3530000}"/>
    <cellStyle name="Normal 2 2 6 2 3 3 6" xfId="13629" xr:uid="{00000000-0005-0000-0000-0000D4530000}"/>
    <cellStyle name="Normal 2 2 6 2 3 3 6 2" xfId="13630" xr:uid="{00000000-0005-0000-0000-0000D5530000}"/>
    <cellStyle name="Normal 2 2 6 2 3 3 6 2 2" xfId="44919" xr:uid="{00000000-0005-0000-0000-0000D6530000}"/>
    <cellStyle name="Normal 2 2 6 2 3 3 6 3" xfId="13631" xr:uid="{00000000-0005-0000-0000-0000D7530000}"/>
    <cellStyle name="Normal 2 2 6 2 3 3 6 3 2" xfId="39803" xr:uid="{00000000-0005-0000-0000-0000D8530000}"/>
    <cellStyle name="Normal 2 2 6 2 3 3 6 4" xfId="31501" xr:uid="{00000000-0005-0000-0000-0000D9530000}"/>
    <cellStyle name="Normal 2 2 6 2 3 3 7" xfId="13632" xr:uid="{00000000-0005-0000-0000-0000DA530000}"/>
    <cellStyle name="Normal 2 2 6 2 3 3 7 2" xfId="13633" xr:uid="{00000000-0005-0000-0000-0000DB530000}"/>
    <cellStyle name="Normal 2 2 6 2 3 3 7 2 2" xfId="45972" xr:uid="{00000000-0005-0000-0000-0000DC530000}"/>
    <cellStyle name="Normal 2 2 6 2 3 3 7 3" xfId="13634" xr:uid="{00000000-0005-0000-0000-0000DD530000}"/>
    <cellStyle name="Normal 2 2 6 2 3 3 7 3 2" xfId="35161" xr:uid="{00000000-0005-0000-0000-0000DE530000}"/>
    <cellStyle name="Normal 2 2 6 2 3 3 7 4" xfId="32554" xr:uid="{00000000-0005-0000-0000-0000DF530000}"/>
    <cellStyle name="Normal 2 2 6 2 3 3 8" xfId="13635" xr:uid="{00000000-0005-0000-0000-0000E0530000}"/>
    <cellStyle name="Normal 2 2 6 2 3 3 8 2" xfId="13636" xr:uid="{00000000-0005-0000-0000-0000E1530000}"/>
    <cellStyle name="Normal 2 2 6 2 3 3 8 2 2" xfId="47170" xr:uid="{00000000-0005-0000-0000-0000E2530000}"/>
    <cellStyle name="Normal 2 2 6 2 3 3 8 3" xfId="33763" xr:uid="{00000000-0005-0000-0000-0000E3530000}"/>
    <cellStyle name="Normal 2 2 6 2 3 3 9" xfId="13637" xr:uid="{00000000-0005-0000-0000-0000E4530000}"/>
    <cellStyle name="Normal 2 2 6 2 3 3 9 2" xfId="40279" xr:uid="{00000000-0005-0000-0000-0000E5530000}"/>
    <cellStyle name="Normal 2 2 6 2 3 4" xfId="13638" xr:uid="{00000000-0005-0000-0000-0000E6530000}"/>
    <cellStyle name="Normal 2 2 6 2 3 4 2" xfId="13639" xr:uid="{00000000-0005-0000-0000-0000E7530000}"/>
    <cellStyle name="Normal 2 2 6 2 3 4 2 2" xfId="13640" xr:uid="{00000000-0005-0000-0000-0000E8530000}"/>
    <cellStyle name="Normal 2 2 6 2 3 4 2 2 2" xfId="42091" xr:uid="{00000000-0005-0000-0000-0000E9530000}"/>
    <cellStyle name="Normal 2 2 6 2 3 4 2 3" xfId="13641" xr:uid="{00000000-0005-0000-0000-0000EA530000}"/>
    <cellStyle name="Normal 2 2 6 2 3 4 2 3 2" xfId="36974" xr:uid="{00000000-0005-0000-0000-0000EB530000}"/>
    <cellStyle name="Normal 2 2 6 2 3 4 2 4" xfId="28671" xr:uid="{00000000-0005-0000-0000-0000EC530000}"/>
    <cellStyle name="Normal 2 2 6 2 3 4 3" xfId="13642" xr:uid="{00000000-0005-0000-0000-0000ED530000}"/>
    <cellStyle name="Normal 2 2 6 2 3 4 3 2" xfId="13643" xr:uid="{00000000-0005-0000-0000-0000EE530000}"/>
    <cellStyle name="Normal 2 2 6 2 3 4 3 2 2" xfId="44261" xr:uid="{00000000-0005-0000-0000-0000EF530000}"/>
    <cellStyle name="Normal 2 2 6 2 3 4 3 3" xfId="13644" xr:uid="{00000000-0005-0000-0000-0000F0530000}"/>
    <cellStyle name="Normal 2 2 6 2 3 4 3 3 2" xfId="39145" xr:uid="{00000000-0005-0000-0000-0000F1530000}"/>
    <cellStyle name="Normal 2 2 6 2 3 4 3 4" xfId="30841" xr:uid="{00000000-0005-0000-0000-0000F2530000}"/>
    <cellStyle name="Normal 2 2 6 2 3 4 4" xfId="13645" xr:uid="{00000000-0005-0000-0000-0000F3530000}"/>
    <cellStyle name="Normal 2 2 6 2 3 4 4 2" xfId="13646" xr:uid="{00000000-0005-0000-0000-0000F4530000}"/>
    <cellStyle name="Normal 2 2 6 2 3 4 4 2 2" xfId="46468" xr:uid="{00000000-0005-0000-0000-0000F5530000}"/>
    <cellStyle name="Normal 2 2 6 2 3 4 4 3" xfId="13647" xr:uid="{00000000-0005-0000-0000-0000F6530000}"/>
    <cellStyle name="Normal 2 2 6 2 3 4 4 3 2" xfId="35629" xr:uid="{00000000-0005-0000-0000-0000F7530000}"/>
    <cellStyle name="Normal 2 2 6 2 3 4 4 4" xfId="33052" xr:uid="{00000000-0005-0000-0000-0000F8530000}"/>
    <cellStyle name="Normal 2 2 6 2 3 4 5" xfId="13648" xr:uid="{00000000-0005-0000-0000-0000F9530000}"/>
    <cellStyle name="Normal 2 2 6 2 3 4 5 2" xfId="40746" xr:uid="{00000000-0005-0000-0000-0000FA530000}"/>
    <cellStyle name="Normal 2 2 6 2 3 4 6" xfId="13649" xr:uid="{00000000-0005-0000-0000-0000FB530000}"/>
    <cellStyle name="Normal 2 2 6 2 3 4 6 2" xfId="34765" xr:uid="{00000000-0005-0000-0000-0000FC530000}"/>
    <cellStyle name="Normal 2 2 6 2 3 4 7" xfId="27321" xr:uid="{00000000-0005-0000-0000-0000FD530000}"/>
    <cellStyle name="Normal 2 2 6 2 3 5" xfId="13650" xr:uid="{00000000-0005-0000-0000-0000FE530000}"/>
    <cellStyle name="Normal 2 2 6 2 3 5 2" xfId="13651" xr:uid="{00000000-0005-0000-0000-0000FF530000}"/>
    <cellStyle name="Normal 2 2 6 2 3 5 2 2" xfId="13652" xr:uid="{00000000-0005-0000-0000-000000540000}"/>
    <cellStyle name="Normal 2 2 6 2 3 5 2 2 2" xfId="42092" xr:uid="{00000000-0005-0000-0000-000001540000}"/>
    <cellStyle name="Normal 2 2 6 2 3 5 2 3" xfId="13653" xr:uid="{00000000-0005-0000-0000-000002540000}"/>
    <cellStyle name="Normal 2 2 6 2 3 5 2 3 2" xfId="36975" xr:uid="{00000000-0005-0000-0000-000003540000}"/>
    <cellStyle name="Normal 2 2 6 2 3 5 2 4" xfId="28672" xr:uid="{00000000-0005-0000-0000-000004540000}"/>
    <cellStyle name="Normal 2 2 6 2 3 5 3" xfId="13654" xr:uid="{00000000-0005-0000-0000-000005540000}"/>
    <cellStyle name="Normal 2 2 6 2 3 5 3 2" xfId="41244" xr:uid="{00000000-0005-0000-0000-000006540000}"/>
    <cellStyle name="Normal 2 2 6 2 3 5 4" xfId="13655" xr:uid="{00000000-0005-0000-0000-000007540000}"/>
    <cellStyle name="Normal 2 2 6 2 3 5 4 2" xfId="36127" xr:uid="{00000000-0005-0000-0000-000008540000}"/>
    <cellStyle name="Normal 2 2 6 2 3 5 5" xfId="27819" xr:uid="{00000000-0005-0000-0000-000009540000}"/>
    <cellStyle name="Normal 2 2 6 2 3 6" xfId="13656" xr:uid="{00000000-0005-0000-0000-00000A540000}"/>
    <cellStyle name="Normal 2 2 6 2 3 6 2" xfId="13657" xr:uid="{00000000-0005-0000-0000-00000B540000}"/>
    <cellStyle name="Normal 2 2 6 2 3 6 2 2" xfId="42085" xr:uid="{00000000-0005-0000-0000-00000C540000}"/>
    <cellStyle name="Normal 2 2 6 2 3 6 3" xfId="13658" xr:uid="{00000000-0005-0000-0000-00000D540000}"/>
    <cellStyle name="Normal 2 2 6 2 3 6 3 2" xfId="36968" xr:uid="{00000000-0005-0000-0000-00000E540000}"/>
    <cellStyle name="Normal 2 2 6 2 3 6 4" xfId="28665" xr:uid="{00000000-0005-0000-0000-00000F540000}"/>
    <cellStyle name="Normal 2 2 6 2 3 7" xfId="13659" xr:uid="{00000000-0005-0000-0000-000010540000}"/>
    <cellStyle name="Normal 2 2 6 2 3 7 2" xfId="13660" xr:uid="{00000000-0005-0000-0000-000011540000}"/>
    <cellStyle name="Normal 2 2 6 2 3 7 2 2" xfId="43197" xr:uid="{00000000-0005-0000-0000-000012540000}"/>
    <cellStyle name="Normal 2 2 6 2 3 7 3" xfId="13661" xr:uid="{00000000-0005-0000-0000-000013540000}"/>
    <cellStyle name="Normal 2 2 6 2 3 7 3 2" xfId="38081" xr:uid="{00000000-0005-0000-0000-000014540000}"/>
    <cellStyle name="Normal 2 2 6 2 3 7 4" xfId="29777" xr:uid="{00000000-0005-0000-0000-000015540000}"/>
    <cellStyle name="Normal 2 2 6 2 3 8" xfId="13662" xr:uid="{00000000-0005-0000-0000-000016540000}"/>
    <cellStyle name="Normal 2 2 6 2 3 8 2" xfId="13663" xr:uid="{00000000-0005-0000-0000-000017540000}"/>
    <cellStyle name="Normal 2 2 6 2 3 8 2 2" xfId="43697" xr:uid="{00000000-0005-0000-0000-000018540000}"/>
    <cellStyle name="Normal 2 2 6 2 3 8 3" xfId="13664" xr:uid="{00000000-0005-0000-0000-000019540000}"/>
    <cellStyle name="Normal 2 2 6 2 3 8 3 2" xfId="38581" xr:uid="{00000000-0005-0000-0000-00001A540000}"/>
    <cellStyle name="Normal 2 2 6 2 3 8 4" xfId="30277" xr:uid="{00000000-0005-0000-0000-00001B540000}"/>
    <cellStyle name="Normal 2 2 6 2 3 9" xfId="13665" xr:uid="{00000000-0005-0000-0000-00001C540000}"/>
    <cellStyle name="Normal 2 2 6 2 3 9 2" xfId="13666" xr:uid="{00000000-0005-0000-0000-00001D540000}"/>
    <cellStyle name="Normal 2 2 6 2 3 9 2 2" xfId="44674" xr:uid="{00000000-0005-0000-0000-00001E540000}"/>
    <cellStyle name="Normal 2 2 6 2 3 9 3" xfId="13667" xr:uid="{00000000-0005-0000-0000-00001F540000}"/>
    <cellStyle name="Normal 2 2 6 2 3 9 3 2" xfId="39558" xr:uid="{00000000-0005-0000-0000-000020540000}"/>
    <cellStyle name="Normal 2 2 6 2 3 9 4" xfId="31254" xr:uid="{00000000-0005-0000-0000-000021540000}"/>
    <cellStyle name="Normal 2 2 6 2 4" xfId="589" xr:uid="{00000000-0005-0000-0000-000022540000}"/>
    <cellStyle name="Normal 2 2 6 2 4 10" xfId="13669" xr:uid="{00000000-0005-0000-0000-000023540000}"/>
    <cellStyle name="Normal 2 2 6 2 4 10 2" xfId="13670" xr:uid="{00000000-0005-0000-0000-000024540000}"/>
    <cellStyle name="Normal 2 2 6 2 4 10 2 2" xfId="45438" xr:uid="{00000000-0005-0000-0000-000025540000}"/>
    <cellStyle name="Normal 2 2 6 2 4 10 3" xfId="32020" xr:uid="{00000000-0005-0000-0000-000026540000}"/>
    <cellStyle name="Normal 2 2 6 2 4 11" xfId="13671" xr:uid="{00000000-0005-0000-0000-000027540000}"/>
    <cellStyle name="Normal 2 2 6 2 4 11 2" xfId="13672" xr:uid="{00000000-0005-0000-0000-000028540000}"/>
    <cellStyle name="Normal 2 2 6 2 4 11 2 2" xfId="45973" xr:uid="{00000000-0005-0000-0000-000029540000}"/>
    <cellStyle name="Normal 2 2 6 2 4 11 3" xfId="32555" xr:uid="{00000000-0005-0000-0000-00002A540000}"/>
    <cellStyle name="Normal 2 2 6 2 4 12" xfId="13673" xr:uid="{00000000-0005-0000-0000-00002B540000}"/>
    <cellStyle name="Normal 2 2 6 2 4 12 2" xfId="13674" xr:uid="{00000000-0005-0000-0000-00002C540000}"/>
    <cellStyle name="Normal 2 2 6 2 4 12 2 2" xfId="46927" xr:uid="{00000000-0005-0000-0000-00002D540000}"/>
    <cellStyle name="Normal 2 2 6 2 4 12 3" xfId="33520" xr:uid="{00000000-0005-0000-0000-00002E540000}"/>
    <cellStyle name="Normal 2 2 6 2 4 13" xfId="13675" xr:uid="{00000000-0005-0000-0000-00002F540000}"/>
    <cellStyle name="Normal 2 2 6 2 4 13 2" xfId="13676" xr:uid="{00000000-0005-0000-0000-000030540000}"/>
    <cellStyle name="Normal 2 2 6 2 4 13 2 2" xfId="47542" xr:uid="{00000000-0005-0000-0000-000031540000}"/>
    <cellStyle name="Normal 2 2 6 2 4 13 3" xfId="34135" xr:uid="{00000000-0005-0000-0000-000032540000}"/>
    <cellStyle name="Normal 2 2 6 2 4 14" xfId="13677" xr:uid="{00000000-0005-0000-0000-000033540000}"/>
    <cellStyle name="Normal 2 2 6 2 4 14 2" xfId="34265" xr:uid="{00000000-0005-0000-0000-000034540000}"/>
    <cellStyle name="Normal 2 2 6 2 4 15" xfId="13678" xr:uid="{00000000-0005-0000-0000-000035540000}"/>
    <cellStyle name="Normal 2 2 6 2 4 15 2" xfId="40112" xr:uid="{00000000-0005-0000-0000-000036540000}"/>
    <cellStyle name="Normal 2 2 6 2 4 16" xfId="26644" xr:uid="{00000000-0005-0000-0000-000037540000}"/>
    <cellStyle name="Normal 2 2 6 2 4 17" xfId="13668" xr:uid="{00000000-0005-0000-0000-000038540000}"/>
    <cellStyle name="Normal 2 2 6 2 4 2" xfId="13679" xr:uid="{00000000-0005-0000-0000-000039540000}"/>
    <cellStyle name="Normal 2 2 6 2 4 2 10" xfId="13680" xr:uid="{00000000-0005-0000-0000-00003A540000}"/>
    <cellStyle name="Normal 2 2 6 2 4 2 10 2" xfId="13681" xr:uid="{00000000-0005-0000-0000-00003B540000}"/>
    <cellStyle name="Normal 2 2 6 2 4 2 10 2 2" xfId="47171" xr:uid="{00000000-0005-0000-0000-00003C540000}"/>
    <cellStyle name="Normal 2 2 6 2 4 2 10 3" xfId="33764" xr:uid="{00000000-0005-0000-0000-00003D540000}"/>
    <cellStyle name="Normal 2 2 6 2 4 2 11" xfId="13682" xr:uid="{00000000-0005-0000-0000-00003E540000}"/>
    <cellStyle name="Normal 2 2 6 2 4 2 11 2" xfId="40428" xr:uid="{00000000-0005-0000-0000-00003F540000}"/>
    <cellStyle name="Normal 2 2 6 2 4 2 12" xfId="13683" xr:uid="{00000000-0005-0000-0000-000040540000}"/>
    <cellStyle name="Normal 2 2 6 2 4 2 12 2" xfId="34766" xr:uid="{00000000-0005-0000-0000-000041540000}"/>
    <cellStyle name="Normal 2 2 6 2 4 2 13" xfId="27020" xr:uid="{00000000-0005-0000-0000-000042540000}"/>
    <cellStyle name="Normal 2 2 6 2 4 2 2" xfId="13684" xr:uid="{00000000-0005-0000-0000-000043540000}"/>
    <cellStyle name="Normal 2 2 6 2 4 2 2 2" xfId="13685" xr:uid="{00000000-0005-0000-0000-000044540000}"/>
    <cellStyle name="Normal 2 2 6 2 4 2 2 2 2" xfId="13686" xr:uid="{00000000-0005-0000-0000-000045540000}"/>
    <cellStyle name="Normal 2 2 6 2 4 2 2 2 2 2" xfId="42095" xr:uid="{00000000-0005-0000-0000-000046540000}"/>
    <cellStyle name="Normal 2 2 6 2 4 2 2 2 3" xfId="13687" xr:uid="{00000000-0005-0000-0000-000047540000}"/>
    <cellStyle name="Normal 2 2 6 2 4 2 2 2 3 2" xfId="36978" xr:uid="{00000000-0005-0000-0000-000048540000}"/>
    <cellStyle name="Normal 2 2 6 2 4 2 2 2 4" xfId="28675" xr:uid="{00000000-0005-0000-0000-000049540000}"/>
    <cellStyle name="Normal 2 2 6 2 4 2 2 3" xfId="13688" xr:uid="{00000000-0005-0000-0000-00004A540000}"/>
    <cellStyle name="Normal 2 2 6 2 4 2 2 3 2" xfId="13689" xr:uid="{00000000-0005-0000-0000-00004B540000}"/>
    <cellStyle name="Normal 2 2 6 2 4 2 2 3 2 2" xfId="44265" xr:uid="{00000000-0005-0000-0000-00004C540000}"/>
    <cellStyle name="Normal 2 2 6 2 4 2 2 3 3" xfId="13690" xr:uid="{00000000-0005-0000-0000-00004D540000}"/>
    <cellStyle name="Normal 2 2 6 2 4 2 2 3 3 2" xfId="39149" xr:uid="{00000000-0005-0000-0000-00004E540000}"/>
    <cellStyle name="Normal 2 2 6 2 4 2 2 3 4" xfId="30845" xr:uid="{00000000-0005-0000-0000-00004F540000}"/>
    <cellStyle name="Normal 2 2 6 2 4 2 2 4" xfId="13691" xr:uid="{00000000-0005-0000-0000-000050540000}"/>
    <cellStyle name="Normal 2 2 6 2 4 2 2 4 2" xfId="13692" xr:uid="{00000000-0005-0000-0000-000051540000}"/>
    <cellStyle name="Normal 2 2 6 2 4 2 2 4 2 2" xfId="46635" xr:uid="{00000000-0005-0000-0000-000052540000}"/>
    <cellStyle name="Normal 2 2 6 2 4 2 2 4 3" xfId="33222" xr:uid="{00000000-0005-0000-0000-000053540000}"/>
    <cellStyle name="Normal 2 2 6 2 4 2 2 5" xfId="13693" xr:uid="{00000000-0005-0000-0000-000054540000}"/>
    <cellStyle name="Normal 2 2 6 2 4 2 2 5 2" xfId="40750" xr:uid="{00000000-0005-0000-0000-000055540000}"/>
    <cellStyle name="Normal 2 2 6 2 4 2 2 6" xfId="13694" xr:uid="{00000000-0005-0000-0000-000056540000}"/>
    <cellStyle name="Normal 2 2 6 2 4 2 2 6 2" xfId="35633" xr:uid="{00000000-0005-0000-0000-000057540000}"/>
    <cellStyle name="Normal 2 2 6 2 4 2 2 7" xfId="27325" xr:uid="{00000000-0005-0000-0000-000058540000}"/>
    <cellStyle name="Normal 2 2 6 2 4 2 3" xfId="13695" xr:uid="{00000000-0005-0000-0000-000059540000}"/>
    <cellStyle name="Normal 2 2 6 2 4 2 3 2" xfId="13696" xr:uid="{00000000-0005-0000-0000-00005A540000}"/>
    <cellStyle name="Normal 2 2 6 2 4 2 3 2 2" xfId="13697" xr:uid="{00000000-0005-0000-0000-00005B540000}"/>
    <cellStyle name="Normal 2 2 6 2 4 2 3 2 2 2" xfId="42096" xr:uid="{00000000-0005-0000-0000-00005C540000}"/>
    <cellStyle name="Normal 2 2 6 2 4 2 3 2 3" xfId="13698" xr:uid="{00000000-0005-0000-0000-00005D540000}"/>
    <cellStyle name="Normal 2 2 6 2 4 2 3 2 3 2" xfId="36979" xr:uid="{00000000-0005-0000-0000-00005E540000}"/>
    <cellStyle name="Normal 2 2 6 2 4 2 3 2 4" xfId="28676" xr:uid="{00000000-0005-0000-0000-00005F540000}"/>
    <cellStyle name="Normal 2 2 6 2 4 2 3 3" xfId="13699" xr:uid="{00000000-0005-0000-0000-000060540000}"/>
    <cellStyle name="Normal 2 2 6 2 4 2 3 3 2" xfId="41390" xr:uid="{00000000-0005-0000-0000-000061540000}"/>
    <cellStyle name="Normal 2 2 6 2 4 2 3 4" xfId="13700" xr:uid="{00000000-0005-0000-0000-000062540000}"/>
    <cellStyle name="Normal 2 2 6 2 4 2 3 4 2" xfId="36273" xr:uid="{00000000-0005-0000-0000-000063540000}"/>
    <cellStyle name="Normal 2 2 6 2 4 2 3 5" xfId="27970" xr:uid="{00000000-0005-0000-0000-000064540000}"/>
    <cellStyle name="Normal 2 2 6 2 4 2 4" xfId="13701" xr:uid="{00000000-0005-0000-0000-000065540000}"/>
    <cellStyle name="Normal 2 2 6 2 4 2 4 2" xfId="13702" xr:uid="{00000000-0005-0000-0000-000066540000}"/>
    <cellStyle name="Normal 2 2 6 2 4 2 4 2 2" xfId="42094" xr:uid="{00000000-0005-0000-0000-000067540000}"/>
    <cellStyle name="Normal 2 2 6 2 4 2 4 3" xfId="13703" xr:uid="{00000000-0005-0000-0000-000068540000}"/>
    <cellStyle name="Normal 2 2 6 2 4 2 4 3 2" xfId="36977" xr:uid="{00000000-0005-0000-0000-000069540000}"/>
    <cellStyle name="Normal 2 2 6 2 4 2 4 4" xfId="28674" xr:uid="{00000000-0005-0000-0000-00006A540000}"/>
    <cellStyle name="Normal 2 2 6 2 4 2 5" xfId="13704" xr:uid="{00000000-0005-0000-0000-00006B540000}"/>
    <cellStyle name="Normal 2 2 6 2 4 2 5 2" xfId="13705" xr:uid="{00000000-0005-0000-0000-00006C540000}"/>
    <cellStyle name="Normal 2 2 6 2 4 2 5 2 2" xfId="43201" xr:uid="{00000000-0005-0000-0000-00006D540000}"/>
    <cellStyle name="Normal 2 2 6 2 4 2 5 3" xfId="13706" xr:uid="{00000000-0005-0000-0000-00006E540000}"/>
    <cellStyle name="Normal 2 2 6 2 4 2 5 3 2" xfId="38085" xr:uid="{00000000-0005-0000-0000-00006F540000}"/>
    <cellStyle name="Normal 2 2 6 2 4 2 5 4" xfId="29781" xr:uid="{00000000-0005-0000-0000-000070540000}"/>
    <cellStyle name="Normal 2 2 6 2 4 2 6" xfId="13707" xr:uid="{00000000-0005-0000-0000-000071540000}"/>
    <cellStyle name="Normal 2 2 6 2 4 2 6 2" xfId="13708" xr:uid="{00000000-0005-0000-0000-000072540000}"/>
    <cellStyle name="Normal 2 2 6 2 4 2 6 2 2" xfId="43943" xr:uid="{00000000-0005-0000-0000-000073540000}"/>
    <cellStyle name="Normal 2 2 6 2 4 2 6 3" xfId="13709" xr:uid="{00000000-0005-0000-0000-000074540000}"/>
    <cellStyle name="Normal 2 2 6 2 4 2 6 3 2" xfId="38827" xr:uid="{00000000-0005-0000-0000-000075540000}"/>
    <cellStyle name="Normal 2 2 6 2 4 2 6 4" xfId="30523" xr:uid="{00000000-0005-0000-0000-000076540000}"/>
    <cellStyle name="Normal 2 2 6 2 4 2 7" xfId="13710" xr:uid="{00000000-0005-0000-0000-000077540000}"/>
    <cellStyle name="Normal 2 2 6 2 4 2 7 2" xfId="13711" xr:uid="{00000000-0005-0000-0000-000078540000}"/>
    <cellStyle name="Normal 2 2 6 2 4 2 7 2 2" xfId="44920" xr:uid="{00000000-0005-0000-0000-000079540000}"/>
    <cellStyle name="Normal 2 2 6 2 4 2 7 3" xfId="13712" xr:uid="{00000000-0005-0000-0000-00007A540000}"/>
    <cellStyle name="Normal 2 2 6 2 4 2 7 3 2" xfId="39804" xr:uid="{00000000-0005-0000-0000-00007B540000}"/>
    <cellStyle name="Normal 2 2 6 2 4 2 7 4" xfId="31502" xr:uid="{00000000-0005-0000-0000-00007C540000}"/>
    <cellStyle name="Normal 2 2 6 2 4 2 8" xfId="13713" xr:uid="{00000000-0005-0000-0000-00007D540000}"/>
    <cellStyle name="Normal 2 2 6 2 4 2 8 2" xfId="13714" xr:uid="{00000000-0005-0000-0000-00007E540000}"/>
    <cellStyle name="Normal 2 2 6 2 4 2 8 2 2" xfId="45654" xr:uid="{00000000-0005-0000-0000-00007F540000}"/>
    <cellStyle name="Normal 2 2 6 2 4 2 8 3" xfId="13715" xr:uid="{00000000-0005-0000-0000-000080540000}"/>
    <cellStyle name="Normal 2 2 6 2 4 2 8 3 2" xfId="35311" xr:uid="{00000000-0005-0000-0000-000081540000}"/>
    <cellStyle name="Normal 2 2 6 2 4 2 8 4" xfId="32236" xr:uid="{00000000-0005-0000-0000-000082540000}"/>
    <cellStyle name="Normal 2 2 6 2 4 2 9" xfId="13716" xr:uid="{00000000-0005-0000-0000-000083540000}"/>
    <cellStyle name="Normal 2 2 6 2 4 2 9 2" xfId="13717" xr:uid="{00000000-0005-0000-0000-000084540000}"/>
    <cellStyle name="Normal 2 2 6 2 4 2 9 2 2" xfId="45974" xr:uid="{00000000-0005-0000-0000-000085540000}"/>
    <cellStyle name="Normal 2 2 6 2 4 2 9 3" xfId="32556" xr:uid="{00000000-0005-0000-0000-000086540000}"/>
    <cellStyle name="Normal 2 2 6 2 4 3" xfId="13718" xr:uid="{00000000-0005-0000-0000-000087540000}"/>
    <cellStyle name="Normal 2 2 6 2 4 3 2" xfId="13719" xr:uid="{00000000-0005-0000-0000-000088540000}"/>
    <cellStyle name="Normal 2 2 6 2 4 3 2 2" xfId="13720" xr:uid="{00000000-0005-0000-0000-000089540000}"/>
    <cellStyle name="Normal 2 2 6 2 4 3 2 2 2" xfId="42097" xr:uid="{00000000-0005-0000-0000-00008A540000}"/>
    <cellStyle name="Normal 2 2 6 2 4 3 2 3" xfId="13721" xr:uid="{00000000-0005-0000-0000-00008B540000}"/>
    <cellStyle name="Normal 2 2 6 2 4 3 2 3 2" xfId="36980" xr:uid="{00000000-0005-0000-0000-00008C540000}"/>
    <cellStyle name="Normal 2 2 6 2 4 3 2 4" xfId="28677" xr:uid="{00000000-0005-0000-0000-00008D540000}"/>
    <cellStyle name="Normal 2 2 6 2 4 3 3" xfId="13722" xr:uid="{00000000-0005-0000-0000-00008E540000}"/>
    <cellStyle name="Normal 2 2 6 2 4 3 3 2" xfId="13723" xr:uid="{00000000-0005-0000-0000-00008F540000}"/>
    <cellStyle name="Normal 2 2 6 2 4 3 3 2 2" xfId="44264" xr:uid="{00000000-0005-0000-0000-000090540000}"/>
    <cellStyle name="Normal 2 2 6 2 4 3 3 3" xfId="13724" xr:uid="{00000000-0005-0000-0000-000091540000}"/>
    <cellStyle name="Normal 2 2 6 2 4 3 3 3 2" xfId="39148" xr:uid="{00000000-0005-0000-0000-000092540000}"/>
    <cellStyle name="Normal 2 2 6 2 4 3 3 4" xfId="30844" xr:uid="{00000000-0005-0000-0000-000093540000}"/>
    <cellStyle name="Normal 2 2 6 2 4 3 4" xfId="13725" xr:uid="{00000000-0005-0000-0000-000094540000}"/>
    <cellStyle name="Normal 2 2 6 2 4 3 4 2" xfId="13726" xr:uid="{00000000-0005-0000-0000-000095540000}"/>
    <cellStyle name="Normal 2 2 6 2 4 3 4 2 2" xfId="46398" xr:uid="{00000000-0005-0000-0000-000096540000}"/>
    <cellStyle name="Normal 2 2 6 2 4 3 4 3" xfId="32982" xr:uid="{00000000-0005-0000-0000-000097540000}"/>
    <cellStyle name="Normal 2 2 6 2 4 3 5" xfId="13727" xr:uid="{00000000-0005-0000-0000-000098540000}"/>
    <cellStyle name="Normal 2 2 6 2 4 3 5 2" xfId="40749" xr:uid="{00000000-0005-0000-0000-000099540000}"/>
    <cellStyle name="Normal 2 2 6 2 4 3 6" xfId="13728" xr:uid="{00000000-0005-0000-0000-00009A540000}"/>
    <cellStyle name="Normal 2 2 6 2 4 3 6 2" xfId="35632" xr:uid="{00000000-0005-0000-0000-00009B540000}"/>
    <cellStyle name="Normal 2 2 6 2 4 3 7" xfId="27324" xr:uid="{00000000-0005-0000-0000-00009C540000}"/>
    <cellStyle name="Normal 2 2 6 2 4 4" xfId="13729" xr:uid="{00000000-0005-0000-0000-00009D540000}"/>
    <cellStyle name="Normal 2 2 6 2 4 4 2" xfId="13730" xr:uid="{00000000-0005-0000-0000-00009E540000}"/>
    <cellStyle name="Normal 2 2 6 2 4 4 2 2" xfId="13731" xr:uid="{00000000-0005-0000-0000-00009F540000}"/>
    <cellStyle name="Normal 2 2 6 2 4 4 2 2 2" xfId="42098" xr:uid="{00000000-0005-0000-0000-0000A0540000}"/>
    <cellStyle name="Normal 2 2 6 2 4 4 2 3" xfId="13732" xr:uid="{00000000-0005-0000-0000-0000A1540000}"/>
    <cellStyle name="Normal 2 2 6 2 4 4 2 3 2" xfId="36981" xr:uid="{00000000-0005-0000-0000-0000A2540000}"/>
    <cellStyle name="Normal 2 2 6 2 4 4 2 4" xfId="28678" xr:uid="{00000000-0005-0000-0000-0000A3540000}"/>
    <cellStyle name="Normal 2 2 6 2 4 4 3" xfId="13733" xr:uid="{00000000-0005-0000-0000-0000A4540000}"/>
    <cellStyle name="Normal 2 2 6 2 4 4 3 2" xfId="41174" xr:uid="{00000000-0005-0000-0000-0000A5540000}"/>
    <cellStyle name="Normal 2 2 6 2 4 4 4" xfId="13734" xr:uid="{00000000-0005-0000-0000-0000A6540000}"/>
    <cellStyle name="Normal 2 2 6 2 4 4 4 2" xfId="36057" xr:uid="{00000000-0005-0000-0000-0000A7540000}"/>
    <cellStyle name="Normal 2 2 6 2 4 4 5" xfId="27749" xr:uid="{00000000-0005-0000-0000-0000A8540000}"/>
    <cellStyle name="Normal 2 2 6 2 4 5" xfId="13735" xr:uid="{00000000-0005-0000-0000-0000A9540000}"/>
    <cellStyle name="Normal 2 2 6 2 4 5 2" xfId="13736" xr:uid="{00000000-0005-0000-0000-0000AA540000}"/>
    <cellStyle name="Normal 2 2 6 2 4 5 2 2" xfId="42093" xr:uid="{00000000-0005-0000-0000-0000AB540000}"/>
    <cellStyle name="Normal 2 2 6 2 4 5 3" xfId="13737" xr:uid="{00000000-0005-0000-0000-0000AC540000}"/>
    <cellStyle name="Normal 2 2 6 2 4 5 3 2" xfId="36976" xr:uid="{00000000-0005-0000-0000-0000AD540000}"/>
    <cellStyle name="Normal 2 2 6 2 4 5 4" xfId="28673" xr:uid="{00000000-0005-0000-0000-0000AE540000}"/>
    <cellStyle name="Normal 2 2 6 2 4 6" xfId="13738" xr:uid="{00000000-0005-0000-0000-0000AF540000}"/>
    <cellStyle name="Normal 2 2 6 2 4 6 2" xfId="13739" xr:uid="{00000000-0005-0000-0000-0000B0540000}"/>
    <cellStyle name="Normal 2 2 6 2 4 6 2 2" xfId="43200" xr:uid="{00000000-0005-0000-0000-0000B1540000}"/>
    <cellStyle name="Normal 2 2 6 2 4 6 3" xfId="13740" xr:uid="{00000000-0005-0000-0000-0000B2540000}"/>
    <cellStyle name="Normal 2 2 6 2 4 6 3 2" xfId="38084" xr:uid="{00000000-0005-0000-0000-0000B3540000}"/>
    <cellStyle name="Normal 2 2 6 2 4 6 4" xfId="29780" xr:uid="{00000000-0005-0000-0000-0000B4540000}"/>
    <cellStyle name="Normal 2 2 6 2 4 7" xfId="13741" xr:uid="{00000000-0005-0000-0000-0000B5540000}"/>
    <cellStyle name="Normal 2 2 6 2 4 7 2" xfId="13742" xr:uid="{00000000-0005-0000-0000-0000B6540000}"/>
    <cellStyle name="Normal 2 2 6 2 4 7 2 2" xfId="43627" xr:uid="{00000000-0005-0000-0000-0000B7540000}"/>
    <cellStyle name="Normal 2 2 6 2 4 7 3" xfId="13743" xr:uid="{00000000-0005-0000-0000-0000B8540000}"/>
    <cellStyle name="Normal 2 2 6 2 4 7 3 2" xfId="38511" xr:uid="{00000000-0005-0000-0000-0000B9540000}"/>
    <cellStyle name="Normal 2 2 6 2 4 7 4" xfId="30207" xr:uid="{00000000-0005-0000-0000-0000BA540000}"/>
    <cellStyle name="Normal 2 2 6 2 4 8" xfId="13744" xr:uid="{00000000-0005-0000-0000-0000BB540000}"/>
    <cellStyle name="Normal 2 2 6 2 4 8 2" xfId="13745" xr:uid="{00000000-0005-0000-0000-0000BC540000}"/>
    <cellStyle name="Normal 2 2 6 2 4 8 2 2" xfId="44809" xr:uid="{00000000-0005-0000-0000-0000BD540000}"/>
    <cellStyle name="Normal 2 2 6 2 4 8 3" xfId="13746" xr:uid="{00000000-0005-0000-0000-0000BE540000}"/>
    <cellStyle name="Normal 2 2 6 2 4 8 3 2" xfId="39693" xr:uid="{00000000-0005-0000-0000-0000BF540000}"/>
    <cellStyle name="Normal 2 2 6 2 4 8 4" xfId="31389" xr:uid="{00000000-0005-0000-0000-0000C0540000}"/>
    <cellStyle name="Normal 2 2 6 2 4 9" xfId="13747" xr:uid="{00000000-0005-0000-0000-0000C1540000}"/>
    <cellStyle name="Normal 2 2 6 2 4 9 2" xfId="13748" xr:uid="{00000000-0005-0000-0000-0000C2540000}"/>
    <cellStyle name="Normal 2 2 6 2 4 9 2 2" xfId="45211" xr:uid="{00000000-0005-0000-0000-0000C3540000}"/>
    <cellStyle name="Normal 2 2 6 2 4 9 3" xfId="13749" xr:uid="{00000000-0005-0000-0000-0000C4540000}"/>
    <cellStyle name="Normal 2 2 6 2 4 9 3 2" xfId="34993" xr:uid="{00000000-0005-0000-0000-0000C5540000}"/>
    <cellStyle name="Normal 2 2 6 2 4 9 4" xfId="31793" xr:uid="{00000000-0005-0000-0000-0000C6540000}"/>
    <cellStyle name="Normal 2 2 6 2 5" xfId="590" xr:uid="{00000000-0005-0000-0000-0000C7540000}"/>
    <cellStyle name="Normal 2 2 6 2 5 10" xfId="13751" xr:uid="{00000000-0005-0000-0000-0000C8540000}"/>
    <cellStyle name="Normal 2 2 6 2 5 10 2" xfId="13752" xr:uid="{00000000-0005-0000-0000-0000C9540000}"/>
    <cellStyle name="Normal 2 2 6 2 5 10 2 2" xfId="47172" xr:uid="{00000000-0005-0000-0000-0000CA540000}"/>
    <cellStyle name="Normal 2 2 6 2 5 10 3" xfId="33765" xr:uid="{00000000-0005-0000-0000-0000CB540000}"/>
    <cellStyle name="Normal 2 2 6 2 5 11" xfId="13753" xr:uid="{00000000-0005-0000-0000-0000CC540000}"/>
    <cellStyle name="Normal 2 2 6 2 5 11 2" xfId="40353" xr:uid="{00000000-0005-0000-0000-0000CD540000}"/>
    <cellStyle name="Normal 2 2 6 2 5 12" xfId="13754" xr:uid="{00000000-0005-0000-0000-0000CE540000}"/>
    <cellStyle name="Normal 2 2 6 2 5 12 2" xfId="34447" xr:uid="{00000000-0005-0000-0000-0000CF540000}"/>
    <cellStyle name="Normal 2 2 6 2 5 13" xfId="26645" xr:uid="{00000000-0005-0000-0000-0000D0540000}"/>
    <cellStyle name="Normal 2 2 6 2 5 14" xfId="13750" xr:uid="{00000000-0005-0000-0000-0000D1540000}"/>
    <cellStyle name="Normal 2 2 6 2 5 2" xfId="13755" xr:uid="{00000000-0005-0000-0000-0000D2540000}"/>
    <cellStyle name="Normal 2 2 6 2 5 2 2" xfId="13756" xr:uid="{00000000-0005-0000-0000-0000D3540000}"/>
    <cellStyle name="Normal 2 2 6 2 5 2 2 2" xfId="13757" xr:uid="{00000000-0005-0000-0000-0000D4540000}"/>
    <cellStyle name="Normal 2 2 6 2 5 2 2 2 2" xfId="42100" xr:uid="{00000000-0005-0000-0000-0000D5540000}"/>
    <cellStyle name="Normal 2 2 6 2 5 2 2 3" xfId="13758" xr:uid="{00000000-0005-0000-0000-0000D6540000}"/>
    <cellStyle name="Normal 2 2 6 2 5 2 2 3 2" xfId="36983" xr:uid="{00000000-0005-0000-0000-0000D7540000}"/>
    <cellStyle name="Normal 2 2 6 2 5 2 2 4" xfId="28680" xr:uid="{00000000-0005-0000-0000-0000D8540000}"/>
    <cellStyle name="Normal 2 2 6 2 5 2 3" xfId="13759" xr:uid="{00000000-0005-0000-0000-0000D9540000}"/>
    <cellStyle name="Normal 2 2 6 2 5 2 3 2" xfId="13760" xr:uid="{00000000-0005-0000-0000-0000DA540000}"/>
    <cellStyle name="Normal 2 2 6 2 5 2 3 2 2" xfId="44266" xr:uid="{00000000-0005-0000-0000-0000DB540000}"/>
    <cellStyle name="Normal 2 2 6 2 5 2 3 3" xfId="13761" xr:uid="{00000000-0005-0000-0000-0000DC540000}"/>
    <cellStyle name="Normal 2 2 6 2 5 2 3 3 2" xfId="39150" xr:uid="{00000000-0005-0000-0000-0000DD540000}"/>
    <cellStyle name="Normal 2 2 6 2 5 2 3 4" xfId="30846" xr:uid="{00000000-0005-0000-0000-0000DE540000}"/>
    <cellStyle name="Normal 2 2 6 2 5 2 4" xfId="13762" xr:uid="{00000000-0005-0000-0000-0000DF540000}"/>
    <cellStyle name="Normal 2 2 6 2 5 2 4 2" xfId="13763" xr:uid="{00000000-0005-0000-0000-0000E0540000}"/>
    <cellStyle name="Normal 2 2 6 2 5 2 4 2 2" xfId="46636" xr:uid="{00000000-0005-0000-0000-0000E1540000}"/>
    <cellStyle name="Normal 2 2 6 2 5 2 4 3" xfId="33223" xr:uid="{00000000-0005-0000-0000-0000E2540000}"/>
    <cellStyle name="Normal 2 2 6 2 5 2 5" xfId="13764" xr:uid="{00000000-0005-0000-0000-0000E3540000}"/>
    <cellStyle name="Normal 2 2 6 2 5 2 5 2" xfId="40751" xr:uid="{00000000-0005-0000-0000-0000E4540000}"/>
    <cellStyle name="Normal 2 2 6 2 5 2 6" xfId="13765" xr:uid="{00000000-0005-0000-0000-0000E5540000}"/>
    <cellStyle name="Normal 2 2 6 2 5 2 6 2" xfId="35634" xr:uid="{00000000-0005-0000-0000-0000E6540000}"/>
    <cellStyle name="Normal 2 2 6 2 5 2 7" xfId="27326" xr:uid="{00000000-0005-0000-0000-0000E7540000}"/>
    <cellStyle name="Normal 2 2 6 2 5 3" xfId="13766" xr:uid="{00000000-0005-0000-0000-0000E8540000}"/>
    <cellStyle name="Normal 2 2 6 2 5 3 2" xfId="13767" xr:uid="{00000000-0005-0000-0000-0000E9540000}"/>
    <cellStyle name="Normal 2 2 6 2 5 3 2 2" xfId="13768" xr:uid="{00000000-0005-0000-0000-0000EA540000}"/>
    <cellStyle name="Normal 2 2 6 2 5 3 2 2 2" xfId="42101" xr:uid="{00000000-0005-0000-0000-0000EB540000}"/>
    <cellStyle name="Normal 2 2 6 2 5 3 2 3" xfId="13769" xr:uid="{00000000-0005-0000-0000-0000EC540000}"/>
    <cellStyle name="Normal 2 2 6 2 5 3 2 3 2" xfId="36984" xr:uid="{00000000-0005-0000-0000-0000ED540000}"/>
    <cellStyle name="Normal 2 2 6 2 5 3 2 4" xfId="28681" xr:uid="{00000000-0005-0000-0000-0000EE540000}"/>
    <cellStyle name="Normal 2 2 6 2 5 3 3" xfId="13770" xr:uid="{00000000-0005-0000-0000-0000EF540000}"/>
    <cellStyle name="Normal 2 2 6 2 5 3 3 2" xfId="41315" xr:uid="{00000000-0005-0000-0000-0000F0540000}"/>
    <cellStyle name="Normal 2 2 6 2 5 3 4" xfId="13771" xr:uid="{00000000-0005-0000-0000-0000F1540000}"/>
    <cellStyle name="Normal 2 2 6 2 5 3 4 2" xfId="36198" xr:uid="{00000000-0005-0000-0000-0000F2540000}"/>
    <cellStyle name="Normal 2 2 6 2 5 3 5" xfId="27895" xr:uid="{00000000-0005-0000-0000-0000F3540000}"/>
    <cellStyle name="Normal 2 2 6 2 5 4" xfId="13772" xr:uid="{00000000-0005-0000-0000-0000F4540000}"/>
    <cellStyle name="Normal 2 2 6 2 5 4 2" xfId="13773" xr:uid="{00000000-0005-0000-0000-0000F5540000}"/>
    <cellStyle name="Normal 2 2 6 2 5 4 2 2" xfId="42099" xr:uid="{00000000-0005-0000-0000-0000F6540000}"/>
    <cellStyle name="Normal 2 2 6 2 5 4 3" xfId="13774" xr:uid="{00000000-0005-0000-0000-0000F7540000}"/>
    <cellStyle name="Normal 2 2 6 2 5 4 3 2" xfId="36982" xr:uid="{00000000-0005-0000-0000-0000F8540000}"/>
    <cellStyle name="Normal 2 2 6 2 5 4 4" xfId="28679" xr:uid="{00000000-0005-0000-0000-0000F9540000}"/>
    <cellStyle name="Normal 2 2 6 2 5 5" xfId="13775" xr:uid="{00000000-0005-0000-0000-0000FA540000}"/>
    <cellStyle name="Normal 2 2 6 2 5 5 2" xfId="13776" xr:uid="{00000000-0005-0000-0000-0000FB540000}"/>
    <cellStyle name="Normal 2 2 6 2 5 5 2 2" xfId="43202" xr:uid="{00000000-0005-0000-0000-0000FC540000}"/>
    <cellStyle name="Normal 2 2 6 2 5 5 3" xfId="13777" xr:uid="{00000000-0005-0000-0000-0000FD540000}"/>
    <cellStyle name="Normal 2 2 6 2 5 5 3 2" xfId="38086" xr:uid="{00000000-0005-0000-0000-0000FE540000}"/>
    <cellStyle name="Normal 2 2 6 2 5 5 4" xfId="29782" xr:uid="{00000000-0005-0000-0000-0000FF540000}"/>
    <cellStyle name="Normal 2 2 6 2 5 6" xfId="13778" xr:uid="{00000000-0005-0000-0000-000000550000}"/>
    <cellStyle name="Normal 2 2 6 2 5 6 2" xfId="13779" xr:uid="{00000000-0005-0000-0000-000001550000}"/>
    <cellStyle name="Normal 2 2 6 2 5 6 2 2" xfId="43868" xr:uid="{00000000-0005-0000-0000-000002550000}"/>
    <cellStyle name="Normal 2 2 6 2 5 6 3" xfId="13780" xr:uid="{00000000-0005-0000-0000-000003550000}"/>
    <cellStyle name="Normal 2 2 6 2 5 6 3 2" xfId="38752" xr:uid="{00000000-0005-0000-0000-000004550000}"/>
    <cellStyle name="Normal 2 2 6 2 5 6 4" xfId="30448" xr:uid="{00000000-0005-0000-0000-000005550000}"/>
    <cellStyle name="Normal 2 2 6 2 5 7" xfId="13781" xr:uid="{00000000-0005-0000-0000-000006550000}"/>
    <cellStyle name="Normal 2 2 6 2 5 7 2" xfId="13782" xr:uid="{00000000-0005-0000-0000-000007550000}"/>
    <cellStyle name="Normal 2 2 6 2 5 7 2 2" xfId="44921" xr:uid="{00000000-0005-0000-0000-000008550000}"/>
    <cellStyle name="Normal 2 2 6 2 5 7 3" xfId="13783" xr:uid="{00000000-0005-0000-0000-000009550000}"/>
    <cellStyle name="Normal 2 2 6 2 5 7 3 2" xfId="39805" xr:uid="{00000000-0005-0000-0000-00000A550000}"/>
    <cellStyle name="Normal 2 2 6 2 5 7 4" xfId="31503" xr:uid="{00000000-0005-0000-0000-00000B550000}"/>
    <cellStyle name="Normal 2 2 6 2 5 8" xfId="13784" xr:uid="{00000000-0005-0000-0000-00000C550000}"/>
    <cellStyle name="Normal 2 2 6 2 5 8 2" xfId="13785" xr:uid="{00000000-0005-0000-0000-00000D550000}"/>
    <cellStyle name="Normal 2 2 6 2 5 8 2 2" xfId="45579" xr:uid="{00000000-0005-0000-0000-00000E550000}"/>
    <cellStyle name="Normal 2 2 6 2 5 8 3" xfId="13786" xr:uid="{00000000-0005-0000-0000-00000F550000}"/>
    <cellStyle name="Normal 2 2 6 2 5 8 3 2" xfId="35236" xr:uid="{00000000-0005-0000-0000-000010550000}"/>
    <cellStyle name="Normal 2 2 6 2 5 8 4" xfId="32161" xr:uid="{00000000-0005-0000-0000-000011550000}"/>
    <cellStyle name="Normal 2 2 6 2 5 9" xfId="13787" xr:uid="{00000000-0005-0000-0000-000012550000}"/>
    <cellStyle name="Normal 2 2 6 2 5 9 2" xfId="13788" xr:uid="{00000000-0005-0000-0000-000013550000}"/>
    <cellStyle name="Normal 2 2 6 2 5 9 2 2" xfId="45975" xr:uid="{00000000-0005-0000-0000-000014550000}"/>
    <cellStyle name="Normal 2 2 6 2 5 9 3" xfId="32557" xr:uid="{00000000-0005-0000-0000-000015550000}"/>
    <cellStyle name="Normal 2 2 6 2 6" xfId="591" xr:uid="{00000000-0005-0000-0000-000016550000}"/>
    <cellStyle name="Normal 2 2 6 2 6 10" xfId="13790" xr:uid="{00000000-0005-0000-0000-000017550000}"/>
    <cellStyle name="Normal 2 2 6 2 6 10 2" xfId="34568" xr:uid="{00000000-0005-0000-0000-000018550000}"/>
    <cellStyle name="Normal 2 2 6 2 6 11" xfId="26646" xr:uid="{00000000-0005-0000-0000-000019550000}"/>
    <cellStyle name="Normal 2 2 6 2 6 12" xfId="13789" xr:uid="{00000000-0005-0000-0000-00001A550000}"/>
    <cellStyle name="Normal 2 2 6 2 6 2" xfId="13791" xr:uid="{00000000-0005-0000-0000-00001B550000}"/>
    <cellStyle name="Normal 2 2 6 2 6 2 2" xfId="13792" xr:uid="{00000000-0005-0000-0000-00001C550000}"/>
    <cellStyle name="Normal 2 2 6 2 6 2 2 2" xfId="13793" xr:uid="{00000000-0005-0000-0000-00001D550000}"/>
    <cellStyle name="Normal 2 2 6 2 6 2 2 2 2" xfId="42103" xr:uid="{00000000-0005-0000-0000-00001E550000}"/>
    <cellStyle name="Normal 2 2 6 2 6 2 2 3" xfId="13794" xr:uid="{00000000-0005-0000-0000-00001F550000}"/>
    <cellStyle name="Normal 2 2 6 2 6 2 2 3 2" xfId="36986" xr:uid="{00000000-0005-0000-0000-000020550000}"/>
    <cellStyle name="Normal 2 2 6 2 6 2 2 4" xfId="28683" xr:uid="{00000000-0005-0000-0000-000021550000}"/>
    <cellStyle name="Normal 2 2 6 2 6 2 3" xfId="13795" xr:uid="{00000000-0005-0000-0000-000022550000}"/>
    <cellStyle name="Normal 2 2 6 2 6 2 3 2" xfId="13796" xr:uid="{00000000-0005-0000-0000-000023550000}"/>
    <cellStyle name="Normal 2 2 6 2 6 2 3 2 2" xfId="44267" xr:uid="{00000000-0005-0000-0000-000024550000}"/>
    <cellStyle name="Normal 2 2 6 2 6 2 3 3" xfId="13797" xr:uid="{00000000-0005-0000-0000-000025550000}"/>
    <cellStyle name="Normal 2 2 6 2 6 2 3 3 2" xfId="39151" xr:uid="{00000000-0005-0000-0000-000026550000}"/>
    <cellStyle name="Normal 2 2 6 2 6 2 3 4" xfId="30847" xr:uid="{00000000-0005-0000-0000-000027550000}"/>
    <cellStyle name="Normal 2 2 6 2 6 2 4" xfId="13798" xr:uid="{00000000-0005-0000-0000-000028550000}"/>
    <cellStyle name="Normal 2 2 6 2 6 2 4 2" xfId="13799" xr:uid="{00000000-0005-0000-0000-000029550000}"/>
    <cellStyle name="Normal 2 2 6 2 6 2 4 2 2" xfId="46637" xr:uid="{00000000-0005-0000-0000-00002A550000}"/>
    <cellStyle name="Normal 2 2 6 2 6 2 4 3" xfId="33224" xr:uid="{00000000-0005-0000-0000-00002B550000}"/>
    <cellStyle name="Normal 2 2 6 2 6 2 5" xfId="13800" xr:uid="{00000000-0005-0000-0000-00002C550000}"/>
    <cellStyle name="Normal 2 2 6 2 6 2 5 2" xfId="40752" xr:uid="{00000000-0005-0000-0000-00002D550000}"/>
    <cellStyle name="Normal 2 2 6 2 6 2 6" xfId="13801" xr:uid="{00000000-0005-0000-0000-00002E550000}"/>
    <cellStyle name="Normal 2 2 6 2 6 2 6 2" xfId="35635" xr:uid="{00000000-0005-0000-0000-00002F550000}"/>
    <cellStyle name="Normal 2 2 6 2 6 2 7" xfId="27327" xr:uid="{00000000-0005-0000-0000-000030550000}"/>
    <cellStyle name="Normal 2 2 6 2 6 3" xfId="13802" xr:uid="{00000000-0005-0000-0000-000031550000}"/>
    <cellStyle name="Normal 2 2 6 2 6 3 2" xfId="13803" xr:uid="{00000000-0005-0000-0000-000032550000}"/>
    <cellStyle name="Normal 2 2 6 2 6 3 2 2" xfId="42102" xr:uid="{00000000-0005-0000-0000-000033550000}"/>
    <cellStyle name="Normal 2 2 6 2 6 3 3" xfId="13804" xr:uid="{00000000-0005-0000-0000-000034550000}"/>
    <cellStyle name="Normal 2 2 6 2 6 3 3 2" xfId="36985" xr:uid="{00000000-0005-0000-0000-000035550000}"/>
    <cellStyle name="Normal 2 2 6 2 6 3 4" xfId="28682" xr:uid="{00000000-0005-0000-0000-000036550000}"/>
    <cellStyle name="Normal 2 2 6 2 6 4" xfId="13805" xr:uid="{00000000-0005-0000-0000-000037550000}"/>
    <cellStyle name="Normal 2 2 6 2 6 4 2" xfId="13806" xr:uid="{00000000-0005-0000-0000-000038550000}"/>
    <cellStyle name="Normal 2 2 6 2 6 4 2 2" xfId="43203" xr:uid="{00000000-0005-0000-0000-000039550000}"/>
    <cellStyle name="Normal 2 2 6 2 6 4 3" xfId="13807" xr:uid="{00000000-0005-0000-0000-00003A550000}"/>
    <cellStyle name="Normal 2 2 6 2 6 4 3 2" xfId="38087" xr:uid="{00000000-0005-0000-0000-00003B550000}"/>
    <cellStyle name="Normal 2 2 6 2 6 4 4" xfId="29783" xr:uid="{00000000-0005-0000-0000-00003C550000}"/>
    <cellStyle name="Normal 2 2 6 2 6 5" xfId="13808" xr:uid="{00000000-0005-0000-0000-00003D550000}"/>
    <cellStyle name="Normal 2 2 6 2 6 5 2" xfId="13809" xr:uid="{00000000-0005-0000-0000-00003E550000}"/>
    <cellStyle name="Normal 2 2 6 2 6 5 2 2" xfId="43820" xr:uid="{00000000-0005-0000-0000-00003F550000}"/>
    <cellStyle name="Normal 2 2 6 2 6 5 3" xfId="13810" xr:uid="{00000000-0005-0000-0000-000040550000}"/>
    <cellStyle name="Normal 2 2 6 2 6 5 3 2" xfId="38704" xr:uid="{00000000-0005-0000-0000-000041550000}"/>
    <cellStyle name="Normal 2 2 6 2 6 5 4" xfId="30400" xr:uid="{00000000-0005-0000-0000-000042550000}"/>
    <cellStyle name="Normal 2 2 6 2 6 6" xfId="13811" xr:uid="{00000000-0005-0000-0000-000043550000}"/>
    <cellStyle name="Normal 2 2 6 2 6 6 2" xfId="13812" xr:uid="{00000000-0005-0000-0000-000044550000}"/>
    <cellStyle name="Normal 2 2 6 2 6 6 2 2" xfId="44922" xr:uid="{00000000-0005-0000-0000-000045550000}"/>
    <cellStyle name="Normal 2 2 6 2 6 6 3" xfId="13813" xr:uid="{00000000-0005-0000-0000-000046550000}"/>
    <cellStyle name="Normal 2 2 6 2 6 6 3 2" xfId="39806" xr:uid="{00000000-0005-0000-0000-000047550000}"/>
    <cellStyle name="Normal 2 2 6 2 6 6 4" xfId="31504" xr:uid="{00000000-0005-0000-0000-000048550000}"/>
    <cellStyle name="Normal 2 2 6 2 6 7" xfId="13814" xr:uid="{00000000-0005-0000-0000-000049550000}"/>
    <cellStyle name="Normal 2 2 6 2 6 7 2" xfId="13815" xr:uid="{00000000-0005-0000-0000-00004A550000}"/>
    <cellStyle name="Normal 2 2 6 2 6 7 2 2" xfId="45976" xr:uid="{00000000-0005-0000-0000-00004B550000}"/>
    <cellStyle name="Normal 2 2 6 2 6 7 3" xfId="13816" xr:uid="{00000000-0005-0000-0000-00004C550000}"/>
    <cellStyle name="Normal 2 2 6 2 6 7 3 2" xfId="35187" xr:uid="{00000000-0005-0000-0000-00004D550000}"/>
    <cellStyle name="Normal 2 2 6 2 6 7 4" xfId="32558" xr:uid="{00000000-0005-0000-0000-00004E550000}"/>
    <cellStyle name="Normal 2 2 6 2 6 8" xfId="13817" xr:uid="{00000000-0005-0000-0000-00004F550000}"/>
    <cellStyle name="Normal 2 2 6 2 6 8 2" xfId="13818" xr:uid="{00000000-0005-0000-0000-000050550000}"/>
    <cellStyle name="Normal 2 2 6 2 6 8 2 2" xfId="47173" xr:uid="{00000000-0005-0000-0000-000051550000}"/>
    <cellStyle name="Normal 2 2 6 2 6 8 3" xfId="33766" xr:uid="{00000000-0005-0000-0000-000052550000}"/>
    <cellStyle name="Normal 2 2 6 2 6 9" xfId="13819" xr:uid="{00000000-0005-0000-0000-000053550000}"/>
    <cellStyle name="Normal 2 2 6 2 6 9 2" xfId="40305" xr:uid="{00000000-0005-0000-0000-000054550000}"/>
    <cellStyle name="Normal 2 2 6 2 7" xfId="13820" xr:uid="{00000000-0005-0000-0000-000055550000}"/>
    <cellStyle name="Normal 2 2 6 2 7 10" xfId="13821" xr:uid="{00000000-0005-0000-0000-000056550000}"/>
    <cellStyle name="Normal 2 2 6 2 7 10 2" xfId="34761" xr:uid="{00000000-0005-0000-0000-000057550000}"/>
    <cellStyle name="Normal 2 2 6 2 7 11" xfId="26949" xr:uid="{00000000-0005-0000-0000-000058550000}"/>
    <cellStyle name="Normal 2 2 6 2 7 2" xfId="13822" xr:uid="{00000000-0005-0000-0000-000059550000}"/>
    <cellStyle name="Normal 2 2 6 2 7 2 2" xfId="13823" xr:uid="{00000000-0005-0000-0000-00005A550000}"/>
    <cellStyle name="Normal 2 2 6 2 7 2 2 2" xfId="13824" xr:uid="{00000000-0005-0000-0000-00005B550000}"/>
    <cellStyle name="Normal 2 2 6 2 7 2 2 2 2" xfId="42105" xr:uid="{00000000-0005-0000-0000-00005C550000}"/>
    <cellStyle name="Normal 2 2 6 2 7 2 2 3" xfId="13825" xr:uid="{00000000-0005-0000-0000-00005D550000}"/>
    <cellStyle name="Normal 2 2 6 2 7 2 2 3 2" xfId="36988" xr:uid="{00000000-0005-0000-0000-00005E550000}"/>
    <cellStyle name="Normal 2 2 6 2 7 2 2 4" xfId="28685" xr:uid="{00000000-0005-0000-0000-00005F550000}"/>
    <cellStyle name="Normal 2 2 6 2 7 2 3" xfId="13826" xr:uid="{00000000-0005-0000-0000-000060550000}"/>
    <cellStyle name="Normal 2 2 6 2 7 2 3 2" xfId="13827" xr:uid="{00000000-0005-0000-0000-000061550000}"/>
    <cellStyle name="Normal 2 2 6 2 7 2 3 2 2" xfId="44268" xr:uid="{00000000-0005-0000-0000-000062550000}"/>
    <cellStyle name="Normal 2 2 6 2 7 2 3 3" xfId="13828" xr:uid="{00000000-0005-0000-0000-000063550000}"/>
    <cellStyle name="Normal 2 2 6 2 7 2 3 3 2" xfId="39152" xr:uid="{00000000-0005-0000-0000-000064550000}"/>
    <cellStyle name="Normal 2 2 6 2 7 2 3 4" xfId="30848" xr:uid="{00000000-0005-0000-0000-000065550000}"/>
    <cellStyle name="Normal 2 2 6 2 7 2 4" xfId="13829" xr:uid="{00000000-0005-0000-0000-000066550000}"/>
    <cellStyle name="Normal 2 2 6 2 7 2 4 2" xfId="13830" xr:uid="{00000000-0005-0000-0000-000067550000}"/>
    <cellStyle name="Normal 2 2 6 2 7 2 4 2 2" xfId="46626" xr:uid="{00000000-0005-0000-0000-000068550000}"/>
    <cellStyle name="Normal 2 2 6 2 7 2 4 3" xfId="33213" xr:uid="{00000000-0005-0000-0000-000069550000}"/>
    <cellStyle name="Normal 2 2 6 2 7 2 5" xfId="13831" xr:uid="{00000000-0005-0000-0000-00006A550000}"/>
    <cellStyle name="Normal 2 2 6 2 7 2 5 2" xfId="40753" xr:uid="{00000000-0005-0000-0000-00006B550000}"/>
    <cellStyle name="Normal 2 2 6 2 7 2 6" xfId="13832" xr:uid="{00000000-0005-0000-0000-00006C550000}"/>
    <cellStyle name="Normal 2 2 6 2 7 2 6 2" xfId="35636" xr:uid="{00000000-0005-0000-0000-00006D550000}"/>
    <cellStyle name="Normal 2 2 6 2 7 2 7" xfId="27328" xr:uid="{00000000-0005-0000-0000-00006E550000}"/>
    <cellStyle name="Normal 2 2 6 2 7 3" xfId="13833" xr:uid="{00000000-0005-0000-0000-00006F550000}"/>
    <cellStyle name="Normal 2 2 6 2 7 3 2" xfId="13834" xr:uid="{00000000-0005-0000-0000-000070550000}"/>
    <cellStyle name="Normal 2 2 6 2 7 3 2 2" xfId="42104" xr:uid="{00000000-0005-0000-0000-000071550000}"/>
    <cellStyle name="Normal 2 2 6 2 7 3 3" xfId="13835" xr:uid="{00000000-0005-0000-0000-000072550000}"/>
    <cellStyle name="Normal 2 2 6 2 7 3 3 2" xfId="36987" xr:uid="{00000000-0005-0000-0000-000073550000}"/>
    <cellStyle name="Normal 2 2 6 2 7 3 4" xfId="28684" xr:uid="{00000000-0005-0000-0000-000074550000}"/>
    <cellStyle name="Normal 2 2 6 2 7 4" xfId="13836" xr:uid="{00000000-0005-0000-0000-000075550000}"/>
    <cellStyle name="Normal 2 2 6 2 7 4 2" xfId="13837" xr:uid="{00000000-0005-0000-0000-000076550000}"/>
    <cellStyle name="Normal 2 2 6 2 7 4 2 2" xfId="43204" xr:uid="{00000000-0005-0000-0000-000077550000}"/>
    <cellStyle name="Normal 2 2 6 2 7 4 3" xfId="13838" xr:uid="{00000000-0005-0000-0000-000078550000}"/>
    <cellStyle name="Normal 2 2 6 2 7 4 3 2" xfId="38088" xr:uid="{00000000-0005-0000-0000-000079550000}"/>
    <cellStyle name="Normal 2 2 6 2 7 4 4" xfId="29784" xr:uid="{00000000-0005-0000-0000-00007A550000}"/>
    <cellStyle name="Normal 2 2 6 2 7 5" xfId="13839" xr:uid="{00000000-0005-0000-0000-00007B550000}"/>
    <cellStyle name="Normal 2 2 6 2 7 5 2" xfId="13840" xr:uid="{00000000-0005-0000-0000-00007C550000}"/>
    <cellStyle name="Normal 2 2 6 2 7 5 2 2" xfId="43747" xr:uid="{00000000-0005-0000-0000-00007D550000}"/>
    <cellStyle name="Normal 2 2 6 2 7 5 3" xfId="13841" xr:uid="{00000000-0005-0000-0000-00007E550000}"/>
    <cellStyle name="Normal 2 2 6 2 7 5 3 2" xfId="38631" xr:uid="{00000000-0005-0000-0000-00007F550000}"/>
    <cellStyle name="Normal 2 2 6 2 7 5 4" xfId="30327" xr:uid="{00000000-0005-0000-0000-000080550000}"/>
    <cellStyle name="Normal 2 2 6 2 7 6" xfId="13842" xr:uid="{00000000-0005-0000-0000-000081550000}"/>
    <cellStyle name="Normal 2 2 6 2 7 6 2" xfId="13843" xr:uid="{00000000-0005-0000-0000-000082550000}"/>
    <cellStyle name="Normal 2 2 6 2 7 6 2 2" xfId="44923" xr:uid="{00000000-0005-0000-0000-000083550000}"/>
    <cellStyle name="Normal 2 2 6 2 7 6 3" xfId="13844" xr:uid="{00000000-0005-0000-0000-000084550000}"/>
    <cellStyle name="Normal 2 2 6 2 7 6 3 2" xfId="39807" xr:uid="{00000000-0005-0000-0000-000085550000}"/>
    <cellStyle name="Normal 2 2 6 2 7 6 4" xfId="31505" xr:uid="{00000000-0005-0000-0000-000086550000}"/>
    <cellStyle name="Normal 2 2 6 2 7 7" xfId="13845" xr:uid="{00000000-0005-0000-0000-000087550000}"/>
    <cellStyle name="Normal 2 2 6 2 7 7 2" xfId="13846" xr:uid="{00000000-0005-0000-0000-000088550000}"/>
    <cellStyle name="Normal 2 2 6 2 7 7 2 2" xfId="45977" xr:uid="{00000000-0005-0000-0000-000089550000}"/>
    <cellStyle name="Normal 2 2 6 2 7 7 3" xfId="13847" xr:uid="{00000000-0005-0000-0000-00008A550000}"/>
    <cellStyle name="Normal 2 2 6 2 7 7 3 2" xfId="35114" xr:uid="{00000000-0005-0000-0000-00008B550000}"/>
    <cellStyle name="Normal 2 2 6 2 7 7 4" xfId="32559" xr:uid="{00000000-0005-0000-0000-00008C550000}"/>
    <cellStyle name="Normal 2 2 6 2 7 8" xfId="13848" xr:uid="{00000000-0005-0000-0000-00008D550000}"/>
    <cellStyle name="Normal 2 2 6 2 7 8 2" xfId="13849" xr:uid="{00000000-0005-0000-0000-00008E550000}"/>
    <cellStyle name="Normal 2 2 6 2 7 8 2 2" xfId="47174" xr:uid="{00000000-0005-0000-0000-00008F550000}"/>
    <cellStyle name="Normal 2 2 6 2 7 8 3" xfId="33767" xr:uid="{00000000-0005-0000-0000-000090550000}"/>
    <cellStyle name="Normal 2 2 6 2 7 9" xfId="13850" xr:uid="{00000000-0005-0000-0000-000091550000}"/>
    <cellStyle name="Normal 2 2 6 2 7 9 2" xfId="40232" xr:uid="{00000000-0005-0000-0000-000092550000}"/>
    <cellStyle name="Normal 2 2 6 2 8" xfId="13851" xr:uid="{00000000-0005-0000-0000-000093550000}"/>
    <cellStyle name="Normal 2 2 6 2 8 2" xfId="13852" xr:uid="{00000000-0005-0000-0000-000094550000}"/>
    <cellStyle name="Normal 2 2 6 2 8 2 2" xfId="13853" xr:uid="{00000000-0005-0000-0000-000095550000}"/>
    <cellStyle name="Normal 2 2 6 2 8 2 2 2" xfId="42106" xr:uid="{00000000-0005-0000-0000-000096550000}"/>
    <cellStyle name="Normal 2 2 6 2 8 2 3" xfId="13854" xr:uid="{00000000-0005-0000-0000-000097550000}"/>
    <cellStyle name="Normal 2 2 6 2 8 2 3 2" xfId="36989" xr:uid="{00000000-0005-0000-0000-000098550000}"/>
    <cellStyle name="Normal 2 2 6 2 8 2 4" xfId="28686" xr:uid="{00000000-0005-0000-0000-000099550000}"/>
    <cellStyle name="Normal 2 2 6 2 8 3" xfId="13855" xr:uid="{00000000-0005-0000-0000-00009A550000}"/>
    <cellStyle name="Normal 2 2 6 2 8 3 2" xfId="13856" xr:uid="{00000000-0005-0000-0000-00009B550000}"/>
    <cellStyle name="Normal 2 2 6 2 8 3 2 2" xfId="44251" xr:uid="{00000000-0005-0000-0000-00009C550000}"/>
    <cellStyle name="Normal 2 2 6 2 8 3 3" xfId="13857" xr:uid="{00000000-0005-0000-0000-00009D550000}"/>
    <cellStyle name="Normal 2 2 6 2 8 3 3 2" xfId="39135" xr:uid="{00000000-0005-0000-0000-00009E550000}"/>
    <cellStyle name="Normal 2 2 6 2 8 3 4" xfId="30831" xr:uid="{00000000-0005-0000-0000-00009F550000}"/>
    <cellStyle name="Normal 2 2 6 2 8 4" xfId="13858" xr:uid="{00000000-0005-0000-0000-0000A0550000}"/>
    <cellStyle name="Normal 2 2 6 2 8 4 2" xfId="13859" xr:uid="{00000000-0005-0000-0000-0000A1550000}"/>
    <cellStyle name="Normal 2 2 6 2 8 4 2 2" xfId="46323" xr:uid="{00000000-0005-0000-0000-0000A2550000}"/>
    <cellStyle name="Normal 2 2 6 2 8 4 3" xfId="32907" xr:uid="{00000000-0005-0000-0000-0000A3550000}"/>
    <cellStyle name="Normal 2 2 6 2 8 5" xfId="13860" xr:uid="{00000000-0005-0000-0000-0000A4550000}"/>
    <cellStyle name="Normal 2 2 6 2 8 5 2" xfId="40736" xr:uid="{00000000-0005-0000-0000-0000A5550000}"/>
    <cellStyle name="Normal 2 2 6 2 8 6" xfId="13861" xr:uid="{00000000-0005-0000-0000-0000A6550000}"/>
    <cellStyle name="Normal 2 2 6 2 8 6 2" xfId="35619" xr:uid="{00000000-0005-0000-0000-0000A7550000}"/>
    <cellStyle name="Normal 2 2 6 2 8 7" xfId="27311" xr:uid="{00000000-0005-0000-0000-0000A8550000}"/>
    <cellStyle name="Normal 2 2 6 2 9" xfId="13862" xr:uid="{00000000-0005-0000-0000-0000A9550000}"/>
    <cellStyle name="Normal 2 2 6 2 9 2" xfId="13863" xr:uid="{00000000-0005-0000-0000-0000AA550000}"/>
    <cellStyle name="Normal 2 2 6 2 9 2 2" xfId="13864" xr:uid="{00000000-0005-0000-0000-0000AB550000}"/>
    <cellStyle name="Normal 2 2 6 2 9 2 2 2" xfId="42107" xr:uid="{00000000-0005-0000-0000-0000AC550000}"/>
    <cellStyle name="Normal 2 2 6 2 9 2 3" xfId="13865" xr:uid="{00000000-0005-0000-0000-0000AD550000}"/>
    <cellStyle name="Normal 2 2 6 2 9 2 3 2" xfId="36990" xr:uid="{00000000-0005-0000-0000-0000AE550000}"/>
    <cellStyle name="Normal 2 2 6 2 9 2 4" xfId="28687" xr:uid="{00000000-0005-0000-0000-0000AF550000}"/>
    <cellStyle name="Normal 2 2 6 2 9 3" xfId="13866" xr:uid="{00000000-0005-0000-0000-0000B0550000}"/>
    <cellStyle name="Normal 2 2 6 2 9 3 2" xfId="41099" xr:uid="{00000000-0005-0000-0000-0000B1550000}"/>
    <cellStyle name="Normal 2 2 6 2 9 4" xfId="13867" xr:uid="{00000000-0005-0000-0000-0000B2550000}"/>
    <cellStyle name="Normal 2 2 6 2 9 4 2" xfId="35982" xr:uid="{00000000-0005-0000-0000-0000B3550000}"/>
    <cellStyle name="Normal 2 2 6 2 9 5" xfId="27674" xr:uid="{00000000-0005-0000-0000-0000B4550000}"/>
    <cellStyle name="Normal 2 2 6 20" xfId="13868" xr:uid="{00000000-0005-0000-0000-0000B5550000}"/>
    <cellStyle name="Normal 2 2 6 20 2" xfId="13869" xr:uid="{00000000-0005-0000-0000-0000B6550000}"/>
    <cellStyle name="Normal 2 2 6 20 2 2" xfId="46921" xr:uid="{00000000-0005-0000-0000-0000B7550000}"/>
    <cellStyle name="Normal 2 2 6 20 3" xfId="33514" xr:uid="{00000000-0005-0000-0000-0000B8550000}"/>
    <cellStyle name="Normal 2 2 6 21" xfId="13870" xr:uid="{00000000-0005-0000-0000-0000B9550000}"/>
    <cellStyle name="Normal 2 2 6 21 2" xfId="13871" xr:uid="{00000000-0005-0000-0000-0000BA550000}"/>
    <cellStyle name="Normal 2 2 6 21 2 2" xfId="47427" xr:uid="{00000000-0005-0000-0000-0000BB550000}"/>
    <cellStyle name="Normal 2 2 6 21 3" xfId="34020" xr:uid="{00000000-0005-0000-0000-0000BC550000}"/>
    <cellStyle name="Normal 2 2 6 22" xfId="13872" xr:uid="{00000000-0005-0000-0000-0000BD550000}"/>
    <cellStyle name="Normal 2 2 6 22 2" xfId="34259" xr:uid="{00000000-0005-0000-0000-0000BE550000}"/>
    <cellStyle name="Normal 2 2 6 23" xfId="13873" xr:uid="{00000000-0005-0000-0000-0000BF550000}"/>
    <cellStyle name="Normal 2 2 6 23 2" xfId="40019" xr:uid="{00000000-0005-0000-0000-0000C0550000}"/>
    <cellStyle name="Normal 2 2 6 24" xfId="26634" xr:uid="{00000000-0005-0000-0000-0000C1550000}"/>
    <cellStyle name="Normal 2 2 6 25" xfId="13120" xr:uid="{00000000-0005-0000-0000-0000C2550000}"/>
    <cellStyle name="Normal 2 2 6 3" xfId="592" xr:uid="{00000000-0005-0000-0000-0000C3550000}"/>
    <cellStyle name="Normal 2 2 6 3 10" xfId="13875" xr:uid="{00000000-0005-0000-0000-0000C4550000}"/>
    <cellStyle name="Normal 2 2 6 3 10 2" xfId="13876" xr:uid="{00000000-0005-0000-0000-0000C5550000}"/>
    <cellStyle name="Normal 2 2 6 3 10 2 2" xfId="42108" xr:uid="{00000000-0005-0000-0000-0000C6550000}"/>
    <cellStyle name="Normal 2 2 6 3 10 3" xfId="13877" xr:uid="{00000000-0005-0000-0000-0000C7550000}"/>
    <cellStyle name="Normal 2 2 6 3 10 3 2" xfId="36991" xr:uid="{00000000-0005-0000-0000-0000C8550000}"/>
    <cellStyle name="Normal 2 2 6 3 10 4" xfId="28688" xr:uid="{00000000-0005-0000-0000-0000C9550000}"/>
    <cellStyle name="Normal 2 2 6 3 11" xfId="13878" xr:uid="{00000000-0005-0000-0000-0000CA550000}"/>
    <cellStyle name="Normal 2 2 6 3 11 2" xfId="13879" xr:uid="{00000000-0005-0000-0000-0000CB550000}"/>
    <cellStyle name="Normal 2 2 6 3 11 2 2" xfId="43205" xr:uid="{00000000-0005-0000-0000-0000CC550000}"/>
    <cellStyle name="Normal 2 2 6 3 11 3" xfId="13880" xr:uid="{00000000-0005-0000-0000-0000CD550000}"/>
    <cellStyle name="Normal 2 2 6 3 11 3 2" xfId="38089" xr:uid="{00000000-0005-0000-0000-0000CE550000}"/>
    <cellStyle name="Normal 2 2 6 3 11 4" xfId="29785" xr:uid="{00000000-0005-0000-0000-0000CF550000}"/>
    <cellStyle name="Normal 2 2 6 3 12" xfId="13881" xr:uid="{00000000-0005-0000-0000-0000D0550000}"/>
    <cellStyle name="Normal 2 2 6 3 12 2" xfId="13882" xr:uid="{00000000-0005-0000-0000-0000D1550000}"/>
    <cellStyle name="Normal 2 2 6 3 12 2 2" xfId="43545" xr:uid="{00000000-0005-0000-0000-0000D2550000}"/>
    <cellStyle name="Normal 2 2 6 3 12 3" xfId="13883" xr:uid="{00000000-0005-0000-0000-0000D3550000}"/>
    <cellStyle name="Normal 2 2 6 3 12 3 2" xfId="38429" xr:uid="{00000000-0005-0000-0000-0000D4550000}"/>
    <cellStyle name="Normal 2 2 6 3 12 4" xfId="30125" xr:uid="{00000000-0005-0000-0000-0000D5550000}"/>
    <cellStyle name="Normal 2 2 6 3 13" xfId="13884" xr:uid="{00000000-0005-0000-0000-0000D6550000}"/>
    <cellStyle name="Normal 2 2 6 3 13 2" xfId="13885" xr:uid="{00000000-0005-0000-0000-0000D7550000}"/>
    <cellStyle name="Normal 2 2 6 3 13 2 2" xfId="44675" xr:uid="{00000000-0005-0000-0000-0000D8550000}"/>
    <cellStyle name="Normal 2 2 6 3 13 3" xfId="13886" xr:uid="{00000000-0005-0000-0000-0000D9550000}"/>
    <cellStyle name="Normal 2 2 6 3 13 3 2" xfId="39559" xr:uid="{00000000-0005-0000-0000-0000DA550000}"/>
    <cellStyle name="Normal 2 2 6 3 13 4" xfId="31255" xr:uid="{00000000-0005-0000-0000-0000DB550000}"/>
    <cellStyle name="Normal 2 2 6 3 14" xfId="13887" xr:uid="{00000000-0005-0000-0000-0000DC550000}"/>
    <cellStyle name="Normal 2 2 6 3 14 2" xfId="13888" xr:uid="{00000000-0005-0000-0000-0000DD550000}"/>
    <cellStyle name="Normal 2 2 6 3 14 2 2" xfId="45212" xr:uid="{00000000-0005-0000-0000-0000DE550000}"/>
    <cellStyle name="Normal 2 2 6 3 14 3" xfId="13889" xr:uid="{00000000-0005-0000-0000-0000DF550000}"/>
    <cellStyle name="Normal 2 2 6 3 14 3 2" xfId="34912" xr:uid="{00000000-0005-0000-0000-0000E0550000}"/>
    <cellStyle name="Normal 2 2 6 3 14 4" xfId="31794" xr:uid="{00000000-0005-0000-0000-0000E1550000}"/>
    <cellStyle name="Normal 2 2 6 3 15" xfId="13890" xr:uid="{00000000-0005-0000-0000-0000E2550000}"/>
    <cellStyle name="Normal 2 2 6 3 15 2" xfId="13891" xr:uid="{00000000-0005-0000-0000-0000E3550000}"/>
    <cellStyle name="Normal 2 2 6 3 15 2 2" xfId="45357" xr:uid="{00000000-0005-0000-0000-0000E4550000}"/>
    <cellStyle name="Normal 2 2 6 3 15 3" xfId="31939" xr:uid="{00000000-0005-0000-0000-0000E5550000}"/>
    <cellStyle name="Normal 2 2 6 3 16" xfId="13892" xr:uid="{00000000-0005-0000-0000-0000E6550000}"/>
    <cellStyle name="Normal 2 2 6 3 16 2" xfId="13893" xr:uid="{00000000-0005-0000-0000-0000E7550000}"/>
    <cellStyle name="Normal 2 2 6 3 16 2 2" xfId="45978" xr:uid="{00000000-0005-0000-0000-0000E8550000}"/>
    <cellStyle name="Normal 2 2 6 3 16 3" xfId="32560" xr:uid="{00000000-0005-0000-0000-0000E9550000}"/>
    <cellStyle name="Normal 2 2 6 3 17" xfId="13894" xr:uid="{00000000-0005-0000-0000-0000EA550000}"/>
    <cellStyle name="Normal 2 2 6 3 17 2" xfId="13895" xr:uid="{00000000-0005-0000-0000-0000EB550000}"/>
    <cellStyle name="Normal 2 2 6 3 17 2 2" xfId="46928" xr:uid="{00000000-0005-0000-0000-0000EC550000}"/>
    <cellStyle name="Normal 2 2 6 3 17 3" xfId="33521" xr:uid="{00000000-0005-0000-0000-0000ED550000}"/>
    <cellStyle name="Normal 2 2 6 3 18" xfId="13896" xr:uid="{00000000-0005-0000-0000-0000EE550000}"/>
    <cellStyle name="Normal 2 2 6 3 18 2" xfId="13897" xr:uid="{00000000-0005-0000-0000-0000EF550000}"/>
    <cellStyle name="Normal 2 2 6 3 18 2 2" xfId="47432" xr:uid="{00000000-0005-0000-0000-0000F0550000}"/>
    <cellStyle name="Normal 2 2 6 3 18 3" xfId="34025" xr:uid="{00000000-0005-0000-0000-0000F1550000}"/>
    <cellStyle name="Normal 2 2 6 3 19" xfId="13898" xr:uid="{00000000-0005-0000-0000-0000F2550000}"/>
    <cellStyle name="Normal 2 2 6 3 19 2" xfId="34266" xr:uid="{00000000-0005-0000-0000-0000F3550000}"/>
    <cellStyle name="Normal 2 2 6 3 2" xfId="593" xr:uid="{00000000-0005-0000-0000-0000F4550000}"/>
    <cellStyle name="Normal 2 2 6 3 2 10" xfId="13900" xr:uid="{00000000-0005-0000-0000-0000F5550000}"/>
    <cellStyle name="Normal 2 2 6 3 2 10 2" xfId="13901" xr:uid="{00000000-0005-0000-0000-0000F6550000}"/>
    <cellStyle name="Normal 2 2 6 3 2 10 2 2" xfId="43580" xr:uid="{00000000-0005-0000-0000-0000F7550000}"/>
    <cellStyle name="Normal 2 2 6 3 2 10 3" xfId="13902" xr:uid="{00000000-0005-0000-0000-0000F8550000}"/>
    <cellStyle name="Normal 2 2 6 3 2 10 3 2" xfId="38464" xr:uid="{00000000-0005-0000-0000-0000F9550000}"/>
    <cellStyle name="Normal 2 2 6 3 2 10 4" xfId="30160" xr:uid="{00000000-0005-0000-0000-0000FA550000}"/>
    <cellStyle name="Normal 2 2 6 3 2 11" xfId="13903" xr:uid="{00000000-0005-0000-0000-0000FB550000}"/>
    <cellStyle name="Normal 2 2 6 3 2 11 2" xfId="13904" xr:uid="{00000000-0005-0000-0000-0000FC550000}"/>
    <cellStyle name="Normal 2 2 6 3 2 11 2 2" xfId="44676" xr:uid="{00000000-0005-0000-0000-0000FD550000}"/>
    <cellStyle name="Normal 2 2 6 3 2 11 3" xfId="13905" xr:uid="{00000000-0005-0000-0000-0000FE550000}"/>
    <cellStyle name="Normal 2 2 6 3 2 11 3 2" xfId="39560" xr:uid="{00000000-0005-0000-0000-0000FF550000}"/>
    <cellStyle name="Normal 2 2 6 3 2 11 4" xfId="31256" xr:uid="{00000000-0005-0000-0000-000000560000}"/>
    <cellStyle name="Normal 2 2 6 3 2 12" xfId="13906" xr:uid="{00000000-0005-0000-0000-000001560000}"/>
    <cellStyle name="Normal 2 2 6 3 2 12 2" xfId="13907" xr:uid="{00000000-0005-0000-0000-000002560000}"/>
    <cellStyle name="Normal 2 2 6 3 2 12 2 2" xfId="45213" xr:uid="{00000000-0005-0000-0000-000003560000}"/>
    <cellStyle name="Normal 2 2 6 3 2 12 3" xfId="13908" xr:uid="{00000000-0005-0000-0000-000004560000}"/>
    <cellStyle name="Normal 2 2 6 3 2 12 3 2" xfId="34946" xr:uid="{00000000-0005-0000-0000-000005560000}"/>
    <cellStyle name="Normal 2 2 6 3 2 12 4" xfId="31795" xr:uid="{00000000-0005-0000-0000-000006560000}"/>
    <cellStyle name="Normal 2 2 6 3 2 13" xfId="13909" xr:uid="{00000000-0005-0000-0000-000007560000}"/>
    <cellStyle name="Normal 2 2 6 3 2 13 2" xfId="13910" xr:uid="{00000000-0005-0000-0000-000008560000}"/>
    <cellStyle name="Normal 2 2 6 3 2 13 2 2" xfId="45391" xr:uid="{00000000-0005-0000-0000-000009560000}"/>
    <cellStyle name="Normal 2 2 6 3 2 13 3" xfId="31973" xr:uid="{00000000-0005-0000-0000-00000A560000}"/>
    <cellStyle name="Normal 2 2 6 3 2 14" xfId="13911" xr:uid="{00000000-0005-0000-0000-00000B560000}"/>
    <cellStyle name="Normal 2 2 6 3 2 14 2" xfId="13912" xr:uid="{00000000-0005-0000-0000-00000C560000}"/>
    <cellStyle name="Normal 2 2 6 3 2 14 2 2" xfId="45979" xr:uid="{00000000-0005-0000-0000-00000D560000}"/>
    <cellStyle name="Normal 2 2 6 3 2 14 3" xfId="32561" xr:uid="{00000000-0005-0000-0000-00000E560000}"/>
    <cellStyle name="Normal 2 2 6 3 2 15" xfId="13913" xr:uid="{00000000-0005-0000-0000-00000F560000}"/>
    <cellStyle name="Normal 2 2 6 3 2 15 2" xfId="13914" xr:uid="{00000000-0005-0000-0000-000010560000}"/>
    <cellStyle name="Normal 2 2 6 3 2 15 2 2" xfId="46929" xr:uid="{00000000-0005-0000-0000-000011560000}"/>
    <cellStyle name="Normal 2 2 6 3 2 15 3" xfId="33522" xr:uid="{00000000-0005-0000-0000-000012560000}"/>
    <cellStyle name="Normal 2 2 6 3 2 16" xfId="13915" xr:uid="{00000000-0005-0000-0000-000013560000}"/>
    <cellStyle name="Normal 2 2 6 3 2 16 2" xfId="13916" xr:uid="{00000000-0005-0000-0000-000014560000}"/>
    <cellStyle name="Normal 2 2 6 3 2 16 2 2" xfId="47433" xr:uid="{00000000-0005-0000-0000-000015560000}"/>
    <cellStyle name="Normal 2 2 6 3 2 16 3" xfId="34026" xr:uid="{00000000-0005-0000-0000-000016560000}"/>
    <cellStyle name="Normal 2 2 6 3 2 17" xfId="13917" xr:uid="{00000000-0005-0000-0000-000017560000}"/>
    <cellStyle name="Normal 2 2 6 3 2 17 2" xfId="34267" xr:uid="{00000000-0005-0000-0000-000018560000}"/>
    <cellStyle name="Normal 2 2 6 3 2 18" xfId="13918" xr:uid="{00000000-0005-0000-0000-000019560000}"/>
    <cellStyle name="Normal 2 2 6 3 2 18 2" xfId="40065" xr:uid="{00000000-0005-0000-0000-00001A560000}"/>
    <cellStyle name="Normal 2 2 6 3 2 19" xfId="26648" xr:uid="{00000000-0005-0000-0000-00001B560000}"/>
    <cellStyle name="Normal 2 2 6 3 2 2" xfId="594" xr:uid="{00000000-0005-0000-0000-00001C560000}"/>
    <cellStyle name="Normal 2 2 6 3 2 2 10" xfId="13920" xr:uid="{00000000-0005-0000-0000-00001D560000}"/>
    <cellStyle name="Normal 2 2 6 3 2 2 10 2" xfId="13921" xr:uid="{00000000-0005-0000-0000-00001E560000}"/>
    <cellStyle name="Normal 2 2 6 3 2 2 10 2 2" xfId="45536" xr:uid="{00000000-0005-0000-0000-00001F560000}"/>
    <cellStyle name="Normal 2 2 6 3 2 2 10 3" xfId="32118" xr:uid="{00000000-0005-0000-0000-000020560000}"/>
    <cellStyle name="Normal 2 2 6 3 2 2 11" xfId="13922" xr:uid="{00000000-0005-0000-0000-000021560000}"/>
    <cellStyle name="Normal 2 2 6 3 2 2 11 2" xfId="13923" xr:uid="{00000000-0005-0000-0000-000022560000}"/>
    <cellStyle name="Normal 2 2 6 3 2 2 11 2 2" xfId="45980" xr:uid="{00000000-0005-0000-0000-000023560000}"/>
    <cellStyle name="Normal 2 2 6 3 2 2 11 3" xfId="32562" xr:uid="{00000000-0005-0000-0000-000024560000}"/>
    <cellStyle name="Normal 2 2 6 3 2 2 12" xfId="13924" xr:uid="{00000000-0005-0000-0000-000025560000}"/>
    <cellStyle name="Normal 2 2 6 3 2 2 12 2" xfId="13925" xr:uid="{00000000-0005-0000-0000-000026560000}"/>
    <cellStyle name="Normal 2 2 6 3 2 2 12 2 2" xfId="46930" xr:uid="{00000000-0005-0000-0000-000027560000}"/>
    <cellStyle name="Normal 2 2 6 3 2 2 12 3" xfId="33523" xr:uid="{00000000-0005-0000-0000-000028560000}"/>
    <cellStyle name="Normal 2 2 6 3 2 2 13" xfId="13926" xr:uid="{00000000-0005-0000-0000-000029560000}"/>
    <cellStyle name="Normal 2 2 6 3 2 2 13 2" xfId="13927" xr:uid="{00000000-0005-0000-0000-00002A560000}"/>
    <cellStyle name="Normal 2 2 6 3 2 2 13 2 2" xfId="47434" xr:uid="{00000000-0005-0000-0000-00002B560000}"/>
    <cellStyle name="Normal 2 2 6 3 2 2 13 3" xfId="34027" xr:uid="{00000000-0005-0000-0000-00002C560000}"/>
    <cellStyle name="Normal 2 2 6 3 2 2 14" xfId="13928" xr:uid="{00000000-0005-0000-0000-00002D560000}"/>
    <cellStyle name="Normal 2 2 6 3 2 2 14 2" xfId="34268" xr:uid="{00000000-0005-0000-0000-00002E560000}"/>
    <cellStyle name="Normal 2 2 6 3 2 2 15" xfId="13929" xr:uid="{00000000-0005-0000-0000-00002F560000}"/>
    <cellStyle name="Normal 2 2 6 3 2 2 15 2" xfId="40210" xr:uid="{00000000-0005-0000-0000-000030560000}"/>
    <cellStyle name="Normal 2 2 6 3 2 2 16" xfId="26649" xr:uid="{00000000-0005-0000-0000-000031560000}"/>
    <cellStyle name="Normal 2 2 6 3 2 2 17" xfId="13919" xr:uid="{00000000-0005-0000-0000-000032560000}"/>
    <cellStyle name="Normal 2 2 6 3 2 2 2" xfId="13930" xr:uid="{00000000-0005-0000-0000-000033560000}"/>
    <cellStyle name="Normal 2 2 6 3 2 2 2 10" xfId="13931" xr:uid="{00000000-0005-0000-0000-000034560000}"/>
    <cellStyle name="Normal 2 2 6 3 2 2 2 10 2" xfId="13932" xr:uid="{00000000-0005-0000-0000-000035560000}"/>
    <cellStyle name="Normal 2 2 6 3 2 2 2 10 2 2" xfId="47175" xr:uid="{00000000-0005-0000-0000-000036560000}"/>
    <cellStyle name="Normal 2 2 6 3 2 2 2 10 3" xfId="33768" xr:uid="{00000000-0005-0000-0000-000037560000}"/>
    <cellStyle name="Normal 2 2 6 3 2 2 2 11" xfId="13933" xr:uid="{00000000-0005-0000-0000-000038560000}"/>
    <cellStyle name="Normal 2 2 6 3 2 2 2 11 2" xfId="40526" xr:uid="{00000000-0005-0000-0000-000039560000}"/>
    <cellStyle name="Normal 2 2 6 3 2 2 2 12" xfId="13934" xr:uid="{00000000-0005-0000-0000-00003A560000}"/>
    <cellStyle name="Normal 2 2 6 3 2 2 2 12 2" xfId="34453" xr:uid="{00000000-0005-0000-0000-00003B560000}"/>
    <cellStyle name="Normal 2 2 6 3 2 2 2 13" xfId="27110" xr:uid="{00000000-0005-0000-0000-00003C560000}"/>
    <cellStyle name="Normal 2 2 6 3 2 2 2 2" xfId="13935" xr:uid="{00000000-0005-0000-0000-00003D560000}"/>
    <cellStyle name="Normal 2 2 6 3 2 2 2 2 2" xfId="13936" xr:uid="{00000000-0005-0000-0000-00003E560000}"/>
    <cellStyle name="Normal 2 2 6 3 2 2 2 2 2 2" xfId="13937" xr:uid="{00000000-0005-0000-0000-00003F560000}"/>
    <cellStyle name="Normal 2 2 6 3 2 2 2 2 2 2 2" xfId="42112" xr:uid="{00000000-0005-0000-0000-000040560000}"/>
    <cellStyle name="Normal 2 2 6 3 2 2 2 2 2 3" xfId="13938" xr:uid="{00000000-0005-0000-0000-000041560000}"/>
    <cellStyle name="Normal 2 2 6 3 2 2 2 2 2 3 2" xfId="36995" xr:uid="{00000000-0005-0000-0000-000042560000}"/>
    <cellStyle name="Normal 2 2 6 3 2 2 2 2 2 4" xfId="28692" xr:uid="{00000000-0005-0000-0000-000043560000}"/>
    <cellStyle name="Normal 2 2 6 3 2 2 2 2 3" xfId="13939" xr:uid="{00000000-0005-0000-0000-000044560000}"/>
    <cellStyle name="Normal 2 2 6 3 2 2 2 2 3 2" xfId="13940" xr:uid="{00000000-0005-0000-0000-000045560000}"/>
    <cellStyle name="Normal 2 2 6 3 2 2 2 2 3 2 2" xfId="44272" xr:uid="{00000000-0005-0000-0000-000046560000}"/>
    <cellStyle name="Normal 2 2 6 3 2 2 2 2 3 3" xfId="13941" xr:uid="{00000000-0005-0000-0000-000047560000}"/>
    <cellStyle name="Normal 2 2 6 3 2 2 2 2 3 3 2" xfId="39156" xr:uid="{00000000-0005-0000-0000-000048560000}"/>
    <cellStyle name="Normal 2 2 6 3 2 2 2 2 3 4" xfId="30852" xr:uid="{00000000-0005-0000-0000-000049560000}"/>
    <cellStyle name="Normal 2 2 6 3 2 2 2 2 4" xfId="13942" xr:uid="{00000000-0005-0000-0000-00004A560000}"/>
    <cellStyle name="Normal 2 2 6 3 2 2 2 2 4 2" xfId="13943" xr:uid="{00000000-0005-0000-0000-00004B560000}"/>
    <cellStyle name="Normal 2 2 6 3 2 2 2 2 4 2 2" xfId="46640" xr:uid="{00000000-0005-0000-0000-00004C560000}"/>
    <cellStyle name="Normal 2 2 6 3 2 2 2 2 4 3" xfId="33227" xr:uid="{00000000-0005-0000-0000-00004D560000}"/>
    <cellStyle name="Normal 2 2 6 3 2 2 2 2 5" xfId="13944" xr:uid="{00000000-0005-0000-0000-00004E560000}"/>
    <cellStyle name="Normal 2 2 6 3 2 2 2 2 5 2" xfId="40757" xr:uid="{00000000-0005-0000-0000-00004F560000}"/>
    <cellStyle name="Normal 2 2 6 3 2 2 2 2 6" xfId="13945" xr:uid="{00000000-0005-0000-0000-000050560000}"/>
    <cellStyle name="Normal 2 2 6 3 2 2 2 2 6 2" xfId="35640" xr:uid="{00000000-0005-0000-0000-000051560000}"/>
    <cellStyle name="Normal 2 2 6 3 2 2 2 2 7" xfId="27332" xr:uid="{00000000-0005-0000-0000-000052560000}"/>
    <cellStyle name="Normal 2 2 6 3 2 2 2 3" xfId="13946" xr:uid="{00000000-0005-0000-0000-000053560000}"/>
    <cellStyle name="Normal 2 2 6 3 2 2 2 3 2" xfId="13947" xr:uid="{00000000-0005-0000-0000-000054560000}"/>
    <cellStyle name="Normal 2 2 6 3 2 2 2 3 2 2" xfId="13948" xr:uid="{00000000-0005-0000-0000-000055560000}"/>
    <cellStyle name="Normal 2 2 6 3 2 2 2 3 2 2 2" xfId="42113" xr:uid="{00000000-0005-0000-0000-000056560000}"/>
    <cellStyle name="Normal 2 2 6 3 2 2 2 3 2 3" xfId="13949" xr:uid="{00000000-0005-0000-0000-000057560000}"/>
    <cellStyle name="Normal 2 2 6 3 2 2 2 3 2 3 2" xfId="36996" xr:uid="{00000000-0005-0000-0000-000058560000}"/>
    <cellStyle name="Normal 2 2 6 3 2 2 2 3 2 4" xfId="28693" xr:uid="{00000000-0005-0000-0000-000059560000}"/>
    <cellStyle name="Normal 2 2 6 3 2 2 2 3 3" xfId="13950" xr:uid="{00000000-0005-0000-0000-00005A560000}"/>
    <cellStyle name="Normal 2 2 6 3 2 2 2 3 3 2" xfId="41488" xr:uid="{00000000-0005-0000-0000-00005B560000}"/>
    <cellStyle name="Normal 2 2 6 3 2 2 2 3 4" xfId="13951" xr:uid="{00000000-0005-0000-0000-00005C560000}"/>
    <cellStyle name="Normal 2 2 6 3 2 2 2 3 4 2" xfId="36371" xr:uid="{00000000-0005-0000-0000-00005D560000}"/>
    <cellStyle name="Normal 2 2 6 3 2 2 2 3 5" xfId="28068" xr:uid="{00000000-0005-0000-0000-00005E560000}"/>
    <cellStyle name="Normal 2 2 6 3 2 2 2 4" xfId="13952" xr:uid="{00000000-0005-0000-0000-00005F560000}"/>
    <cellStyle name="Normal 2 2 6 3 2 2 2 4 2" xfId="13953" xr:uid="{00000000-0005-0000-0000-000060560000}"/>
    <cellStyle name="Normal 2 2 6 3 2 2 2 4 2 2" xfId="42111" xr:uid="{00000000-0005-0000-0000-000061560000}"/>
    <cellStyle name="Normal 2 2 6 3 2 2 2 4 3" xfId="13954" xr:uid="{00000000-0005-0000-0000-000062560000}"/>
    <cellStyle name="Normal 2 2 6 3 2 2 2 4 3 2" xfId="36994" xr:uid="{00000000-0005-0000-0000-000063560000}"/>
    <cellStyle name="Normal 2 2 6 3 2 2 2 4 4" xfId="28691" xr:uid="{00000000-0005-0000-0000-000064560000}"/>
    <cellStyle name="Normal 2 2 6 3 2 2 2 5" xfId="13955" xr:uid="{00000000-0005-0000-0000-000065560000}"/>
    <cellStyle name="Normal 2 2 6 3 2 2 2 5 2" xfId="13956" xr:uid="{00000000-0005-0000-0000-000066560000}"/>
    <cellStyle name="Normal 2 2 6 3 2 2 2 5 2 2" xfId="43208" xr:uid="{00000000-0005-0000-0000-000067560000}"/>
    <cellStyle name="Normal 2 2 6 3 2 2 2 5 3" xfId="13957" xr:uid="{00000000-0005-0000-0000-000068560000}"/>
    <cellStyle name="Normal 2 2 6 3 2 2 2 5 3 2" xfId="38092" xr:uid="{00000000-0005-0000-0000-000069560000}"/>
    <cellStyle name="Normal 2 2 6 3 2 2 2 5 4" xfId="29788" xr:uid="{00000000-0005-0000-0000-00006A560000}"/>
    <cellStyle name="Normal 2 2 6 3 2 2 2 6" xfId="13958" xr:uid="{00000000-0005-0000-0000-00006B560000}"/>
    <cellStyle name="Normal 2 2 6 3 2 2 2 6 2" xfId="13959" xr:uid="{00000000-0005-0000-0000-00006C560000}"/>
    <cellStyle name="Normal 2 2 6 3 2 2 2 6 2 2" xfId="44041" xr:uid="{00000000-0005-0000-0000-00006D560000}"/>
    <cellStyle name="Normal 2 2 6 3 2 2 2 6 3" xfId="13960" xr:uid="{00000000-0005-0000-0000-00006E560000}"/>
    <cellStyle name="Normal 2 2 6 3 2 2 2 6 3 2" xfId="38925" xr:uid="{00000000-0005-0000-0000-00006F560000}"/>
    <cellStyle name="Normal 2 2 6 3 2 2 2 6 4" xfId="30621" xr:uid="{00000000-0005-0000-0000-000070560000}"/>
    <cellStyle name="Normal 2 2 6 3 2 2 2 7" xfId="13961" xr:uid="{00000000-0005-0000-0000-000071560000}"/>
    <cellStyle name="Normal 2 2 6 3 2 2 2 7 2" xfId="13962" xr:uid="{00000000-0005-0000-0000-000072560000}"/>
    <cellStyle name="Normal 2 2 6 3 2 2 2 7 2 2" xfId="44924" xr:uid="{00000000-0005-0000-0000-000073560000}"/>
    <cellStyle name="Normal 2 2 6 3 2 2 2 7 3" xfId="13963" xr:uid="{00000000-0005-0000-0000-000074560000}"/>
    <cellStyle name="Normal 2 2 6 3 2 2 2 7 3 2" xfId="39808" xr:uid="{00000000-0005-0000-0000-000075560000}"/>
    <cellStyle name="Normal 2 2 6 3 2 2 2 7 4" xfId="31506" xr:uid="{00000000-0005-0000-0000-000076560000}"/>
    <cellStyle name="Normal 2 2 6 3 2 2 2 8" xfId="13964" xr:uid="{00000000-0005-0000-0000-000077560000}"/>
    <cellStyle name="Normal 2 2 6 3 2 2 2 8 2" xfId="13965" xr:uid="{00000000-0005-0000-0000-000078560000}"/>
    <cellStyle name="Normal 2 2 6 3 2 2 2 8 2 2" xfId="45752" xr:uid="{00000000-0005-0000-0000-000079560000}"/>
    <cellStyle name="Normal 2 2 6 3 2 2 2 8 3" xfId="13966" xr:uid="{00000000-0005-0000-0000-00007A560000}"/>
    <cellStyle name="Normal 2 2 6 3 2 2 2 8 3 2" xfId="35409" xr:uid="{00000000-0005-0000-0000-00007B560000}"/>
    <cellStyle name="Normal 2 2 6 3 2 2 2 8 4" xfId="32334" xr:uid="{00000000-0005-0000-0000-00007C560000}"/>
    <cellStyle name="Normal 2 2 6 3 2 2 2 9" xfId="13967" xr:uid="{00000000-0005-0000-0000-00007D560000}"/>
    <cellStyle name="Normal 2 2 6 3 2 2 2 9 2" xfId="13968" xr:uid="{00000000-0005-0000-0000-00007E560000}"/>
    <cellStyle name="Normal 2 2 6 3 2 2 2 9 2 2" xfId="45981" xr:uid="{00000000-0005-0000-0000-00007F560000}"/>
    <cellStyle name="Normal 2 2 6 3 2 2 2 9 3" xfId="32563" xr:uid="{00000000-0005-0000-0000-000080560000}"/>
    <cellStyle name="Normal 2 2 6 3 2 2 3" xfId="13969" xr:uid="{00000000-0005-0000-0000-000081560000}"/>
    <cellStyle name="Normal 2 2 6 3 2 2 3 2" xfId="13970" xr:uid="{00000000-0005-0000-0000-000082560000}"/>
    <cellStyle name="Normal 2 2 6 3 2 2 3 2 2" xfId="13971" xr:uid="{00000000-0005-0000-0000-000083560000}"/>
    <cellStyle name="Normal 2 2 6 3 2 2 3 2 2 2" xfId="42114" xr:uid="{00000000-0005-0000-0000-000084560000}"/>
    <cellStyle name="Normal 2 2 6 3 2 2 3 2 3" xfId="13972" xr:uid="{00000000-0005-0000-0000-000085560000}"/>
    <cellStyle name="Normal 2 2 6 3 2 2 3 2 3 2" xfId="36997" xr:uid="{00000000-0005-0000-0000-000086560000}"/>
    <cellStyle name="Normal 2 2 6 3 2 2 3 2 4" xfId="28694" xr:uid="{00000000-0005-0000-0000-000087560000}"/>
    <cellStyle name="Normal 2 2 6 3 2 2 3 3" xfId="13973" xr:uid="{00000000-0005-0000-0000-000088560000}"/>
    <cellStyle name="Normal 2 2 6 3 2 2 3 3 2" xfId="13974" xr:uid="{00000000-0005-0000-0000-000089560000}"/>
    <cellStyle name="Normal 2 2 6 3 2 2 3 3 2 2" xfId="44271" xr:uid="{00000000-0005-0000-0000-00008A560000}"/>
    <cellStyle name="Normal 2 2 6 3 2 2 3 3 3" xfId="13975" xr:uid="{00000000-0005-0000-0000-00008B560000}"/>
    <cellStyle name="Normal 2 2 6 3 2 2 3 3 3 2" xfId="39155" xr:uid="{00000000-0005-0000-0000-00008C560000}"/>
    <cellStyle name="Normal 2 2 6 3 2 2 3 3 4" xfId="30851" xr:uid="{00000000-0005-0000-0000-00008D560000}"/>
    <cellStyle name="Normal 2 2 6 3 2 2 3 4" xfId="13976" xr:uid="{00000000-0005-0000-0000-00008E560000}"/>
    <cellStyle name="Normal 2 2 6 3 2 2 3 4 2" xfId="13977" xr:uid="{00000000-0005-0000-0000-00008F560000}"/>
    <cellStyle name="Normal 2 2 6 3 2 2 3 4 2 2" xfId="46496" xr:uid="{00000000-0005-0000-0000-000090560000}"/>
    <cellStyle name="Normal 2 2 6 3 2 2 3 4 3" xfId="13978" xr:uid="{00000000-0005-0000-0000-000091560000}"/>
    <cellStyle name="Normal 2 2 6 3 2 2 3 4 3 2" xfId="35639" xr:uid="{00000000-0005-0000-0000-000092560000}"/>
    <cellStyle name="Normal 2 2 6 3 2 2 3 4 4" xfId="33080" xr:uid="{00000000-0005-0000-0000-000093560000}"/>
    <cellStyle name="Normal 2 2 6 3 2 2 3 5" xfId="13979" xr:uid="{00000000-0005-0000-0000-000094560000}"/>
    <cellStyle name="Normal 2 2 6 3 2 2 3 5 2" xfId="40756" xr:uid="{00000000-0005-0000-0000-000095560000}"/>
    <cellStyle name="Normal 2 2 6 3 2 2 3 6" xfId="13980" xr:uid="{00000000-0005-0000-0000-000096560000}"/>
    <cellStyle name="Normal 2 2 6 3 2 2 3 6 2" xfId="34666" xr:uid="{00000000-0005-0000-0000-000097560000}"/>
    <cellStyle name="Normal 2 2 6 3 2 2 3 7" xfId="27331" xr:uid="{00000000-0005-0000-0000-000098560000}"/>
    <cellStyle name="Normal 2 2 6 3 2 2 4" xfId="13981" xr:uid="{00000000-0005-0000-0000-000099560000}"/>
    <cellStyle name="Normal 2 2 6 3 2 2 4 2" xfId="13982" xr:uid="{00000000-0005-0000-0000-00009A560000}"/>
    <cellStyle name="Normal 2 2 6 3 2 2 4 2 2" xfId="13983" xr:uid="{00000000-0005-0000-0000-00009B560000}"/>
    <cellStyle name="Normal 2 2 6 3 2 2 4 2 2 2" xfId="42115" xr:uid="{00000000-0005-0000-0000-00009C560000}"/>
    <cellStyle name="Normal 2 2 6 3 2 2 4 2 3" xfId="13984" xr:uid="{00000000-0005-0000-0000-00009D560000}"/>
    <cellStyle name="Normal 2 2 6 3 2 2 4 2 3 2" xfId="36998" xr:uid="{00000000-0005-0000-0000-00009E560000}"/>
    <cellStyle name="Normal 2 2 6 3 2 2 4 2 4" xfId="28695" xr:uid="{00000000-0005-0000-0000-00009F560000}"/>
    <cellStyle name="Normal 2 2 6 3 2 2 4 3" xfId="13985" xr:uid="{00000000-0005-0000-0000-0000A0560000}"/>
    <cellStyle name="Normal 2 2 6 3 2 2 4 3 2" xfId="13986" xr:uid="{00000000-0005-0000-0000-0000A1560000}"/>
    <cellStyle name="Normal 2 2 6 3 2 2 4 3 2 2" xfId="47660" xr:uid="{00000000-0005-0000-0000-0000A2560000}"/>
    <cellStyle name="Normal 2 2 6 3 2 2 4 3 3" xfId="36155" xr:uid="{00000000-0005-0000-0000-0000A3560000}"/>
    <cellStyle name="Normal 2 2 6 3 2 2 4 4" xfId="13987" xr:uid="{00000000-0005-0000-0000-0000A4560000}"/>
    <cellStyle name="Normal 2 2 6 3 2 2 4 4 2" xfId="41272" xr:uid="{00000000-0005-0000-0000-0000A5560000}"/>
    <cellStyle name="Normal 2 2 6 3 2 2 4 5" xfId="13988" xr:uid="{00000000-0005-0000-0000-0000A6560000}"/>
    <cellStyle name="Normal 2 2 6 3 2 2 4 5 2" xfId="34769" xr:uid="{00000000-0005-0000-0000-0000A7560000}"/>
    <cellStyle name="Normal 2 2 6 3 2 2 4 6" xfId="27847" xr:uid="{00000000-0005-0000-0000-0000A8560000}"/>
    <cellStyle name="Normal 2 2 6 3 2 2 5" xfId="13989" xr:uid="{00000000-0005-0000-0000-0000A9560000}"/>
    <cellStyle name="Normal 2 2 6 3 2 2 5 2" xfId="13990" xr:uid="{00000000-0005-0000-0000-0000AA560000}"/>
    <cellStyle name="Normal 2 2 6 3 2 2 5 2 2" xfId="42110" xr:uid="{00000000-0005-0000-0000-0000AB560000}"/>
    <cellStyle name="Normal 2 2 6 3 2 2 5 3" xfId="13991" xr:uid="{00000000-0005-0000-0000-0000AC560000}"/>
    <cellStyle name="Normal 2 2 6 3 2 2 5 3 2" xfId="36993" xr:uid="{00000000-0005-0000-0000-0000AD560000}"/>
    <cellStyle name="Normal 2 2 6 3 2 2 5 4" xfId="28690" xr:uid="{00000000-0005-0000-0000-0000AE560000}"/>
    <cellStyle name="Normal 2 2 6 3 2 2 6" xfId="13992" xr:uid="{00000000-0005-0000-0000-0000AF560000}"/>
    <cellStyle name="Normal 2 2 6 3 2 2 6 2" xfId="13993" xr:uid="{00000000-0005-0000-0000-0000B0560000}"/>
    <cellStyle name="Normal 2 2 6 3 2 2 6 2 2" xfId="43207" xr:uid="{00000000-0005-0000-0000-0000B1560000}"/>
    <cellStyle name="Normal 2 2 6 3 2 2 6 3" xfId="13994" xr:uid="{00000000-0005-0000-0000-0000B2560000}"/>
    <cellStyle name="Normal 2 2 6 3 2 2 6 3 2" xfId="38091" xr:uid="{00000000-0005-0000-0000-0000B3560000}"/>
    <cellStyle name="Normal 2 2 6 3 2 2 6 4" xfId="29787" xr:uid="{00000000-0005-0000-0000-0000B4560000}"/>
    <cellStyle name="Normal 2 2 6 3 2 2 7" xfId="13995" xr:uid="{00000000-0005-0000-0000-0000B5560000}"/>
    <cellStyle name="Normal 2 2 6 3 2 2 7 2" xfId="13996" xr:uid="{00000000-0005-0000-0000-0000B6560000}"/>
    <cellStyle name="Normal 2 2 6 3 2 2 7 2 2" xfId="43725" xr:uid="{00000000-0005-0000-0000-0000B7560000}"/>
    <cellStyle name="Normal 2 2 6 3 2 2 7 3" xfId="13997" xr:uid="{00000000-0005-0000-0000-0000B8560000}"/>
    <cellStyle name="Normal 2 2 6 3 2 2 7 3 2" xfId="38609" xr:uid="{00000000-0005-0000-0000-0000B9560000}"/>
    <cellStyle name="Normal 2 2 6 3 2 2 7 4" xfId="30305" xr:uid="{00000000-0005-0000-0000-0000BA560000}"/>
    <cellStyle name="Normal 2 2 6 3 2 2 8" xfId="13998" xr:uid="{00000000-0005-0000-0000-0000BB560000}"/>
    <cellStyle name="Normal 2 2 6 3 2 2 8 2" xfId="13999" xr:uid="{00000000-0005-0000-0000-0000BC560000}"/>
    <cellStyle name="Normal 2 2 6 3 2 2 8 2 2" xfId="44677" xr:uid="{00000000-0005-0000-0000-0000BD560000}"/>
    <cellStyle name="Normal 2 2 6 3 2 2 8 3" xfId="14000" xr:uid="{00000000-0005-0000-0000-0000BE560000}"/>
    <cellStyle name="Normal 2 2 6 3 2 2 8 3 2" xfId="39561" xr:uid="{00000000-0005-0000-0000-0000BF560000}"/>
    <cellStyle name="Normal 2 2 6 3 2 2 8 4" xfId="31257" xr:uid="{00000000-0005-0000-0000-0000C0560000}"/>
    <cellStyle name="Normal 2 2 6 3 2 2 9" xfId="14001" xr:uid="{00000000-0005-0000-0000-0000C1560000}"/>
    <cellStyle name="Normal 2 2 6 3 2 2 9 2" xfId="14002" xr:uid="{00000000-0005-0000-0000-0000C2560000}"/>
    <cellStyle name="Normal 2 2 6 3 2 2 9 2 2" xfId="45214" xr:uid="{00000000-0005-0000-0000-0000C3560000}"/>
    <cellStyle name="Normal 2 2 6 3 2 2 9 3" xfId="14003" xr:uid="{00000000-0005-0000-0000-0000C4560000}"/>
    <cellStyle name="Normal 2 2 6 3 2 2 9 3 2" xfId="35091" xr:uid="{00000000-0005-0000-0000-0000C5560000}"/>
    <cellStyle name="Normal 2 2 6 3 2 2 9 4" xfId="31796" xr:uid="{00000000-0005-0000-0000-0000C6560000}"/>
    <cellStyle name="Normal 2 2 6 3 2 20" xfId="13899" xr:uid="{00000000-0005-0000-0000-0000C7560000}"/>
    <cellStyle name="Normal 2 2 6 3 2 3" xfId="595" xr:uid="{00000000-0005-0000-0000-0000C8560000}"/>
    <cellStyle name="Normal 2 2 6 3 2 3 10" xfId="14005" xr:uid="{00000000-0005-0000-0000-0000C9560000}"/>
    <cellStyle name="Normal 2 2 6 3 2 3 10 2" xfId="14006" xr:uid="{00000000-0005-0000-0000-0000CA560000}"/>
    <cellStyle name="Normal 2 2 6 3 2 3 10 2 2" xfId="45467" xr:uid="{00000000-0005-0000-0000-0000CB560000}"/>
    <cellStyle name="Normal 2 2 6 3 2 3 10 3" xfId="32049" xr:uid="{00000000-0005-0000-0000-0000CC560000}"/>
    <cellStyle name="Normal 2 2 6 3 2 3 11" xfId="14007" xr:uid="{00000000-0005-0000-0000-0000CD560000}"/>
    <cellStyle name="Normal 2 2 6 3 2 3 11 2" xfId="14008" xr:uid="{00000000-0005-0000-0000-0000CE560000}"/>
    <cellStyle name="Normal 2 2 6 3 2 3 11 2 2" xfId="45982" xr:uid="{00000000-0005-0000-0000-0000CF560000}"/>
    <cellStyle name="Normal 2 2 6 3 2 3 11 3" xfId="32564" xr:uid="{00000000-0005-0000-0000-0000D0560000}"/>
    <cellStyle name="Normal 2 2 6 3 2 3 12" xfId="14009" xr:uid="{00000000-0005-0000-0000-0000D1560000}"/>
    <cellStyle name="Normal 2 2 6 3 2 3 12 2" xfId="14010" xr:uid="{00000000-0005-0000-0000-0000D2560000}"/>
    <cellStyle name="Normal 2 2 6 3 2 3 12 2 2" xfId="46931" xr:uid="{00000000-0005-0000-0000-0000D3560000}"/>
    <cellStyle name="Normal 2 2 6 3 2 3 12 3" xfId="33524" xr:uid="{00000000-0005-0000-0000-0000D4560000}"/>
    <cellStyle name="Normal 2 2 6 3 2 3 13" xfId="14011" xr:uid="{00000000-0005-0000-0000-0000D5560000}"/>
    <cellStyle name="Normal 2 2 6 3 2 3 13 2" xfId="14012" xr:uid="{00000000-0005-0000-0000-0000D6560000}"/>
    <cellStyle name="Normal 2 2 6 3 2 3 13 2 2" xfId="47543" xr:uid="{00000000-0005-0000-0000-0000D7560000}"/>
    <cellStyle name="Normal 2 2 6 3 2 3 13 3" xfId="34136" xr:uid="{00000000-0005-0000-0000-0000D8560000}"/>
    <cellStyle name="Normal 2 2 6 3 2 3 14" xfId="14013" xr:uid="{00000000-0005-0000-0000-0000D9560000}"/>
    <cellStyle name="Normal 2 2 6 3 2 3 14 2" xfId="34269" xr:uid="{00000000-0005-0000-0000-0000DA560000}"/>
    <cellStyle name="Normal 2 2 6 3 2 3 15" xfId="14014" xr:uid="{00000000-0005-0000-0000-0000DB560000}"/>
    <cellStyle name="Normal 2 2 6 3 2 3 15 2" xfId="40141" xr:uid="{00000000-0005-0000-0000-0000DC560000}"/>
    <cellStyle name="Normal 2 2 6 3 2 3 16" xfId="26650" xr:uid="{00000000-0005-0000-0000-0000DD560000}"/>
    <cellStyle name="Normal 2 2 6 3 2 3 17" xfId="14004" xr:uid="{00000000-0005-0000-0000-0000DE560000}"/>
    <cellStyle name="Normal 2 2 6 3 2 3 2" xfId="14015" xr:uid="{00000000-0005-0000-0000-0000DF560000}"/>
    <cellStyle name="Normal 2 2 6 3 2 3 2 10" xfId="14016" xr:uid="{00000000-0005-0000-0000-0000E0560000}"/>
    <cellStyle name="Normal 2 2 6 3 2 3 2 10 2" xfId="14017" xr:uid="{00000000-0005-0000-0000-0000E1560000}"/>
    <cellStyle name="Normal 2 2 6 3 2 3 2 10 2 2" xfId="47176" xr:uid="{00000000-0005-0000-0000-0000E2560000}"/>
    <cellStyle name="Normal 2 2 6 3 2 3 2 10 3" xfId="33769" xr:uid="{00000000-0005-0000-0000-0000E3560000}"/>
    <cellStyle name="Normal 2 2 6 3 2 3 2 11" xfId="14018" xr:uid="{00000000-0005-0000-0000-0000E4560000}"/>
    <cellStyle name="Normal 2 2 6 3 2 3 2 11 2" xfId="40457" xr:uid="{00000000-0005-0000-0000-0000E5560000}"/>
    <cellStyle name="Normal 2 2 6 3 2 3 2 12" xfId="14019" xr:uid="{00000000-0005-0000-0000-0000E6560000}"/>
    <cellStyle name="Normal 2 2 6 3 2 3 2 12 2" xfId="34770" xr:uid="{00000000-0005-0000-0000-0000E7560000}"/>
    <cellStyle name="Normal 2 2 6 3 2 3 2 13" xfId="27049" xr:uid="{00000000-0005-0000-0000-0000E8560000}"/>
    <cellStyle name="Normal 2 2 6 3 2 3 2 2" xfId="14020" xr:uid="{00000000-0005-0000-0000-0000E9560000}"/>
    <cellStyle name="Normal 2 2 6 3 2 3 2 2 2" xfId="14021" xr:uid="{00000000-0005-0000-0000-0000EA560000}"/>
    <cellStyle name="Normal 2 2 6 3 2 3 2 2 2 2" xfId="14022" xr:uid="{00000000-0005-0000-0000-0000EB560000}"/>
    <cellStyle name="Normal 2 2 6 3 2 3 2 2 2 2 2" xfId="42118" xr:uid="{00000000-0005-0000-0000-0000EC560000}"/>
    <cellStyle name="Normal 2 2 6 3 2 3 2 2 2 3" xfId="14023" xr:uid="{00000000-0005-0000-0000-0000ED560000}"/>
    <cellStyle name="Normal 2 2 6 3 2 3 2 2 2 3 2" xfId="37001" xr:uid="{00000000-0005-0000-0000-0000EE560000}"/>
    <cellStyle name="Normal 2 2 6 3 2 3 2 2 2 4" xfId="28698" xr:uid="{00000000-0005-0000-0000-0000EF560000}"/>
    <cellStyle name="Normal 2 2 6 3 2 3 2 2 3" xfId="14024" xr:uid="{00000000-0005-0000-0000-0000F0560000}"/>
    <cellStyle name="Normal 2 2 6 3 2 3 2 2 3 2" xfId="14025" xr:uid="{00000000-0005-0000-0000-0000F1560000}"/>
    <cellStyle name="Normal 2 2 6 3 2 3 2 2 3 2 2" xfId="44274" xr:uid="{00000000-0005-0000-0000-0000F2560000}"/>
    <cellStyle name="Normal 2 2 6 3 2 3 2 2 3 3" xfId="14026" xr:uid="{00000000-0005-0000-0000-0000F3560000}"/>
    <cellStyle name="Normal 2 2 6 3 2 3 2 2 3 3 2" xfId="39158" xr:uid="{00000000-0005-0000-0000-0000F4560000}"/>
    <cellStyle name="Normal 2 2 6 3 2 3 2 2 3 4" xfId="30854" xr:uid="{00000000-0005-0000-0000-0000F5560000}"/>
    <cellStyle name="Normal 2 2 6 3 2 3 2 2 4" xfId="14027" xr:uid="{00000000-0005-0000-0000-0000F6560000}"/>
    <cellStyle name="Normal 2 2 6 3 2 3 2 2 4 2" xfId="14028" xr:uid="{00000000-0005-0000-0000-0000F7560000}"/>
    <cellStyle name="Normal 2 2 6 3 2 3 2 2 4 2 2" xfId="46641" xr:uid="{00000000-0005-0000-0000-0000F8560000}"/>
    <cellStyle name="Normal 2 2 6 3 2 3 2 2 4 3" xfId="33228" xr:uid="{00000000-0005-0000-0000-0000F9560000}"/>
    <cellStyle name="Normal 2 2 6 3 2 3 2 2 5" xfId="14029" xr:uid="{00000000-0005-0000-0000-0000FA560000}"/>
    <cellStyle name="Normal 2 2 6 3 2 3 2 2 5 2" xfId="40759" xr:uid="{00000000-0005-0000-0000-0000FB560000}"/>
    <cellStyle name="Normal 2 2 6 3 2 3 2 2 6" xfId="14030" xr:uid="{00000000-0005-0000-0000-0000FC560000}"/>
    <cellStyle name="Normal 2 2 6 3 2 3 2 2 6 2" xfId="35642" xr:uid="{00000000-0005-0000-0000-0000FD560000}"/>
    <cellStyle name="Normal 2 2 6 3 2 3 2 2 7" xfId="27334" xr:uid="{00000000-0005-0000-0000-0000FE560000}"/>
    <cellStyle name="Normal 2 2 6 3 2 3 2 3" xfId="14031" xr:uid="{00000000-0005-0000-0000-0000FF560000}"/>
    <cellStyle name="Normal 2 2 6 3 2 3 2 3 2" xfId="14032" xr:uid="{00000000-0005-0000-0000-000000570000}"/>
    <cellStyle name="Normal 2 2 6 3 2 3 2 3 2 2" xfId="14033" xr:uid="{00000000-0005-0000-0000-000001570000}"/>
    <cellStyle name="Normal 2 2 6 3 2 3 2 3 2 2 2" xfId="42119" xr:uid="{00000000-0005-0000-0000-000002570000}"/>
    <cellStyle name="Normal 2 2 6 3 2 3 2 3 2 3" xfId="14034" xr:uid="{00000000-0005-0000-0000-000003570000}"/>
    <cellStyle name="Normal 2 2 6 3 2 3 2 3 2 3 2" xfId="37002" xr:uid="{00000000-0005-0000-0000-000004570000}"/>
    <cellStyle name="Normal 2 2 6 3 2 3 2 3 2 4" xfId="28699" xr:uid="{00000000-0005-0000-0000-000005570000}"/>
    <cellStyle name="Normal 2 2 6 3 2 3 2 3 3" xfId="14035" xr:uid="{00000000-0005-0000-0000-000006570000}"/>
    <cellStyle name="Normal 2 2 6 3 2 3 2 3 3 2" xfId="41419" xr:uid="{00000000-0005-0000-0000-000007570000}"/>
    <cellStyle name="Normal 2 2 6 3 2 3 2 3 4" xfId="14036" xr:uid="{00000000-0005-0000-0000-000008570000}"/>
    <cellStyle name="Normal 2 2 6 3 2 3 2 3 4 2" xfId="36302" xr:uid="{00000000-0005-0000-0000-000009570000}"/>
    <cellStyle name="Normal 2 2 6 3 2 3 2 3 5" xfId="27999" xr:uid="{00000000-0005-0000-0000-00000A570000}"/>
    <cellStyle name="Normal 2 2 6 3 2 3 2 4" xfId="14037" xr:uid="{00000000-0005-0000-0000-00000B570000}"/>
    <cellStyle name="Normal 2 2 6 3 2 3 2 4 2" xfId="14038" xr:uid="{00000000-0005-0000-0000-00000C570000}"/>
    <cellStyle name="Normal 2 2 6 3 2 3 2 4 2 2" xfId="42117" xr:uid="{00000000-0005-0000-0000-00000D570000}"/>
    <cellStyle name="Normal 2 2 6 3 2 3 2 4 3" xfId="14039" xr:uid="{00000000-0005-0000-0000-00000E570000}"/>
    <cellStyle name="Normal 2 2 6 3 2 3 2 4 3 2" xfId="37000" xr:uid="{00000000-0005-0000-0000-00000F570000}"/>
    <cellStyle name="Normal 2 2 6 3 2 3 2 4 4" xfId="28697" xr:uid="{00000000-0005-0000-0000-000010570000}"/>
    <cellStyle name="Normal 2 2 6 3 2 3 2 5" xfId="14040" xr:uid="{00000000-0005-0000-0000-000011570000}"/>
    <cellStyle name="Normal 2 2 6 3 2 3 2 5 2" xfId="14041" xr:uid="{00000000-0005-0000-0000-000012570000}"/>
    <cellStyle name="Normal 2 2 6 3 2 3 2 5 2 2" xfId="43210" xr:uid="{00000000-0005-0000-0000-000013570000}"/>
    <cellStyle name="Normal 2 2 6 3 2 3 2 5 3" xfId="14042" xr:uid="{00000000-0005-0000-0000-000014570000}"/>
    <cellStyle name="Normal 2 2 6 3 2 3 2 5 3 2" xfId="38094" xr:uid="{00000000-0005-0000-0000-000015570000}"/>
    <cellStyle name="Normal 2 2 6 3 2 3 2 5 4" xfId="29790" xr:uid="{00000000-0005-0000-0000-000016570000}"/>
    <cellStyle name="Normal 2 2 6 3 2 3 2 6" xfId="14043" xr:uid="{00000000-0005-0000-0000-000017570000}"/>
    <cellStyle name="Normal 2 2 6 3 2 3 2 6 2" xfId="14044" xr:uid="{00000000-0005-0000-0000-000018570000}"/>
    <cellStyle name="Normal 2 2 6 3 2 3 2 6 2 2" xfId="43972" xr:uid="{00000000-0005-0000-0000-000019570000}"/>
    <cellStyle name="Normal 2 2 6 3 2 3 2 6 3" xfId="14045" xr:uid="{00000000-0005-0000-0000-00001A570000}"/>
    <cellStyle name="Normal 2 2 6 3 2 3 2 6 3 2" xfId="38856" xr:uid="{00000000-0005-0000-0000-00001B570000}"/>
    <cellStyle name="Normal 2 2 6 3 2 3 2 6 4" xfId="30552" xr:uid="{00000000-0005-0000-0000-00001C570000}"/>
    <cellStyle name="Normal 2 2 6 3 2 3 2 7" xfId="14046" xr:uid="{00000000-0005-0000-0000-00001D570000}"/>
    <cellStyle name="Normal 2 2 6 3 2 3 2 7 2" xfId="14047" xr:uid="{00000000-0005-0000-0000-00001E570000}"/>
    <cellStyle name="Normal 2 2 6 3 2 3 2 7 2 2" xfId="44925" xr:uid="{00000000-0005-0000-0000-00001F570000}"/>
    <cellStyle name="Normal 2 2 6 3 2 3 2 7 3" xfId="14048" xr:uid="{00000000-0005-0000-0000-000020570000}"/>
    <cellStyle name="Normal 2 2 6 3 2 3 2 7 3 2" xfId="39809" xr:uid="{00000000-0005-0000-0000-000021570000}"/>
    <cellStyle name="Normal 2 2 6 3 2 3 2 7 4" xfId="31507" xr:uid="{00000000-0005-0000-0000-000022570000}"/>
    <cellStyle name="Normal 2 2 6 3 2 3 2 8" xfId="14049" xr:uid="{00000000-0005-0000-0000-000023570000}"/>
    <cellStyle name="Normal 2 2 6 3 2 3 2 8 2" xfId="14050" xr:uid="{00000000-0005-0000-0000-000024570000}"/>
    <cellStyle name="Normal 2 2 6 3 2 3 2 8 2 2" xfId="45683" xr:uid="{00000000-0005-0000-0000-000025570000}"/>
    <cellStyle name="Normal 2 2 6 3 2 3 2 8 3" xfId="14051" xr:uid="{00000000-0005-0000-0000-000026570000}"/>
    <cellStyle name="Normal 2 2 6 3 2 3 2 8 3 2" xfId="35340" xr:uid="{00000000-0005-0000-0000-000027570000}"/>
    <cellStyle name="Normal 2 2 6 3 2 3 2 8 4" xfId="32265" xr:uid="{00000000-0005-0000-0000-000028570000}"/>
    <cellStyle name="Normal 2 2 6 3 2 3 2 9" xfId="14052" xr:uid="{00000000-0005-0000-0000-000029570000}"/>
    <cellStyle name="Normal 2 2 6 3 2 3 2 9 2" xfId="14053" xr:uid="{00000000-0005-0000-0000-00002A570000}"/>
    <cellStyle name="Normal 2 2 6 3 2 3 2 9 2 2" xfId="45983" xr:uid="{00000000-0005-0000-0000-00002B570000}"/>
    <cellStyle name="Normal 2 2 6 3 2 3 2 9 3" xfId="32565" xr:uid="{00000000-0005-0000-0000-00002C570000}"/>
    <cellStyle name="Normal 2 2 6 3 2 3 3" xfId="14054" xr:uid="{00000000-0005-0000-0000-00002D570000}"/>
    <cellStyle name="Normal 2 2 6 3 2 3 3 2" xfId="14055" xr:uid="{00000000-0005-0000-0000-00002E570000}"/>
    <cellStyle name="Normal 2 2 6 3 2 3 3 2 2" xfId="14056" xr:uid="{00000000-0005-0000-0000-00002F570000}"/>
    <cellStyle name="Normal 2 2 6 3 2 3 3 2 2 2" xfId="42120" xr:uid="{00000000-0005-0000-0000-000030570000}"/>
    <cellStyle name="Normal 2 2 6 3 2 3 3 2 3" xfId="14057" xr:uid="{00000000-0005-0000-0000-000031570000}"/>
    <cellStyle name="Normal 2 2 6 3 2 3 3 2 3 2" xfId="37003" xr:uid="{00000000-0005-0000-0000-000032570000}"/>
    <cellStyle name="Normal 2 2 6 3 2 3 3 2 4" xfId="28700" xr:uid="{00000000-0005-0000-0000-000033570000}"/>
    <cellStyle name="Normal 2 2 6 3 2 3 3 3" xfId="14058" xr:uid="{00000000-0005-0000-0000-000034570000}"/>
    <cellStyle name="Normal 2 2 6 3 2 3 3 3 2" xfId="14059" xr:uid="{00000000-0005-0000-0000-000035570000}"/>
    <cellStyle name="Normal 2 2 6 3 2 3 3 3 2 2" xfId="44273" xr:uid="{00000000-0005-0000-0000-000036570000}"/>
    <cellStyle name="Normal 2 2 6 3 2 3 3 3 3" xfId="14060" xr:uid="{00000000-0005-0000-0000-000037570000}"/>
    <cellStyle name="Normal 2 2 6 3 2 3 3 3 3 2" xfId="39157" xr:uid="{00000000-0005-0000-0000-000038570000}"/>
    <cellStyle name="Normal 2 2 6 3 2 3 3 3 4" xfId="30853" xr:uid="{00000000-0005-0000-0000-000039570000}"/>
    <cellStyle name="Normal 2 2 6 3 2 3 3 4" xfId="14061" xr:uid="{00000000-0005-0000-0000-00003A570000}"/>
    <cellStyle name="Normal 2 2 6 3 2 3 3 4 2" xfId="14062" xr:uid="{00000000-0005-0000-0000-00003B570000}"/>
    <cellStyle name="Normal 2 2 6 3 2 3 3 4 2 2" xfId="46427" xr:uid="{00000000-0005-0000-0000-00003C570000}"/>
    <cellStyle name="Normal 2 2 6 3 2 3 3 4 3" xfId="33011" xr:uid="{00000000-0005-0000-0000-00003D570000}"/>
    <cellStyle name="Normal 2 2 6 3 2 3 3 5" xfId="14063" xr:uid="{00000000-0005-0000-0000-00003E570000}"/>
    <cellStyle name="Normal 2 2 6 3 2 3 3 5 2" xfId="40758" xr:uid="{00000000-0005-0000-0000-00003F570000}"/>
    <cellStyle name="Normal 2 2 6 3 2 3 3 6" xfId="14064" xr:uid="{00000000-0005-0000-0000-000040570000}"/>
    <cellStyle name="Normal 2 2 6 3 2 3 3 6 2" xfId="35641" xr:uid="{00000000-0005-0000-0000-000041570000}"/>
    <cellStyle name="Normal 2 2 6 3 2 3 3 7" xfId="27333" xr:uid="{00000000-0005-0000-0000-000042570000}"/>
    <cellStyle name="Normal 2 2 6 3 2 3 4" xfId="14065" xr:uid="{00000000-0005-0000-0000-000043570000}"/>
    <cellStyle name="Normal 2 2 6 3 2 3 4 2" xfId="14066" xr:uid="{00000000-0005-0000-0000-000044570000}"/>
    <cellStyle name="Normal 2 2 6 3 2 3 4 2 2" xfId="14067" xr:uid="{00000000-0005-0000-0000-000045570000}"/>
    <cellStyle name="Normal 2 2 6 3 2 3 4 2 2 2" xfId="42121" xr:uid="{00000000-0005-0000-0000-000046570000}"/>
    <cellStyle name="Normal 2 2 6 3 2 3 4 2 3" xfId="14068" xr:uid="{00000000-0005-0000-0000-000047570000}"/>
    <cellStyle name="Normal 2 2 6 3 2 3 4 2 3 2" xfId="37004" xr:uid="{00000000-0005-0000-0000-000048570000}"/>
    <cellStyle name="Normal 2 2 6 3 2 3 4 2 4" xfId="28701" xr:uid="{00000000-0005-0000-0000-000049570000}"/>
    <cellStyle name="Normal 2 2 6 3 2 3 4 3" xfId="14069" xr:uid="{00000000-0005-0000-0000-00004A570000}"/>
    <cellStyle name="Normal 2 2 6 3 2 3 4 3 2" xfId="41203" xr:uid="{00000000-0005-0000-0000-00004B570000}"/>
    <cellStyle name="Normal 2 2 6 3 2 3 4 4" xfId="14070" xr:uid="{00000000-0005-0000-0000-00004C570000}"/>
    <cellStyle name="Normal 2 2 6 3 2 3 4 4 2" xfId="36086" xr:uid="{00000000-0005-0000-0000-00004D570000}"/>
    <cellStyle name="Normal 2 2 6 3 2 3 4 5" xfId="27778" xr:uid="{00000000-0005-0000-0000-00004E570000}"/>
    <cellStyle name="Normal 2 2 6 3 2 3 5" xfId="14071" xr:uid="{00000000-0005-0000-0000-00004F570000}"/>
    <cellStyle name="Normal 2 2 6 3 2 3 5 2" xfId="14072" xr:uid="{00000000-0005-0000-0000-000050570000}"/>
    <cellStyle name="Normal 2 2 6 3 2 3 5 2 2" xfId="42116" xr:uid="{00000000-0005-0000-0000-000051570000}"/>
    <cellStyle name="Normal 2 2 6 3 2 3 5 3" xfId="14073" xr:uid="{00000000-0005-0000-0000-000052570000}"/>
    <cellStyle name="Normal 2 2 6 3 2 3 5 3 2" xfId="36999" xr:uid="{00000000-0005-0000-0000-000053570000}"/>
    <cellStyle name="Normal 2 2 6 3 2 3 5 4" xfId="28696" xr:uid="{00000000-0005-0000-0000-000054570000}"/>
    <cellStyle name="Normal 2 2 6 3 2 3 6" xfId="14074" xr:uid="{00000000-0005-0000-0000-000055570000}"/>
    <cellStyle name="Normal 2 2 6 3 2 3 6 2" xfId="14075" xr:uid="{00000000-0005-0000-0000-000056570000}"/>
    <cellStyle name="Normal 2 2 6 3 2 3 6 2 2" xfId="43209" xr:uid="{00000000-0005-0000-0000-000057570000}"/>
    <cellStyle name="Normal 2 2 6 3 2 3 6 3" xfId="14076" xr:uid="{00000000-0005-0000-0000-000058570000}"/>
    <cellStyle name="Normal 2 2 6 3 2 3 6 3 2" xfId="38093" xr:uid="{00000000-0005-0000-0000-000059570000}"/>
    <cellStyle name="Normal 2 2 6 3 2 3 6 4" xfId="29789" xr:uid="{00000000-0005-0000-0000-00005A570000}"/>
    <cellStyle name="Normal 2 2 6 3 2 3 7" xfId="14077" xr:uid="{00000000-0005-0000-0000-00005B570000}"/>
    <cellStyle name="Normal 2 2 6 3 2 3 7 2" xfId="14078" xr:uid="{00000000-0005-0000-0000-00005C570000}"/>
    <cellStyle name="Normal 2 2 6 3 2 3 7 2 2" xfId="43656" xr:uid="{00000000-0005-0000-0000-00005D570000}"/>
    <cellStyle name="Normal 2 2 6 3 2 3 7 3" xfId="14079" xr:uid="{00000000-0005-0000-0000-00005E570000}"/>
    <cellStyle name="Normal 2 2 6 3 2 3 7 3 2" xfId="38540" xr:uid="{00000000-0005-0000-0000-00005F570000}"/>
    <cellStyle name="Normal 2 2 6 3 2 3 7 4" xfId="30236" xr:uid="{00000000-0005-0000-0000-000060570000}"/>
    <cellStyle name="Normal 2 2 6 3 2 3 8" xfId="14080" xr:uid="{00000000-0005-0000-0000-000061570000}"/>
    <cellStyle name="Normal 2 2 6 3 2 3 8 2" xfId="14081" xr:uid="{00000000-0005-0000-0000-000062570000}"/>
    <cellStyle name="Normal 2 2 6 3 2 3 8 2 2" xfId="44810" xr:uid="{00000000-0005-0000-0000-000063570000}"/>
    <cellStyle name="Normal 2 2 6 3 2 3 8 3" xfId="14082" xr:uid="{00000000-0005-0000-0000-000064570000}"/>
    <cellStyle name="Normal 2 2 6 3 2 3 8 3 2" xfId="39694" xr:uid="{00000000-0005-0000-0000-000065570000}"/>
    <cellStyle name="Normal 2 2 6 3 2 3 8 4" xfId="31390" xr:uid="{00000000-0005-0000-0000-000066570000}"/>
    <cellStyle name="Normal 2 2 6 3 2 3 9" xfId="14083" xr:uid="{00000000-0005-0000-0000-000067570000}"/>
    <cellStyle name="Normal 2 2 6 3 2 3 9 2" xfId="14084" xr:uid="{00000000-0005-0000-0000-000068570000}"/>
    <cellStyle name="Normal 2 2 6 3 2 3 9 2 2" xfId="45215" xr:uid="{00000000-0005-0000-0000-000069570000}"/>
    <cellStyle name="Normal 2 2 6 3 2 3 9 3" xfId="14085" xr:uid="{00000000-0005-0000-0000-00006A570000}"/>
    <cellStyle name="Normal 2 2 6 3 2 3 9 3 2" xfId="35022" xr:uid="{00000000-0005-0000-0000-00006B570000}"/>
    <cellStyle name="Normal 2 2 6 3 2 3 9 4" xfId="31797" xr:uid="{00000000-0005-0000-0000-00006C570000}"/>
    <cellStyle name="Normal 2 2 6 3 2 4" xfId="596" xr:uid="{00000000-0005-0000-0000-00006D570000}"/>
    <cellStyle name="Normal 2 2 6 3 2 4 10" xfId="14087" xr:uid="{00000000-0005-0000-0000-00006E570000}"/>
    <cellStyle name="Normal 2 2 6 3 2 4 10 2" xfId="14088" xr:uid="{00000000-0005-0000-0000-00006F570000}"/>
    <cellStyle name="Normal 2 2 6 3 2 4 10 2 2" xfId="47177" xr:uid="{00000000-0005-0000-0000-000070570000}"/>
    <cellStyle name="Normal 2 2 6 3 2 4 10 3" xfId="33770" xr:uid="{00000000-0005-0000-0000-000071570000}"/>
    <cellStyle name="Normal 2 2 6 3 2 4 11" xfId="14089" xr:uid="{00000000-0005-0000-0000-000072570000}"/>
    <cellStyle name="Normal 2 2 6 3 2 4 11 2" xfId="40381" xr:uid="{00000000-0005-0000-0000-000073570000}"/>
    <cellStyle name="Normal 2 2 6 3 2 4 12" xfId="14090" xr:uid="{00000000-0005-0000-0000-000074570000}"/>
    <cellStyle name="Normal 2 2 6 3 2 4 12 2" xfId="34452" xr:uid="{00000000-0005-0000-0000-000075570000}"/>
    <cellStyle name="Normal 2 2 6 3 2 4 13" xfId="26651" xr:uid="{00000000-0005-0000-0000-000076570000}"/>
    <cellStyle name="Normal 2 2 6 3 2 4 14" xfId="14086" xr:uid="{00000000-0005-0000-0000-000077570000}"/>
    <cellStyle name="Normal 2 2 6 3 2 4 2" xfId="14091" xr:uid="{00000000-0005-0000-0000-000078570000}"/>
    <cellStyle name="Normal 2 2 6 3 2 4 2 2" xfId="14092" xr:uid="{00000000-0005-0000-0000-000079570000}"/>
    <cellStyle name="Normal 2 2 6 3 2 4 2 2 2" xfId="14093" xr:uid="{00000000-0005-0000-0000-00007A570000}"/>
    <cellStyle name="Normal 2 2 6 3 2 4 2 2 2 2" xfId="42123" xr:uid="{00000000-0005-0000-0000-00007B570000}"/>
    <cellStyle name="Normal 2 2 6 3 2 4 2 2 3" xfId="14094" xr:uid="{00000000-0005-0000-0000-00007C570000}"/>
    <cellStyle name="Normal 2 2 6 3 2 4 2 2 3 2" xfId="37006" xr:uid="{00000000-0005-0000-0000-00007D570000}"/>
    <cellStyle name="Normal 2 2 6 3 2 4 2 2 4" xfId="28703" xr:uid="{00000000-0005-0000-0000-00007E570000}"/>
    <cellStyle name="Normal 2 2 6 3 2 4 2 3" xfId="14095" xr:uid="{00000000-0005-0000-0000-00007F570000}"/>
    <cellStyle name="Normal 2 2 6 3 2 4 2 3 2" xfId="14096" xr:uid="{00000000-0005-0000-0000-000080570000}"/>
    <cellStyle name="Normal 2 2 6 3 2 4 2 3 2 2" xfId="44275" xr:uid="{00000000-0005-0000-0000-000081570000}"/>
    <cellStyle name="Normal 2 2 6 3 2 4 2 3 3" xfId="14097" xr:uid="{00000000-0005-0000-0000-000082570000}"/>
    <cellStyle name="Normal 2 2 6 3 2 4 2 3 3 2" xfId="39159" xr:uid="{00000000-0005-0000-0000-000083570000}"/>
    <cellStyle name="Normal 2 2 6 3 2 4 2 3 4" xfId="30855" xr:uid="{00000000-0005-0000-0000-000084570000}"/>
    <cellStyle name="Normal 2 2 6 3 2 4 2 4" xfId="14098" xr:uid="{00000000-0005-0000-0000-000085570000}"/>
    <cellStyle name="Normal 2 2 6 3 2 4 2 4 2" xfId="14099" xr:uid="{00000000-0005-0000-0000-000086570000}"/>
    <cellStyle name="Normal 2 2 6 3 2 4 2 4 2 2" xfId="46642" xr:uid="{00000000-0005-0000-0000-000087570000}"/>
    <cellStyle name="Normal 2 2 6 3 2 4 2 4 3" xfId="33229" xr:uid="{00000000-0005-0000-0000-000088570000}"/>
    <cellStyle name="Normal 2 2 6 3 2 4 2 5" xfId="14100" xr:uid="{00000000-0005-0000-0000-000089570000}"/>
    <cellStyle name="Normal 2 2 6 3 2 4 2 5 2" xfId="40760" xr:uid="{00000000-0005-0000-0000-00008A570000}"/>
    <cellStyle name="Normal 2 2 6 3 2 4 2 6" xfId="14101" xr:uid="{00000000-0005-0000-0000-00008B570000}"/>
    <cellStyle name="Normal 2 2 6 3 2 4 2 6 2" xfId="35643" xr:uid="{00000000-0005-0000-0000-00008C570000}"/>
    <cellStyle name="Normal 2 2 6 3 2 4 2 7" xfId="27335" xr:uid="{00000000-0005-0000-0000-00008D570000}"/>
    <cellStyle name="Normal 2 2 6 3 2 4 3" xfId="14102" xr:uid="{00000000-0005-0000-0000-00008E570000}"/>
    <cellStyle name="Normal 2 2 6 3 2 4 3 2" xfId="14103" xr:uid="{00000000-0005-0000-0000-00008F570000}"/>
    <cellStyle name="Normal 2 2 6 3 2 4 3 2 2" xfId="14104" xr:uid="{00000000-0005-0000-0000-000090570000}"/>
    <cellStyle name="Normal 2 2 6 3 2 4 3 2 2 2" xfId="42124" xr:uid="{00000000-0005-0000-0000-000091570000}"/>
    <cellStyle name="Normal 2 2 6 3 2 4 3 2 3" xfId="14105" xr:uid="{00000000-0005-0000-0000-000092570000}"/>
    <cellStyle name="Normal 2 2 6 3 2 4 3 2 3 2" xfId="37007" xr:uid="{00000000-0005-0000-0000-000093570000}"/>
    <cellStyle name="Normal 2 2 6 3 2 4 3 2 4" xfId="28704" xr:uid="{00000000-0005-0000-0000-000094570000}"/>
    <cellStyle name="Normal 2 2 6 3 2 4 3 3" xfId="14106" xr:uid="{00000000-0005-0000-0000-000095570000}"/>
    <cellStyle name="Normal 2 2 6 3 2 4 3 3 2" xfId="41343" xr:uid="{00000000-0005-0000-0000-000096570000}"/>
    <cellStyle name="Normal 2 2 6 3 2 4 3 4" xfId="14107" xr:uid="{00000000-0005-0000-0000-000097570000}"/>
    <cellStyle name="Normal 2 2 6 3 2 4 3 4 2" xfId="36226" xr:uid="{00000000-0005-0000-0000-000098570000}"/>
    <cellStyle name="Normal 2 2 6 3 2 4 3 5" xfId="27923" xr:uid="{00000000-0005-0000-0000-000099570000}"/>
    <cellStyle name="Normal 2 2 6 3 2 4 4" xfId="14108" xr:uid="{00000000-0005-0000-0000-00009A570000}"/>
    <cellStyle name="Normal 2 2 6 3 2 4 4 2" xfId="14109" xr:uid="{00000000-0005-0000-0000-00009B570000}"/>
    <cellStyle name="Normal 2 2 6 3 2 4 4 2 2" xfId="42122" xr:uid="{00000000-0005-0000-0000-00009C570000}"/>
    <cellStyle name="Normal 2 2 6 3 2 4 4 3" xfId="14110" xr:uid="{00000000-0005-0000-0000-00009D570000}"/>
    <cellStyle name="Normal 2 2 6 3 2 4 4 3 2" xfId="37005" xr:uid="{00000000-0005-0000-0000-00009E570000}"/>
    <cellStyle name="Normal 2 2 6 3 2 4 4 4" xfId="28702" xr:uid="{00000000-0005-0000-0000-00009F570000}"/>
    <cellStyle name="Normal 2 2 6 3 2 4 5" xfId="14111" xr:uid="{00000000-0005-0000-0000-0000A0570000}"/>
    <cellStyle name="Normal 2 2 6 3 2 4 5 2" xfId="14112" xr:uid="{00000000-0005-0000-0000-0000A1570000}"/>
    <cellStyle name="Normal 2 2 6 3 2 4 5 2 2" xfId="43211" xr:uid="{00000000-0005-0000-0000-0000A2570000}"/>
    <cellStyle name="Normal 2 2 6 3 2 4 5 3" xfId="14113" xr:uid="{00000000-0005-0000-0000-0000A3570000}"/>
    <cellStyle name="Normal 2 2 6 3 2 4 5 3 2" xfId="38095" xr:uid="{00000000-0005-0000-0000-0000A4570000}"/>
    <cellStyle name="Normal 2 2 6 3 2 4 5 4" xfId="29791" xr:uid="{00000000-0005-0000-0000-0000A5570000}"/>
    <cellStyle name="Normal 2 2 6 3 2 4 6" xfId="14114" xr:uid="{00000000-0005-0000-0000-0000A6570000}"/>
    <cellStyle name="Normal 2 2 6 3 2 4 6 2" xfId="14115" xr:uid="{00000000-0005-0000-0000-0000A7570000}"/>
    <cellStyle name="Normal 2 2 6 3 2 4 6 2 2" xfId="43896" xr:uid="{00000000-0005-0000-0000-0000A8570000}"/>
    <cellStyle name="Normal 2 2 6 3 2 4 6 3" xfId="14116" xr:uid="{00000000-0005-0000-0000-0000A9570000}"/>
    <cellStyle name="Normal 2 2 6 3 2 4 6 3 2" xfId="38780" xr:uid="{00000000-0005-0000-0000-0000AA570000}"/>
    <cellStyle name="Normal 2 2 6 3 2 4 6 4" xfId="30476" xr:uid="{00000000-0005-0000-0000-0000AB570000}"/>
    <cellStyle name="Normal 2 2 6 3 2 4 7" xfId="14117" xr:uid="{00000000-0005-0000-0000-0000AC570000}"/>
    <cellStyle name="Normal 2 2 6 3 2 4 7 2" xfId="14118" xr:uid="{00000000-0005-0000-0000-0000AD570000}"/>
    <cellStyle name="Normal 2 2 6 3 2 4 7 2 2" xfId="44926" xr:uid="{00000000-0005-0000-0000-0000AE570000}"/>
    <cellStyle name="Normal 2 2 6 3 2 4 7 3" xfId="14119" xr:uid="{00000000-0005-0000-0000-0000AF570000}"/>
    <cellStyle name="Normal 2 2 6 3 2 4 7 3 2" xfId="39810" xr:uid="{00000000-0005-0000-0000-0000B0570000}"/>
    <cellStyle name="Normal 2 2 6 3 2 4 7 4" xfId="31508" xr:uid="{00000000-0005-0000-0000-0000B1570000}"/>
    <cellStyle name="Normal 2 2 6 3 2 4 8" xfId="14120" xr:uid="{00000000-0005-0000-0000-0000B2570000}"/>
    <cellStyle name="Normal 2 2 6 3 2 4 8 2" xfId="14121" xr:uid="{00000000-0005-0000-0000-0000B3570000}"/>
    <cellStyle name="Normal 2 2 6 3 2 4 8 2 2" xfId="45607" xr:uid="{00000000-0005-0000-0000-0000B4570000}"/>
    <cellStyle name="Normal 2 2 6 3 2 4 8 3" xfId="14122" xr:uid="{00000000-0005-0000-0000-0000B5570000}"/>
    <cellStyle name="Normal 2 2 6 3 2 4 8 3 2" xfId="35264" xr:uid="{00000000-0005-0000-0000-0000B6570000}"/>
    <cellStyle name="Normal 2 2 6 3 2 4 8 4" xfId="32189" xr:uid="{00000000-0005-0000-0000-0000B7570000}"/>
    <cellStyle name="Normal 2 2 6 3 2 4 9" xfId="14123" xr:uid="{00000000-0005-0000-0000-0000B8570000}"/>
    <cellStyle name="Normal 2 2 6 3 2 4 9 2" xfId="14124" xr:uid="{00000000-0005-0000-0000-0000B9570000}"/>
    <cellStyle name="Normal 2 2 6 3 2 4 9 2 2" xfId="45984" xr:uid="{00000000-0005-0000-0000-0000BA570000}"/>
    <cellStyle name="Normal 2 2 6 3 2 4 9 3" xfId="32566" xr:uid="{00000000-0005-0000-0000-0000BB570000}"/>
    <cellStyle name="Normal 2 2 6 3 2 5" xfId="14125" xr:uid="{00000000-0005-0000-0000-0000BC570000}"/>
    <cellStyle name="Normal 2 2 6 3 2 5 10" xfId="14126" xr:uid="{00000000-0005-0000-0000-0000BD570000}"/>
    <cellStyle name="Normal 2 2 6 3 2 5 10 2" xfId="34597" xr:uid="{00000000-0005-0000-0000-0000BE570000}"/>
    <cellStyle name="Normal 2 2 6 3 2 5 11" xfId="26919" xr:uid="{00000000-0005-0000-0000-0000BF570000}"/>
    <cellStyle name="Normal 2 2 6 3 2 5 2" xfId="14127" xr:uid="{00000000-0005-0000-0000-0000C0570000}"/>
    <cellStyle name="Normal 2 2 6 3 2 5 2 2" xfId="14128" xr:uid="{00000000-0005-0000-0000-0000C1570000}"/>
    <cellStyle name="Normal 2 2 6 3 2 5 2 2 2" xfId="14129" xr:uid="{00000000-0005-0000-0000-0000C2570000}"/>
    <cellStyle name="Normal 2 2 6 3 2 5 2 2 2 2" xfId="42126" xr:uid="{00000000-0005-0000-0000-0000C3570000}"/>
    <cellStyle name="Normal 2 2 6 3 2 5 2 2 3" xfId="14130" xr:uid="{00000000-0005-0000-0000-0000C4570000}"/>
    <cellStyle name="Normal 2 2 6 3 2 5 2 2 3 2" xfId="37009" xr:uid="{00000000-0005-0000-0000-0000C5570000}"/>
    <cellStyle name="Normal 2 2 6 3 2 5 2 2 4" xfId="28706" xr:uid="{00000000-0005-0000-0000-0000C6570000}"/>
    <cellStyle name="Normal 2 2 6 3 2 5 2 3" xfId="14131" xr:uid="{00000000-0005-0000-0000-0000C7570000}"/>
    <cellStyle name="Normal 2 2 6 3 2 5 2 3 2" xfId="14132" xr:uid="{00000000-0005-0000-0000-0000C8570000}"/>
    <cellStyle name="Normal 2 2 6 3 2 5 2 3 2 2" xfId="44276" xr:uid="{00000000-0005-0000-0000-0000C9570000}"/>
    <cellStyle name="Normal 2 2 6 3 2 5 2 3 3" xfId="14133" xr:uid="{00000000-0005-0000-0000-0000CA570000}"/>
    <cellStyle name="Normal 2 2 6 3 2 5 2 3 3 2" xfId="39160" xr:uid="{00000000-0005-0000-0000-0000CB570000}"/>
    <cellStyle name="Normal 2 2 6 3 2 5 2 3 4" xfId="30856" xr:uid="{00000000-0005-0000-0000-0000CC570000}"/>
    <cellStyle name="Normal 2 2 6 3 2 5 2 4" xfId="14134" xr:uid="{00000000-0005-0000-0000-0000CD570000}"/>
    <cellStyle name="Normal 2 2 6 3 2 5 2 4 2" xfId="14135" xr:uid="{00000000-0005-0000-0000-0000CE570000}"/>
    <cellStyle name="Normal 2 2 6 3 2 5 2 4 2 2" xfId="46639" xr:uid="{00000000-0005-0000-0000-0000CF570000}"/>
    <cellStyle name="Normal 2 2 6 3 2 5 2 4 3" xfId="33226" xr:uid="{00000000-0005-0000-0000-0000D0570000}"/>
    <cellStyle name="Normal 2 2 6 3 2 5 2 5" xfId="14136" xr:uid="{00000000-0005-0000-0000-0000D1570000}"/>
    <cellStyle name="Normal 2 2 6 3 2 5 2 5 2" xfId="40761" xr:uid="{00000000-0005-0000-0000-0000D2570000}"/>
    <cellStyle name="Normal 2 2 6 3 2 5 2 6" xfId="14137" xr:uid="{00000000-0005-0000-0000-0000D3570000}"/>
    <cellStyle name="Normal 2 2 6 3 2 5 2 6 2" xfId="35644" xr:uid="{00000000-0005-0000-0000-0000D4570000}"/>
    <cellStyle name="Normal 2 2 6 3 2 5 2 7" xfId="27336" xr:uid="{00000000-0005-0000-0000-0000D5570000}"/>
    <cellStyle name="Normal 2 2 6 3 2 5 3" xfId="14138" xr:uid="{00000000-0005-0000-0000-0000D6570000}"/>
    <cellStyle name="Normal 2 2 6 3 2 5 3 2" xfId="14139" xr:uid="{00000000-0005-0000-0000-0000D7570000}"/>
    <cellStyle name="Normal 2 2 6 3 2 5 3 2 2" xfId="42125" xr:uid="{00000000-0005-0000-0000-0000D8570000}"/>
    <cellStyle name="Normal 2 2 6 3 2 5 3 3" xfId="14140" xr:uid="{00000000-0005-0000-0000-0000D9570000}"/>
    <cellStyle name="Normal 2 2 6 3 2 5 3 3 2" xfId="37008" xr:uid="{00000000-0005-0000-0000-0000DA570000}"/>
    <cellStyle name="Normal 2 2 6 3 2 5 3 4" xfId="28705" xr:uid="{00000000-0005-0000-0000-0000DB570000}"/>
    <cellStyle name="Normal 2 2 6 3 2 5 4" xfId="14141" xr:uid="{00000000-0005-0000-0000-0000DC570000}"/>
    <cellStyle name="Normal 2 2 6 3 2 5 4 2" xfId="14142" xr:uid="{00000000-0005-0000-0000-0000DD570000}"/>
    <cellStyle name="Normal 2 2 6 3 2 5 4 2 2" xfId="43212" xr:uid="{00000000-0005-0000-0000-0000DE570000}"/>
    <cellStyle name="Normal 2 2 6 3 2 5 4 3" xfId="14143" xr:uid="{00000000-0005-0000-0000-0000DF570000}"/>
    <cellStyle name="Normal 2 2 6 3 2 5 4 3 2" xfId="38096" xr:uid="{00000000-0005-0000-0000-0000E0570000}"/>
    <cellStyle name="Normal 2 2 6 3 2 5 4 4" xfId="29792" xr:uid="{00000000-0005-0000-0000-0000E1570000}"/>
    <cellStyle name="Normal 2 2 6 3 2 5 5" xfId="14144" xr:uid="{00000000-0005-0000-0000-0000E2570000}"/>
    <cellStyle name="Normal 2 2 6 3 2 5 5 2" xfId="14145" xr:uid="{00000000-0005-0000-0000-0000E3570000}"/>
    <cellStyle name="Normal 2 2 6 3 2 5 5 2 2" xfId="43786" xr:uid="{00000000-0005-0000-0000-0000E4570000}"/>
    <cellStyle name="Normal 2 2 6 3 2 5 5 3" xfId="14146" xr:uid="{00000000-0005-0000-0000-0000E5570000}"/>
    <cellStyle name="Normal 2 2 6 3 2 5 5 3 2" xfId="38670" xr:uid="{00000000-0005-0000-0000-0000E6570000}"/>
    <cellStyle name="Normal 2 2 6 3 2 5 5 4" xfId="30366" xr:uid="{00000000-0005-0000-0000-0000E7570000}"/>
    <cellStyle name="Normal 2 2 6 3 2 5 6" xfId="14147" xr:uid="{00000000-0005-0000-0000-0000E8570000}"/>
    <cellStyle name="Normal 2 2 6 3 2 5 6 2" xfId="14148" xr:uid="{00000000-0005-0000-0000-0000E9570000}"/>
    <cellStyle name="Normal 2 2 6 3 2 5 6 2 2" xfId="44927" xr:uid="{00000000-0005-0000-0000-0000EA570000}"/>
    <cellStyle name="Normal 2 2 6 3 2 5 6 3" xfId="14149" xr:uid="{00000000-0005-0000-0000-0000EB570000}"/>
    <cellStyle name="Normal 2 2 6 3 2 5 6 3 2" xfId="39811" xr:uid="{00000000-0005-0000-0000-0000EC570000}"/>
    <cellStyle name="Normal 2 2 6 3 2 5 6 4" xfId="31509" xr:uid="{00000000-0005-0000-0000-0000ED570000}"/>
    <cellStyle name="Normal 2 2 6 3 2 5 7" xfId="14150" xr:uid="{00000000-0005-0000-0000-0000EE570000}"/>
    <cellStyle name="Normal 2 2 6 3 2 5 7 2" xfId="14151" xr:uid="{00000000-0005-0000-0000-0000EF570000}"/>
    <cellStyle name="Normal 2 2 6 3 2 5 7 2 2" xfId="45985" xr:uid="{00000000-0005-0000-0000-0000F0570000}"/>
    <cellStyle name="Normal 2 2 6 3 2 5 7 3" xfId="14152" xr:uid="{00000000-0005-0000-0000-0000F1570000}"/>
    <cellStyle name="Normal 2 2 6 3 2 5 7 3 2" xfId="35153" xr:uid="{00000000-0005-0000-0000-0000F2570000}"/>
    <cellStyle name="Normal 2 2 6 3 2 5 7 4" xfId="32567" xr:uid="{00000000-0005-0000-0000-0000F3570000}"/>
    <cellStyle name="Normal 2 2 6 3 2 5 8" xfId="14153" xr:uid="{00000000-0005-0000-0000-0000F4570000}"/>
    <cellStyle name="Normal 2 2 6 3 2 5 8 2" xfId="14154" xr:uid="{00000000-0005-0000-0000-0000F5570000}"/>
    <cellStyle name="Normal 2 2 6 3 2 5 8 2 2" xfId="47178" xr:uid="{00000000-0005-0000-0000-0000F6570000}"/>
    <cellStyle name="Normal 2 2 6 3 2 5 8 3" xfId="33771" xr:uid="{00000000-0005-0000-0000-0000F7570000}"/>
    <cellStyle name="Normal 2 2 6 3 2 5 9" xfId="14155" xr:uid="{00000000-0005-0000-0000-0000F8570000}"/>
    <cellStyle name="Normal 2 2 6 3 2 5 9 2" xfId="40271" xr:uid="{00000000-0005-0000-0000-0000F9570000}"/>
    <cellStyle name="Normal 2 2 6 3 2 6" xfId="14156" xr:uid="{00000000-0005-0000-0000-0000FA570000}"/>
    <cellStyle name="Normal 2 2 6 3 2 6 2" xfId="14157" xr:uid="{00000000-0005-0000-0000-0000FB570000}"/>
    <cellStyle name="Normal 2 2 6 3 2 6 2 2" xfId="14158" xr:uid="{00000000-0005-0000-0000-0000FC570000}"/>
    <cellStyle name="Normal 2 2 6 3 2 6 2 2 2" xfId="42127" xr:uid="{00000000-0005-0000-0000-0000FD570000}"/>
    <cellStyle name="Normal 2 2 6 3 2 6 2 3" xfId="14159" xr:uid="{00000000-0005-0000-0000-0000FE570000}"/>
    <cellStyle name="Normal 2 2 6 3 2 6 2 3 2" xfId="37010" xr:uid="{00000000-0005-0000-0000-0000FF570000}"/>
    <cellStyle name="Normal 2 2 6 3 2 6 2 4" xfId="28707" xr:uid="{00000000-0005-0000-0000-000000580000}"/>
    <cellStyle name="Normal 2 2 6 3 2 6 3" xfId="14160" xr:uid="{00000000-0005-0000-0000-000001580000}"/>
    <cellStyle name="Normal 2 2 6 3 2 6 3 2" xfId="14161" xr:uid="{00000000-0005-0000-0000-000002580000}"/>
    <cellStyle name="Normal 2 2 6 3 2 6 3 2 2" xfId="44270" xr:uid="{00000000-0005-0000-0000-000003580000}"/>
    <cellStyle name="Normal 2 2 6 3 2 6 3 3" xfId="14162" xr:uid="{00000000-0005-0000-0000-000004580000}"/>
    <cellStyle name="Normal 2 2 6 3 2 6 3 3 2" xfId="39154" xr:uid="{00000000-0005-0000-0000-000005580000}"/>
    <cellStyle name="Normal 2 2 6 3 2 6 3 4" xfId="30850" xr:uid="{00000000-0005-0000-0000-000006580000}"/>
    <cellStyle name="Normal 2 2 6 3 2 6 4" xfId="14163" xr:uid="{00000000-0005-0000-0000-000007580000}"/>
    <cellStyle name="Normal 2 2 6 3 2 6 4 2" xfId="14164" xr:uid="{00000000-0005-0000-0000-000008580000}"/>
    <cellStyle name="Normal 2 2 6 3 2 6 4 2 2" xfId="46351" xr:uid="{00000000-0005-0000-0000-000009580000}"/>
    <cellStyle name="Normal 2 2 6 3 2 6 4 3" xfId="14165" xr:uid="{00000000-0005-0000-0000-00000A580000}"/>
    <cellStyle name="Normal 2 2 6 3 2 6 4 3 2" xfId="35638" xr:uid="{00000000-0005-0000-0000-00000B580000}"/>
    <cellStyle name="Normal 2 2 6 3 2 6 4 4" xfId="32935" xr:uid="{00000000-0005-0000-0000-00000C580000}"/>
    <cellStyle name="Normal 2 2 6 3 2 6 5" xfId="14166" xr:uid="{00000000-0005-0000-0000-00000D580000}"/>
    <cellStyle name="Normal 2 2 6 3 2 6 5 2" xfId="40755" xr:uid="{00000000-0005-0000-0000-00000E580000}"/>
    <cellStyle name="Normal 2 2 6 3 2 6 6" xfId="14167" xr:uid="{00000000-0005-0000-0000-00000F580000}"/>
    <cellStyle name="Normal 2 2 6 3 2 6 6 2" xfId="34768" xr:uid="{00000000-0005-0000-0000-000010580000}"/>
    <cellStyle name="Normal 2 2 6 3 2 6 7" xfId="27330" xr:uid="{00000000-0005-0000-0000-000011580000}"/>
    <cellStyle name="Normal 2 2 6 3 2 7" xfId="14168" xr:uid="{00000000-0005-0000-0000-000012580000}"/>
    <cellStyle name="Normal 2 2 6 3 2 7 2" xfId="14169" xr:uid="{00000000-0005-0000-0000-000013580000}"/>
    <cellStyle name="Normal 2 2 6 3 2 7 2 2" xfId="14170" xr:uid="{00000000-0005-0000-0000-000014580000}"/>
    <cellStyle name="Normal 2 2 6 3 2 7 2 2 2" xfId="42128" xr:uid="{00000000-0005-0000-0000-000015580000}"/>
    <cellStyle name="Normal 2 2 6 3 2 7 2 3" xfId="14171" xr:uid="{00000000-0005-0000-0000-000016580000}"/>
    <cellStyle name="Normal 2 2 6 3 2 7 2 3 2" xfId="37011" xr:uid="{00000000-0005-0000-0000-000017580000}"/>
    <cellStyle name="Normal 2 2 6 3 2 7 2 4" xfId="28708" xr:uid="{00000000-0005-0000-0000-000018580000}"/>
    <cellStyle name="Normal 2 2 6 3 2 7 3" xfId="14172" xr:uid="{00000000-0005-0000-0000-000019580000}"/>
    <cellStyle name="Normal 2 2 6 3 2 7 3 2" xfId="41127" xr:uid="{00000000-0005-0000-0000-00001A580000}"/>
    <cellStyle name="Normal 2 2 6 3 2 7 4" xfId="14173" xr:uid="{00000000-0005-0000-0000-00001B580000}"/>
    <cellStyle name="Normal 2 2 6 3 2 7 4 2" xfId="36010" xr:uid="{00000000-0005-0000-0000-00001C580000}"/>
    <cellStyle name="Normal 2 2 6 3 2 7 5" xfId="27702" xr:uid="{00000000-0005-0000-0000-00001D580000}"/>
    <cellStyle name="Normal 2 2 6 3 2 8" xfId="14174" xr:uid="{00000000-0005-0000-0000-00001E580000}"/>
    <cellStyle name="Normal 2 2 6 3 2 8 2" xfId="14175" xr:uid="{00000000-0005-0000-0000-00001F580000}"/>
    <cellStyle name="Normal 2 2 6 3 2 8 2 2" xfId="42109" xr:uid="{00000000-0005-0000-0000-000020580000}"/>
    <cellStyle name="Normal 2 2 6 3 2 8 3" xfId="14176" xr:uid="{00000000-0005-0000-0000-000021580000}"/>
    <cellStyle name="Normal 2 2 6 3 2 8 3 2" xfId="36992" xr:uid="{00000000-0005-0000-0000-000022580000}"/>
    <cellStyle name="Normal 2 2 6 3 2 8 4" xfId="28689" xr:uid="{00000000-0005-0000-0000-000023580000}"/>
    <cellStyle name="Normal 2 2 6 3 2 9" xfId="14177" xr:uid="{00000000-0005-0000-0000-000024580000}"/>
    <cellStyle name="Normal 2 2 6 3 2 9 2" xfId="14178" xr:uid="{00000000-0005-0000-0000-000025580000}"/>
    <cellStyle name="Normal 2 2 6 3 2 9 2 2" xfId="43206" xr:uid="{00000000-0005-0000-0000-000026580000}"/>
    <cellStyle name="Normal 2 2 6 3 2 9 3" xfId="14179" xr:uid="{00000000-0005-0000-0000-000027580000}"/>
    <cellStyle name="Normal 2 2 6 3 2 9 3 2" xfId="38090" xr:uid="{00000000-0005-0000-0000-000028580000}"/>
    <cellStyle name="Normal 2 2 6 3 2 9 4" xfId="29786" xr:uid="{00000000-0005-0000-0000-000029580000}"/>
    <cellStyle name="Normal 2 2 6 3 20" xfId="14180" xr:uid="{00000000-0005-0000-0000-00002A580000}"/>
    <cellStyle name="Normal 2 2 6 3 20 2" xfId="40031" xr:uid="{00000000-0005-0000-0000-00002B580000}"/>
    <cellStyle name="Normal 2 2 6 3 21" xfId="26647" xr:uid="{00000000-0005-0000-0000-00002C580000}"/>
    <cellStyle name="Normal 2 2 6 3 22" xfId="13874" xr:uid="{00000000-0005-0000-0000-00002D580000}"/>
    <cellStyle name="Normal 2 2 6 3 3" xfId="597" xr:uid="{00000000-0005-0000-0000-00002E580000}"/>
    <cellStyle name="Normal 2 2 6 3 3 10" xfId="14182" xr:uid="{00000000-0005-0000-0000-00002F580000}"/>
    <cellStyle name="Normal 2 2 6 3 3 10 2" xfId="14183" xr:uid="{00000000-0005-0000-0000-000030580000}"/>
    <cellStyle name="Normal 2 2 6 3 3 10 2 2" xfId="45502" xr:uid="{00000000-0005-0000-0000-000031580000}"/>
    <cellStyle name="Normal 2 2 6 3 3 10 3" xfId="32084" xr:uid="{00000000-0005-0000-0000-000032580000}"/>
    <cellStyle name="Normal 2 2 6 3 3 11" xfId="14184" xr:uid="{00000000-0005-0000-0000-000033580000}"/>
    <cellStyle name="Normal 2 2 6 3 3 11 2" xfId="14185" xr:uid="{00000000-0005-0000-0000-000034580000}"/>
    <cellStyle name="Normal 2 2 6 3 3 11 2 2" xfId="45986" xr:uid="{00000000-0005-0000-0000-000035580000}"/>
    <cellStyle name="Normal 2 2 6 3 3 11 3" xfId="32568" xr:uid="{00000000-0005-0000-0000-000036580000}"/>
    <cellStyle name="Normal 2 2 6 3 3 12" xfId="14186" xr:uid="{00000000-0005-0000-0000-000037580000}"/>
    <cellStyle name="Normal 2 2 6 3 3 12 2" xfId="14187" xr:uid="{00000000-0005-0000-0000-000038580000}"/>
    <cellStyle name="Normal 2 2 6 3 3 12 2 2" xfId="46932" xr:uid="{00000000-0005-0000-0000-000039580000}"/>
    <cellStyle name="Normal 2 2 6 3 3 12 3" xfId="33525" xr:uid="{00000000-0005-0000-0000-00003A580000}"/>
    <cellStyle name="Normal 2 2 6 3 3 13" xfId="14188" xr:uid="{00000000-0005-0000-0000-00003B580000}"/>
    <cellStyle name="Normal 2 2 6 3 3 13 2" xfId="14189" xr:uid="{00000000-0005-0000-0000-00003C580000}"/>
    <cellStyle name="Normal 2 2 6 3 3 13 2 2" xfId="47435" xr:uid="{00000000-0005-0000-0000-00003D580000}"/>
    <cellStyle name="Normal 2 2 6 3 3 13 3" xfId="34028" xr:uid="{00000000-0005-0000-0000-00003E580000}"/>
    <cellStyle name="Normal 2 2 6 3 3 14" xfId="14190" xr:uid="{00000000-0005-0000-0000-00003F580000}"/>
    <cellStyle name="Normal 2 2 6 3 3 14 2" xfId="34270" xr:uid="{00000000-0005-0000-0000-000040580000}"/>
    <cellStyle name="Normal 2 2 6 3 3 15" xfId="14191" xr:uid="{00000000-0005-0000-0000-000041580000}"/>
    <cellStyle name="Normal 2 2 6 3 3 15 2" xfId="40176" xr:uid="{00000000-0005-0000-0000-000042580000}"/>
    <cellStyle name="Normal 2 2 6 3 3 16" xfId="26652" xr:uid="{00000000-0005-0000-0000-000043580000}"/>
    <cellStyle name="Normal 2 2 6 3 3 17" xfId="14181" xr:uid="{00000000-0005-0000-0000-000044580000}"/>
    <cellStyle name="Normal 2 2 6 3 3 2" xfId="14192" xr:uid="{00000000-0005-0000-0000-000045580000}"/>
    <cellStyle name="Normal 2 2 6 3 3 2 10" xfId="14193" xr:uid="{00000000-0005-0000-0000-000046580000}"/>
    <cellStyle name="Normal 2 2 6 3 3 2 10 2" xfId="14194" xr:uid="{00000000-0005-0000-0000-000047580000}"/>
    <cellStyle name="Normal 2 2 6 3 3 2 10 2 2" xfId="47179" xr:uid="{00000000-0005-0000-0000-000048580000}"/>
    <cellStyle name="Normal 2 2 6 3 3 2 10 3" xfId="33772" xr:uid="{00000000-0005-0000-0000-000049580000}"/>
    <cellStyle name="Normal 2 2 6 3 3 2 11" xfId="14195" xr:uid="{00000000-0005-0000-0000-00004A580000}"/>
    <cellStyle name="Normal 2 2 6 3 3 2 11 2" xfId="40492" xr:uid="{00000000-0005-0000-0000-00004B580000}"/>
    <cellStyle name="Normal 2 2 6 3 3 2 12" xfId="14196" xr:uid="{00000000-0005-0000-0000-00004C580000}"/>
    <cellStyle name="Normal 2 2 6 3 3 2 12 2" xfId="34454" xr:uid="{00000000-0005-0000-0000-00004D580000}"/>
    <cellStyle name="Normal 2 2 6 3 3 2 13" xfId="27082" xr:uid="{00000000-0005-0000-0000-00004E580000}"/>
    <cellStyle name="Normal 2 2 6 3 3 2 2" xfId="14197" xr:uid="{00000000-0005-0000-0000-00004F580000}"/>
    <cellStyle name="Normal 2 2 6 3 3 2 2 2" xfId="14198" xr:uid="{00000000-0005-0000-0000-000050580000}"/>
    <cellStyle name="Normal 2 2 6 3 3 2 2 2 2" xfId="14199" xr:uid="{00000000-0005-0000-0000-000051580000}"/>
    <cellStyle name="Normal 2 2 6 3 3 2 2 2 2 2" xfId="42131" xr:uid="{00000000-0005-0000-0000-000052580000}"/>
    <cellStyle name="Normal 2 2 6 3 3 2 2 2 3" xfId="14200" xr:uid="{00000000-0005-0000-0000-000053580000}"/>
    <cellStyle name="Normal 2 2 6 3 3 2 2 2 3 2" xfId="37014" xr:uid="{00000000-0005-0000-0000-000054580000}"/>
    <cellStyle name="Normal 2 2 6 3 3 2 2 2 4" xfId="28711" xr:uid="{00000000-0005-0000-0000-000055580000}"/>
    <cellStyle name="Normal 2 2 6 3 3 2 2 3" xfId="14201" xr:uid="{00000000-0005-0000-0000-000056580000}"/>
    <cellStyle name="Normal 2 2 6 3 3 2 2 3 2" xfId="14202" xr:uid="{00000000-0005-0000-0000-000057580000}"/>
    <cellStyle name="Normal 2 2 6 3 3 2 2 3 2 2" xfId="44278" xr:uid="{00000000-0005-0000-0000-000058580000}"/>
    <cellStyle name="Normal 2 2 6 3 3 2 2 3 3" xfId="14203" xr:uid="{00000000-0005-0000-0000-000059580000}"/>
    <cellStyle name="Normal 2 2 6 3 3 2 2 3 3 2" xfId="39162" xr:uid="{00000000-0005-0000-0000-00005A580000}"/>
    <cellStyle name="Normal 2 2 6 3 3 2 2 3 4" xfId="30858" xr:uid="{00000000-0005-0000-0000-00005B580000}"/>
    <cellStyle name="Normal 2 2 6 3 3 2 2 4" xfId="14204" xr:uid="{00000000-0005-0000-0000-00005C580000}"/>
    <cellStyle name="Normal 2 2 6 3 3 2 2 4 2" xfId="14205" xr:uid="{00000000-0005-0000-0000-00005D580000}"/>
    <cellStyle name="Normal 2 2 6 3 3 2 2 4 2 2" xfId="46643" xr:uid="{00000000-0005-0000-0000-00005E580000}"/>
    <cellStyle name="Normal 2 2 6 3 3 2 2 4 3" xfId="33230" xr:uid="{00000000-0005-0000-0000-00005F580000}"/>
    <cellStyle name="Normal 2 2 6 3 3 2 2 5" xfId="14206" xr:uid="{00000000-0005-0000-0000-000060580000}"/>
    <cellStyle name="Normal 2 2 6 3 3 2 2 5 2" xfId="40763" xr:uid="{00000000-0005-0000-0000-000061580000}"/>
    <cellStyle name="Normal 2 2 6 3 3 2 2 6" xfId="14207" xr:uid="{00000000-0005-0000-0000-000062580000}"/>
    <cellStyle name="Normal 2 2 6 3 3 2 2 6 2" xfId="35646" xr:uid="{00000000-0005-0000-0000-000063580000}"/>
    <cellStyle name="Normal 2 2 6 3 3 2 2 7" xfId="27338" xr:uid="{00000000-0005-0000-0000-000064580000}"/>
    <cellStyle name="Normal 2 2 6 3 3 2 3" xfId="14208" xr:uid="{00000000-0005-0000-0000-000065580000}"/>
    <cellStyle name="Normal 2 2 6 3 3 2 3 2" xfId="14209" xr:uid="{00000000-0005-0000-0000-000066580000}"/>
    <cellStyle name="Normal 2 2 6 3 3 2 3 2 2" xfId="14210" xr:uid="{00000000-0005-0000-0000-000067580000}"/>
    <cellStyle name="Normal 2 2 6 3 3 2 3 2 2 2" xfId="42132" xr:uid="{00000000-0005-0000-0000-000068580000}"/>
    <cellStyle name="Normal 2 2 6 3 3 2 3 2 3" xfId="14211" xr:uid="{00000000-0005-0000-0000-000069580000}"/>
    <cellStyle name="Normal 2 2 6 3 3 2 3 2 3 2" xfId="37015" xr:uid="{00000000-0005-0000-0000-00006A580000}"/>
    <cellStyle name="Normal 2 2 6 3 3 2 3 2 4" xfId="28712" xr:uid="{00000000-0005-0000-0000-00006B580000}"/>
    <cellStyle name="Normal 2 2 6 3 3 2 3 3" xfId="14212" xr:uid="{00000000-0005-0000-0000-00006C580000}"/>
    <cellStyle name="Normal 2 2 6 3 3 2 3 3 2" xfId="41454" xr:uid="{00000000-0005-0000-0000-00006D580000}"/>
    <cellStyle name="Normal 2 2 6 3 3 2 3 4" xfId="14213" xr:uid="{00000000-0005-0000-0000-00006E580000}"/>
    <cellStyle name="Normal 2 2 6 3 3 2 3 4 2" xfId="36337" xr:uid="{00000000-0005-0000-0000-00006F580000}"/>
    <cellStyle name="Normal 2 2 6 3 3 2 3 5" xfId="28034" xr:uid="{00000000-0005-0000-0000-000070580000}"/>
    <cellStyle name="Normal 2 2 6 3 3 2 4" xfId="14214" xr:uid="{00000000-0005-0000-0000-000071580000}"/>
    <cellStyle name="Normal 2 2 6 3 3 2 4 2" xfId="14215" xr:uid="{00000000-0005-0000-0000-000072580000}"/>
    <cellStyle name="Normal 2 2 6 3 3 2 4 2 2" xfId="42130" xr:uid="{00000000-0005-0000-0000-000073580000}"/>
    <cellStyle name="Normal 2 2 6 3 3 2 4 3" xfId="14216" xr:uid="{00000000-0005-0000-0000-000074580000}"/>
    <cellStyle name="Normal 2 2 6 3 3 2 4 3 2" xfId="37013" xr:uid="{00000000-0005-0000-0000-000075580000}"/>
    <cellStyle name="Normal 2 2 6 3 3 2 4 4" xfId="28710" xr:uid="{00000000-0005-0000-0000-000076580000}"/>
    <cellStyle name="Normal 2 2 6 3 3 2 5" xfId="14217" xr:uid="{00000000-0005-0000-0000-000077580000}"/>
    <cellStyle name="Normal 2 2 6 3 3 2 5 2" xfId="14218" xr:uid="{00000000-0005-0000-0000-000078580000}"/>
    <cellStyle name="Normal 2 2 6 3 3 2 5 2 2" xfId="43214" xr:uid="{00000000-0005-0000-0000-000079580000}"/>
    <cellStyle name="Normal 2 2 6 3 3 2 5 3" xfId="14219" xr:uid="{00000000-0005-0000-0000-00007A580000}"/>
    <cellStyle name="Normal 2 2 6 3 3 2 5 3 2" xfId="38098" xr:uid="{00000000-0005-0000-0000-00007B580000}"/>
    <cellStyle name="Normal 2 2 6 3 3 2 5 4" xfId="29794" xr:uid="{00000000-0005-0000-0000-00007C580000}"/>
    <cellStyle name="Normal 2 2 6 3 3 2 6" xfId="14220" xr:uid="{00000000-0005-0000-0000-00007D580000}"/>
    <cellStyle name="Normal 2 2 6 3 3 2 6 2" xfId="14221" xr:uid="{00000000-0005-0000-0000-00007E580000}"/>
    <cellStyle name="Normal 2 2 6 3 3 2 6 2 2" xfId="44007" xr:uid="{00000000-0005-0000-0000-00007F580000}"/>
    <cellStyle name="Normal 2 2 6 3 3 2 6 3" xfId="14222" xr:uid="{00000000-0005-0000-0000-000080580000}"/>
    <cellStyle name="Normal 2 2 6 3 3 2 6 3 2" xfId="38891" xr:uid="{00000000-0005-0000-0000-000081580000}"/>
    <cellStyle name="Normal 2 2 6 3 3 2 6 4" xfId="30587" xr:uid="{00000000-0005-0000-0000-000082580000}"/>
    <cellStyle name="Normal 2 2 6 3 3 2 7" xfId="14223" xr:uid="{00000000-0005-0000-0000-000083580000}"/>
    <cellStyle name="Normal 2 2 6 3 3 2 7 2" xfId="14224" xr:uid="{00000000-0005-0000-0000-000084580000}"/>
    <cellStyle name="Normal 2 2 6 3 3 2 7 2 2" xfId="44928" xr:uid="{00000000-0005-0000-0000-000085580000}"/>
    <cellStyle name="Normal 2 2 6 3 3 2 7 3" xfId="14225" xr:uid="{00000000-0005-0000-0000-000086580000}"/>
    <cellStyle name="Normal 2 2 6 3 3 2 7 3 2" xfId="39812" xr:uid="{00000000-0005-0000-0000-000087580000}"/>
    <cellStyle name="Normal 2 2 6 3 3 2 7 4" xfId="31510" xr:uid="{00000000-0005-0000-0000-000088580000}"/>
    <cellStyle name="Normal 2 2 6 3 3 2 8" xfId="14226" xr:uid="{00000000-0005-0000-0000-000089580000}"/>
    <cellStyle name="Normal 2 2 6 3 3 2 8 2" xfId="14227" xr:uid="{00000000-0005-0000-0000-00008A580000}"/>
    <cellStyle name="Normal 2 2 6 3 3 2 8 2 2" xfId="45718" xr:uid="{00000000-0005-0000-0000-00008B580000}"/>
    <cellStyle name="Normal 2 2 6 3 3 2 8 3" xfId="14228" xr:uid="{00000000-0005-0000-0000-00008C580000}"/>
    <cellStyle name="Normal 2 2 6 3 3 2 8 3 2" xfId="35375" xr:uid="{00000000-0005-0000-0000-00008D580000}"/>
    <cellStyle name="Normal 2 2 6 3 3 2 8 4" xfId="32300" xr:uid="{00000000-0005-0000-0000-00008E580000}"/>
    <cellStyle name="Normal 2 2 6 3 3 2 9" xfId="14229" xr:uid="{00000000-0005-0000-0000-00008F580000}"/>
    <cellStyle name="Normal 2 2 6 3 3 2 9 2" xfId="14230" xr:uid="{00000000-0005-0000-0000-000090580000}"/>
    <cellStyle name="Normal 2 2 6 3 3 2 9 2 2" xfId="45987" xr:uid="{00000000-0005-0000-0000-000091580000}"/>
    <cellStyle name="Normal 2 2 6 3 3 2 9 3" xfId="32569" xr:uid="{00000000-0005-0000-0000-000092580000}"/>
    <cellStyle name="Normal 2 2 6 3 3 3" xfId="14231" xr:uid="{00000000-0005-0000-0000-000093580000}"/>
    <cellStyle name="Normal 2 2 6 3 3 3 2" xfId="14232" xr:uid="{00000000-0005-0000-0000-000094580000}"/>
    <cellStyle name="Normal 2 2 6 3 3 3 2 2" xfId="14233" xr:uid="{00000000-0005-0000-0000-000095580000}"/>
    <cellStyle name="Normal 2 2 6 3 3 3 2 2 2" xfId="42133" xr:uid="{00000000-0005-0000-0000-000096580000}"/>
    <cellStyle name="Normal 2 2 6 3 3 3 2 3" xfId="14234" xr:uid="{00000000-0005-0000-0000-000097580000}"/>
    <cellStyle name="Normal 2 2 6 3 3 3 2 3 2" xfId="37016" xr:uid="{00000000-0005-0000-0000-000098580000}"/>
    <cellStyle name="Normal 2 2 6 3 3 3 2 4" xfId="28713" xr:uid="{00000000-0005-0000-0000-000099580000}"/>
    <cellStyle name="Normal 2 2 6 3 3 3 3" xfId="14235" xr:uid="{00000000-0005-0000-0000-00009A580000}"/>
    <cellStyle name="Normal 2 2 6 3 3 3 3 2" xfId="14236" xr:uid="{00000000-0005-0000-0000-00009B580000}"/>
    <cellStyle name="Normal 2 2 6 3 3 3 3 2 2" xfId="44277" xr:uid="{00000000-0005-0000-0000-00009C580000}"/>
    <cellStyle name="Normal 2 2 6 3 3 3 3 3" xfId="14237" xr:uid="{00000000-0005-0000-0000-00009D580000}"/>
    <cellStyle name="Normal 2 2 6 3 3 3 3 3 2" xfId="39161" xr:uid="{00000000-0005-0000-0000-00009E580000}"/>
    <cellStyle name="Normal 2 2 6 3 3 3 3 4" xfId="30857" xr:uid="{00000000-0005-0000-0000-00009F580000}"/>
    <cellStyle name="Normal 2 2 6 3 3 3 4" xfId="14238" xr:uid="{00000000-0005-0000-0000-0000A0580000}"/>
    <cellStyle name="Normal 2 2 6 3 3 3 4 2" xfId="14239" xr:uid="{00000000-0005-0000-0000-0000A1580000}"/>
    <cellStyle name="Normal 2 2 6 3 3 3 4 2 2" xfId="46462" xr:uid="{00000000-0005-0000-0000-0000A2580000}"/>
    <cellStyle name="Normal 2 2 6 3 3 3 4 3" xfId="14240" xr:uid="{00000000-0005-0000-0000-0000A3580000}"/>
    <cellStyle name="Normal 2 2 6 3 3 3 4 3 2" xfId="35645" xr:uid="{00000000-0005-0000-0000-0000A4580000}"/>
    <cellStyle name="Normal 2 2 6 3 3 3 4 4" xfId="33046" xr:uid="{00000000-0005-0000-0000-0000A5580000}"/>
    <cellStyle name="Normal 2 2 6 3 3 3 5" xfId="14241" xr:uid="{00000000-0005-0000-0000-0000A6580000}"/>
    <cellStyle name="Normal 2 2 6 3 3 3 5 2" xfId="40762" xr:uid="{00000000-0005-0000-0000-0000A7580000}"/>
    <cellStyle name="Normal 2 2 6 3 3 3 6" xfId="14242" xr:uid="{00000000-0005-0000-0000-0000A8580000}"/>
    <cellStyle name="Normal 2 2 6 3 3 3 6 2" xfId="34632" xr:uid="{00000000-0005-0000-0000-0000A9580000}"/>
    <cellStyle name="Normal 2 2 6 3 3 3 7" xfId="27337" xr:uid="{00000000-0005-0000-0000-0000AA580000}"/>
    <cellStyle name="Normal 2 2 6 3 3 4" xfId="14243" xr:uid="{00000000-0005-0000-0000-0000AB580000}"/>
    <cellStyle name="Normal 2 2 6 3 3 4 2" xfId="14244" xr:uid="{00000000-0005-0000-0000-0000AC580000}"/>
    <cellStyle name="Normal 2 2 6 3 3 4 2 2" xfId="14245" xr:uid="{00000000-0005-0000-0000-0000AD580000}"/>
    <cellStyle name="Normal 2 2 6 3 3 4 2 2 2" xfId="42134" xr:uid="{00000000-0005-0000-0000-0000AE580000}"/>
    <cellStyle name="Normal 2 2 6 3 3 4 2 3" xfId="14246" xr:uid="{00000000-0005-0000-0000-0000AF580000}"/>
    <cellStyle name="Normal 2 2 6 3 3 4 2 3 2" xfId="37017" xr:uid="{00000000-0005-0000-0000-0000B0580000}"/>
    <cellStyle name="Normal 2 2 6 3 3 4 2 4" xfId="28714" xr:uid="{00000000-0005-0000-0000-0000B1580000}"/>
    <cellStyle name="Normal 2 2 6 3 3 4 3" xfId="14247" xr:uid="{00000000-0005-0000-0000-0000B2580000}"/>
    <cellStyle name="Normal 2 2 6 3 3 4 3 2" xfId="14248" xr:uid="{00000000-0005-0000-0000-0000B3580000}"/>
    <cellStyle name="Normal 2 2 6 3 3 4 3 2 2" xfId="47632" xr:uid="{00000000-0005-0000-0000-0000B4580000}"/>
    <cellStyle name="Normal 2 2 6 3 3 4 3 3" xfId="36121" xr:uid="{00000000-0005-0000-0000-0000B5580000}"/>
    <cellStyle name="Normal 2 2 6 3 3 4 4" xfId="14249" xr:uid="{00000000-0005-0000-0000-0000B6580000}"/>
    <cellStyle name="Normal 2 2 6 3 3 4 4 2" xfId="41238" xr:uid="{00000000-0005-0000-0000-0000B7580000}"/>
    <cellStyle name="Normal 2 2 6 3 3 4 5" xfId="14250" xr:uid="{00000000-0005-0000-0000-0000B8580000}"/>
    <cellStyle name="Normal 2 2 6 3 3 4 5 2" xfId="34771" xr:uid="{00000000-0005-0000-0000-0000B9580000}"/>
    <cellStyle name="Normal 2 2 6 3 3 4 6" xfId="27813" xr:uid="{00000000-0005-0000-0000-0000BA580000}"/>
    <cellStyle name="Normal 2 2 6 3 3 5" xfId="14251" xr:uid="{00000000-0005-0000-0000-0000BB580000}"/>
    <cellStyle name="Normal 2 2 6 3 3 5 2" xfId="14252" xr:uid="{00000000-0005-0000-0000-0000BC580000}"/>
    <cellStyle name="Normal 2 2 6 3 3 5 2 2" xfId="42129" xr:uid="{00000000-0005-0000-0000-0000BD580000}"/>
    <cellStyle name="Normal 2 2 6 3 3 5 3" xfId="14253" xr:uid="{00000000-0005-0000-0000-0000BE580000}"/>
    <cellStyle name="Normal 2 2 6 3 3 5 3 2" xfId="37012" xr:uid="{00000000-0005-0000-0000-0000BF580000}"/>
    <cellStyle name="Normal 2 2 6 3 3 5 4" xfId="28709" xr:uid="{00000000-0005-0000-0000-0000C0580000}"/>
    <cellStyle name="Normal 2 2 6 3 3 6" xfId="14254" xr:uid="{00000000-0005-0000-0000-0000C1580000}"/>
    <cellStyle name="Normal 2 2 6 3 3 6 2" xfId="14255" xr:uid="{00000000-0005-0000-0000-0000C2580000}"/>
    <cellStyle name="Normal 2 2 6 3 3 6 2 2" xfId="43213" xr:uid="{00000000-0005-0000-0000-0000C3580000}"/>
    <cellStyle name="Normal 2 2 6 3 3 6 3" xfId="14256" xr:uid="{00000000-0005-0000-0000-0000C4580000}"/>
    <cellStyle name="Normal 2 2 6 3 3 6 3 2" xfId="38097" xr:uid="{00000000-0005-0000-0000-0000C5580000}"/>
    <cellStyle name="Normal 2 2 6 3 3 6 4" xfId="29793" xr:uid="{00000000-0005-0000-0000-0000C6580000}"/>
    <cellStyle name="Normal 2 2 6 3 3 7" xfId="14257" xr:uid="{00000000-0005-0000-0000-0000C7580000}"/>
    <cellStyle name="Normal 2 2 6 3 3 7 2" xfId="14258" xr:uid="{00000000-0005-0000-0000-0000C8580000}"/>
    <cellStyle name="Normal 2 2 6 3 3 7 2 2" xfId="43691" xr:uid="{00000000-0005-0000-0000-0000C9580000}"/>
    <cellStyle name="Normal 2 2 6 3 3 7 3" xfId="14259" xr:uid="{00000000-0005-0000-0000-0000CA580000}"/>
    <cellStyle name="Normal 2 2 6 3 3 7 3 2" xfId="38575" xr:uid="{00000000-0005-0000-0000-0000CB580000}"/>
    <cellStyle name="Normal 2 2 6 3 3 7 4" xfId="30271" xr:uid="{00000000-0005-0000-0000-0000CC580000}"/>
    <cellStyle name="Normal 2 2 6 3 3 8" xfId="14260" xr:uid="{00000000-0005-0000-0000-0000CD580000}"/>
    <cellStyle name="Normal 2 2 6 3 3 8 2" xfId="14261" xr:uid="{00000000-0005-0000-0000-0000CE580000}"/>
    <cellStyle name="Normal 2 2 6 3 3 8 2 2" xfId="44678" xr:uid="{00000000-0005-0000-0000-0000CF580000}"/>
    <cellStyle name="Normal 2 2 6 3 3 8 3" xfId="14262" xr:uid="{00000000-0005-0000-0000-0000D0580000}"/>
    <cellStyle name="Normal 2 2 6 3 3 8 3 2" xfId="39562" xr:uid="{00000000-0005-0000-0000-0000D1580000}"/>
    <cellStyle name="Normal 2 2 6 3 3 8 4" xfId="31258" xr:uid="{00000000-0005-0000-0000-0000D2580000}"/>
    <cellStyle name="Normal 2 2 6 3 3 9" xfId="14263" xr:uid="{00000000-0005-0000-0000-0000D3580000}"/>
    <cellStyle name="Normal 2 2 6 3 3 9 2" xfId="14264" xr:uid="{00000000-0005-0000-0000-0000D4580000}"/>
    <cellStyle name="Normal 2 2 6 3 3 9 2 2" xfId="45216" xr:uid="{00000000-0005-0000-0000-0000D5580000}"/>
    <cellStyle name="Normal 2 2 6 3 3 9 3" xfId="14265" xr:uid="{00000000-0005-0000-0000-0000D6580000}"/>
    <cellStyle name="Normal 2 2 6 3 3 9 3 2" xfId="35057" xr:uid="{00000000-0005-0000-0000-0000D7580000}"/>
    <cellStyle name="Normal 2 2 6 3 3 9 4" xfId="31798" xr:uid="{00000000-0005-0000-0000-0000D8580000}"/>
    <cellStyle name="Normal 2 2 6 3 4" xfId="598" xr:uid="{00000000-0005-0000-0000-0000D9580000}"/>
    <cellStyle name="Normal 2 2 6 3 4 10" xfId="14267" xr:uid="{00000000-0005-0000-0000-0000DA580000}"/>
    <cellStyle name="Normal 2 2 6 3 4 10 2" xfId="14268" xr:uid="{00000000-0005-0000-0000-0000DB580000}"/>
    <cellStyle name="Normal 2 2 6 3 4 10 2 2" xfId="45432" xr:uid="{00000000-0005-0000-0000-0000DC580000}"/>
    <cellStyle name="Normal 2 2 6 3 4 10 3" xfId="32014" xr:uid="{00000000-0005-0000-0000-0000DD580000}"/>
    <cellStyle name="Normal 2 2 6 3 4 11" xfId="14269" xr:uid="{00000000-0005-0000-0000-0000DE580000}"/>
    <cellStyle name="Normal 2 2 6 3 4 11 2" xfId="14270" xr:uid="{00000000-0005-0000-0000-0000DF580000}"/>
    <cellStyle name="Normal 2 2 6 3 4 11 2 2" xfId="45988" xr:uid="{00000000-0005-0000-0000-0000E0580000}"/>
    <cellStyle name="Normal 2 2 6 3 4 11 3" xfId="32570" xr:uid="{00000000-0005-0000-0000-0000E1580000}"/>
    <cellStyle name="Normal 2 2 6 3 4 12" xfId="14271" xr:uid="{00000000-0005-0000-0000-0000E2580000}"/>
    <cellStyle name="Normal 2 2 6 3 4 12 2" xfId="14272" xr:uid="{00000000-0005-0000-0000-0000E3580000}"/>
    <cellStyle name="Normal 2 2 6 3 4 12 2 2" xfId="46933" xr:uid="{00000000-0005-0000-0000-0000E4580000}"/>
    <cellStyle name="Normal 2 2 6 3 4 12 3" xfId="33526" xr:uid="{00000000-0005-0000-0000-0000E5580000}"/>
    <cellStyle name="Normal 2 2 6 3 4 13" xfId="14273" xr:uid="{00000000-0005-0000-0000-0000E6580000}"/>
    <cellStyle name="Normal 2 2 6 3 4 13 2" xfId="14274" xr:uid="{00000000-0005-0000-0000-0000E7580000}"/>
    <cellStyle name="Normal 2 2 6 3 4 13 2 2" xfId="47544" xr:uid="{00000000-0005-0000-0000-0000E8580000}"/>
    <cellStyle name="Normal 2 2 6 3 4 13 3" xfId="34137" xr:uid="{00000000-0005-0000-0000-0000E9580000}"/>
    <cellStyle name="Normal 2 2 6 3 4 14" xfId="14275" xr:uid="{00000000-0005-0000-0000-0000EA580000}"/>
    <cellStyle name="Normal 2 2 6 3 4 14 2" xfId="34271" xr:uid="{00000000-0005-0000-0000-0000EB580000}"/>
    <cellStyle name="Normal 2 2 6 3 4 15" xfId="14276" xr:uid="{00000000-0005-0000-0000-0000EC580000}"/>
    <cellStyle name="Normal 2 2 6 3 4 15 2" xfId="40106" xr:uid="{00000000-0005-0000-0000-0000ED580000}"/>
    <cellStyle name="Normal 2 2 6 3 4 16" xfId="26653" xr:uid="{00000000-0005-0000-0000-0000EE580000}"/>
    <cellStyle name="Normal 2 2 6 3 4 17" xfId="14266" xr:uid="{00000000-0005-0000-0000-0000EF580000}"/>
    <cellStyle name="Normal 2 2 6 3 4 2" xfId="14277" xr:uid="{00000000-0005-0000-0000-0000F0580000}"/>
    <cellStyle name="Normal 2 2 6 3 4 2 10" xfId="14278" xr:uid="{00000000-0005-0000-0000-0000F1580000}"/>
    <cellStyle name="Normal 2 2 6 3 4 2 10 2" xfId="14279" xr:uid="{00000000-0005-0000-0000-0000F2580000}"/>
    <cellStyle name="Normal 2 2 6 3 4 2 10 2 2" xfId="47180" xr:uid="{00000000-0005-0000-0000-0000F3580000}"/>
    <cellStyle name="Normal 2 2 6 3 4 2 10 3" xfId="33773" xr:uid="{00000000-0005-0000-0000-0000F4580000}"/>
    <cellStyle name="Normal 2 2 6 3 4 2 11" xfId="14280" xr:uid="{00000000-0005-0000-0000-0000F5580000}"/>
    <cellStyle name="Normal 2 2 6 3 4 2 11 2" xfId="40422" xr:uid="{00000000-0005-0000-0000-0000F6580000}"/>
    <cellStyle name="Normal 2 2 6 3 4 2 12" xfId="14281" xr:uid="{00000000-0005-0000-0000-0000F7580000}"/>
    <cellStyle name="Normal 2 2 6 3 4 2 12 2" xfId="34772" xr:uid="{00000000-0005-0000-0000-0000F8580000}"/>
    <cellStyle name="Normal 2 2 6 3 4 2 13" xfId="27014" xr:uid="{00000000-0005-0000-0000-0000F9580000}"/>
    <cellStyle name="Normal 2 2 6 3 4 2 2" xfId="14282" xr:uid="{00000000-0005-0000-0000-0000FA580000}"/>
    <cellStyle name="Normal 2 2 6 3 4 2 2 2" xfId="14283" xr:uid="{00000000-0005-0000-0000-0000FB580000}"/>
    <cellStyle name="Normal 2 2 6 3 4 2 2 2 2" xfId="14284" xr:uid="{00000000-0005-0000-0000-0000FC580000}"/>
    <cellStyle name="Normal 2 2 6 3 4 2 2 2 2 2" xfId="42137" xr:uid="{00000000-0005-0000-0000-0000FD580000}"/>
    <cellStyle name="Normal 2 2 6 3 4 2 2 2 3" xfId="14285" xr:uid="{00000000-0005-0000-0000-0000FE580000}"/>
    <cellStyle name="Normal 2 2 6 3 4 2 2 2 3 2" xfId="37020" xr:uid="{00000000-0005-0000-0000-0000FF580000}"/>
    <cellStyle name="Normal 2 2 6 3 4 2 2 2 4" xfId="28717" xr:uid="{00000000-0005-0000-0000-000000590000}"/>
    <cellStyle name="Normal 2 2 6 3 4 2 2 3" xfId="14286" xr:uid="{00000000-0005-0000-0000-000001590000}"/>
    <cellStyle name="Normal 2 2 6 3 4 2 2 3 2" xfId="14287" xr:uid="{00000000-0005-0000-0000-000002590000}"/>
    <cellStyle name="Normal 2 2 6 3 4 2 2 3 2 2" xfId="44280" xr:uid="{00000000-0005-0000-0000-000003590000}"/>
    <cellStyle name="Normal 2 2 6 3 4 2 2 3 3" xfId="14288" xr:uid="{00000000-0005-0000-0000-000004590000}"/>
    <cellStyle name="Normal 2 2 6 3 4 2 2 3 3 2" xfId="39164" xr:uid="{00000000-0005-0000-0000-000005590000}"/>
    <cellStyle name="Normal 2 2 6 3 4 2 2 3 4" xfId="30860" xr:uid="{00000000-0005-0000-0000-000006590000}"/>
    <cellStyle name="Normal 2 2 6 3 4 2 2 4" xfId="14289" xr:uid="{00000000-0005-0000-0000-000007590000}"/>
    <cellStyle name="Normal 2 2 6 3 4 2 2 4 2" xfId="14290" xr:uid="{00000000-0005-0000-0000-000008590000}"/>
    <cellStyle name="Normal 2 2 6 3 4 2 2 4 2 2" xfId="46644" xr:uid="{00000000-0005-0000-0000-000009590000}"/>
    <cellStyle name="Normal 2 2 6 3 4 2 2 4 3" xfId="33231" xr:uid="{00000000-0005-0000-0000-00000A590000}"/>
    <cellStyle name="Normal 2 2 6 3 4 2 2 5" xfId="14291" xr:uid="{00000000-0005-0000-0000-00000B590000}"/>
    <cellStyle name="Normal 2 2 6 3 4 2 2 5 2" xfId="40765" xr:uid="{00000000-0005-0000-0000-00000C590000}"/>
    <cellStyle name="Normal 2 2 6 3 4 2 2 6" xfId="14292" xr:uid="{00000000-0005-0000-0000-00000D590000}"/>
    <cellStyle name="Normal 2 2 6 3 4 2 2 6 2" xfId="35648" xr:uid="{00000000-0005-0000-0000-00000E590000}"/>
    <cellStyle name="Normal 2 2 6 3 4 2 2 7" xfId="27340" xr:uid="{00000000-0005-0000-0000-00000F590000}"/>
    <cellStyle name="Normal 2 2 6 3 4 2 3" xfId="14293" xr:uid="{00000000-0005-0000-0000-000010590000}"/>
    <cellStyle name="Normal 2 2 6 3 4 2 3 2" xfId="14294" xr:uid="{00000000-0005-0000-0000-000011590000}"/>
    <cellStyle name="Normal 2 2 6 3 4 2 3 2 2" xfId="14295" xr:uid="{00000000-0005-0000-0000-000012590000}"/>
    <cellStyle name="Normal 2 2 6 3 4 2 3 2 2 2" xfId="42138" xr:uid="{00000000-0005-0000-0000-000013590000}"/>
    <cellStyle name="Normal 2 2 6 3 4 2 3 2 3" xfId="14296" xr:uid="{00000000-0005-0000-0000-000014590000}"/>
    <cellStyle name="Normal 2 2 6 3 4 2 3 2 3 2" xfId="37021" xr:uid="{00000000-0005-0000-0000-000015590000}"/>
    <cellStyle name="Normal 2 2 6 3 4 2 3 2 4" xfId="28718" xr:uid="{00000000-0005-0000-0000-000016590000}"/>
    <cellStyle name="Normal 2 2 6 3 4 2 3 3" xfId="14297" xr:uid="{00000000-0005-0000-0000-000017590000}"/>
    <cellStyle name="Normal 2 2 6 3 4 2 3 3 2" xfId="41384" xr:uid="{00000000-0005-0000-0000-000018590000}"/>
    <cellStyle name="Normal 2 2 6 3 4 2 3 4" xfId="14298" xr:uid="{00000000-0005-0000-0000-000019590000}"/>
    <cellStyle name="Normal 2 2 6 3 4 2 3 4 2" xfId="36267" xr:uid="{00000000-0005-0000-0000-00001A590000}"/>
    <cellStyle name="Normal 2 2 6 3 4 2 3 5" xfId="27964" xr:uid="{00000000-0005-0000-0000-00001B590000}"/>
    <cellStyle name="Normal 2 2 6 3 4 2 4" xfId="14299" xr:uid="{00000000-0005-0000-0000-00001C590000}"/>
    <cellStyle name="Normal 2 2 6 3 4 2 4 2" xfId="14300" xr:uid="{00000000-0005-0000-0000-00001D590000}"/>
    <cellStyle name="Normal 2 2 6 3 4 2 4 2 2" xfId="42136" xr:uid="{00000000-0005-0000-0000-00001E590000}"/>
    <cellStyle name="Normal 2 2 6 3 4 2 4 3" xfId="14301" xr:uid="{00000000-0005-0000-0000-00001F590000}"/>
    <cellStyle name="Normal 2 2 6 3 4 2 4 3 2" xfId="37019" xr:uid="{00000000-0005-0000-0000-000020590000}"/>
    <cellStyle name="Normal 2 2 6 3 4 2 4 4" xfId="28716" xr:uid="{00000000-0005-0000-0000-000021590000}"/>
    <cellStyle name="Normal 2 2 6 3 4 2 5" xfId="14302" xr:uid="{00000000-0005-0000-0000-000022590000}"/>
    <cellStyle name="Normal 2 2 6 3 4 2 5 2" xfId="14303" xr:uid="{00000000-0005-0000-0000-000023590000}"/>
    <cellStyle name="Normal 2 2 6 3 4 2 5 2 2" xfId="43216" xr:uid="{00000000-0005-0000-0000-000024590000}"/>
    <cellStyle name="Normal 2 2 6 3 4 2 5 3" xfId="14304" xr:uid="{00000000-0005-0000-0000-000025590000}"/>
    <cellStyle name="Normal 2 2 6 3 4 2 5 3 2" xfId="38100" xr:uid="{00000000-0005-0000-0000-000026590000}"/>
    <cellStyle name="Normal 2 2 6 3 4 2 5 4" xfId="29796" xr:uid="{00000000-0005-0000-0000-000027590000}"/>
    <cellStyle name="Normal 2 2 6 3 4 2 6" xfId="14305" xr:uid="{00000000-0005-0000-0000-000028590000}"/>
    <cellStyle name="Normal 2 2 6 3 4 2 6 2" xfId="14306" xr:uid="{00000000-0005-0000-0000-000029590000}"/>
    <cellStyle name="Normal 2 2 6 3 4 2 6 2 2" xfId="43937" xr:uid="{00000000-0005-0000-0000-00002A590000}"/>
    <cellStyle name="Normal 2 2 6 3 4 2 6 3" xfId="14307" xr:uid="{00000000-0005-0000-0000-00002B590000}"/>
    <cellStyle name="Normal 2 2 6 3 4 2 6 3 2" xfId="38821" xr:uid="{00000000-0005-0000-0000-00002C590000}"/>
    <cellStyle name="Normal 2 2 6 3 4 2 6 4" xfId="30517" xr:uid="{00000000-0005-0000-0000-00002D590000}"/>
    <cellStyle name="Normal 2 2 6 3 4 2 7" xfId="14308" xr:uid="{00000000-0005-0000-0000-00002E590000}"/>
    <cellStyle name="Normal 2 2 6 3 4 2 7 2" xfId="14309" xr:uid="{00000000-0005-0000-0000-00002F590000}"/>
    <cellStyle name="Normal 2 2 6 3 4 2 7 2 2" xfId="44929" xr:uid="{00000000-0005-0000-0000-000030590000}"/>
    <cellStyle name="Normal 2 2 6 3 4 2 7 3" xfId="14310" xr:uid="{00000000-0005-0000-0000-000031590000}"/>
    <cellStyle name="Normal 2 2 6 3 4 2 7 3 2" xfId="39813" xr:uid="{00000000-0005-0000-0000-000032590000}"/>
    <cellStyle name="Normal 2 2 6 3 4 2 7 4" xfId="31511" xr:uid="{00000000-0005-0000-0000-000033590000}"/>
    <cellStyle name="Normal 2 2 6 3 4 2 8" xfId="14311" xr:uid="{00000000-0005-0000-0000-000034590000}"/>
    <cellStyle name="Normal 2 2 6 3 4 2 8 2" xfId="14312" xr:uid="{00000000-0005-0000-0000-000035590000}"/>
    <cellStyle name="Normal 2 2 6 3 4 2 8 2 2" xfId="45648" xr:uid="{00000000-0005-0000-0000-000036590000}"/>
    <cellStyle name="Normal 2 2 6 3 4 2 8 3" xfId="14313" xr:uid="{00000000-0005-0000-0000-000037590000}"/>
    <cellStyle name="Normal 2 2 6 3 4 2 8 3 2" xfId="35305" xr:uid="{00000000-0005-0000-0000-000038590000}"/>
    <cellStyle name="Normal 2 2 6 3 4 2 8 4" xfId="32230" xr:uid="{00000000-0005-0000-0000-000039590000}"/>
    <cellStyle name="Normal 2 2 6 3 4 2 9" xfId="14314" xr:uid="{00000000-0005-0000-0000-00003A590000}"/>
    <cellStyle name="Normal 2 2 6 3 4 2 9 2" xfId="14315" xr:uid="{00000000-0005-0000-0000-00003B590000}"/>
    <cellStyle name="Normal 2 2 6 3 4 2 9 2 2" xfId="45989" xr:uid="{00000000-0005-0000-0000-00003C590000}"/>
    <cellStyle name="Normal 2 2 6 3 4 2 9 3" xfId="32571" xr:uid="{00000000-0005-0000-0000-00003D590000}"/>
    <cellStyle name="Normal 2 2 6 3 4 3" xfId="14316" xr:uid="{00000000-0005-0000-0000-00003E590000}"/>
    <cellStyle name="Normal 2 2 6 3 4 3 2" xfId="14317" xr:uid="{00000000-0005-0000-0000-00003F590000}"/>
    <cellStyle name="Normal 2 2 6 3 4 3 2 2" xfId="14318" xr:uid="{00000000-0005-0000-0000-000040590000}"/>
    <cellStyle name="Normal 2 2 6 3 4 3 2 2 2" xfId="42139" xr:uid="{00000000-0005-0000-0000-000041590000}"/>
    <cellStyle name="Normal 2 2 6 3 4 3 2 3" xfId="14319" xr:uid="{00000000-0005-0000-0000-000042590000}"/>
    <cellStyle name="Normal 2 2 6 3 4 3 2 3 2" xfId="37022" xr:uid="{00000000-0005-0000-0000-000043590000}"/>
    <cellStyle name="Normal 2 2 6 3 4 3 2 4" xfId="28719" xr:uid="{00000000-0005-0000-0000-000044590000}"/>
    <cellStyle name="Normal 2 2 6 3 4 3 3" xfId="14320" xr:uid="{00000000-0005-0000-0000-000045590000}"/>
    <cellStyle name="Normal 2 2 6 3 4 3 3 2" xfId="14321" xr:uid="{00000000-0005-0000-0000-000046590000}"/>
    <cellStyle name="Normal 2 2 6 3 4 3 3 2 2" xfId="44279" xr:uid="{00000000-0005-0000-0000-000047590000}"/>
    <cellStyle name="Normal 2 2 6 3 4 3 3 3" xfId="14322" xr:uid="{00000000-0005-0000-0000-000048590000}"/>
    <cellStyle name="Normal 2 2 6 3 4 3 3 3 2" xfId="39163" xr:uid="{00000000-0005-0000-0000-000049590000}"/>
    <cellStyle name="Normal 2 2 6 3 4 3 3 4" xfId="30859" xr:uid="{00000000-0005-0000-0000-00004A590000}"/>
    <cellStyle name="Normal 2 2 6 3 4 3 4" xfId="14323" xr:uid="{00000000-0005-0000-0000-00004B590000}"/>
    <cellStyle name="Normal 2 2 6 3 4 3 4 2" xfId="14324" xr:uid="{00000000-0005-0000-0000-00004C590000}"/>
    <cellStyle name="Normal 2 2 6 3 4 3 4 2 2" xfId="46392" xr:uid="{00000000-0005-0000-0000-00004D590000}"/>
    <cellStyle name="Normal 2 2 6 3 4 3 4 3" xfId="32976" xr:uid="{00000000-0005-0000-0000-00004E590000}"/>
    <cellStyle name="Normal 2 2 6 3 4 3 5" xfId="14325" xr:uid="{00000000-0005-0000-0000-00004F590000}"/>
    <cellStyle name="Normal 2 2 6 3 4 3 5 2" xfId="40764" xr:uid="{00000000-0005-0000-0000-000050590000}"/>
    <cellStyle name="Normal 2 2 6 3 4 3 6" xfId="14326" xr:uid="{00000000-0005-0000-0000-000051590000}"/>
    <cellStyle name="Normal 2 2 6 3 4 3 6 2" xfId="35647" xr:uid="{00000000-0005-0000-0000-000052590000}"/>
    <cellStyle name="Normal 2 2 6 3 4 3 7" xfId="27339" xr:uid="{00000000-0005-0000-0000-000053590000}"/>
    <cellStyle name="Normal 2 2 6 3 4 4" xfId="14327" xr:uid="{00000000-0005-0000-0000-000054590000}"/>
    <cellStyle name="Normal 2 2 6 3 4 4 2" xfId="14328" xr:uid="{00000000-0005-0000-0000-000055590000}"/>
    <cellStyle name="Normal 2 2 6 3 4 4 2 2" xfId="14329" xr:uid="{00000000-0005-0000-0000-000056590000}"/>
    <cellStyle name="Normal 2 2 6 3 4 4 2 2 2" xfId="42140" xr:uid="{00000000-0005-0000-0000-000057590000}"/>
    <cellStyle name="Normal 2 2 6 3 4 4 2 3" xfId="14330" xr:uid="{00000000-0005-0000-0000-000058590000}"/>
    <cellStyle name="Normal 2 2 6 3 4 4 2 3 2" xfId="37023" xr:uid="{00000000-0005-0000-0000-000059590000}"/>
    <cellStyle name="Normal 2 2 6 3 4 4 2 4" xfId="28720" xr:uid="{00000000-0005-0000-0000-00005A590000}"/>
    <cellStyle name="Normal 2 2 6 3 4 4 3" xfId="14331" xr:uid="{00000000-0005-0000-0000-00005B590000}"/>
    <cellStyle name="Normal 2 2 6 3 4 4 3 2" xfId="41168" xr:uid="{00000000-0005-0000-0000-00005C590000}"/>
    <cellStyle name="Normal 2 2 6 3 4 4 4" xfId="14332" xr:uid="{00000000-0005-0000-0000-00005D590000}"/>
    <cellStyle name="Normal 2 2 6 3 4 4 4 2" xfId="36051" xr:uid="{00000000-0005-0000-0000-00005E590000}"/>
    <cellStyle name="Normal 2 2 6 3 4 4 5" xfId="27743" xr:uid="{00000000-0005-0000-0000-00005F590000}"/>
    <cellStyle name="Normal 2 2 6 3 4 5" xfId="14333" xr:uid="{00000000-0005-0000-0000-000060590000}"/>
    <cellStyle name="Normal 2 2 6 3 4 5 2" xfId="14334" xr:uid="{00000000-0005-0000-0000-000061590000}"/>
    <cellStyle name="Normal 2 2 6 3 4 5 2 2" xfId="42135" xr:uid="{00000000-0005-0000-0000-000062590000}"/>
    <cellStyle name="Normal 2 2 6 3 4 5 3" xfId="14335" xr:uid="{00000000-0005-0000-0000-000063590000}"/>
    <cellStyle name="Normal 2 2 6 3 4 5 3 2" xfId="37018" xr:uid="{00000000-0005-0000-0000-000064590000}"/>
    <cellStyle name="Normal 2 2 6 3 4 5 4" xfId="28715" xr:uid="{00000000-0005-0000-0000-000065590000}"/>
    <cellStyle name="Normal 2 2 6 3 4 6" xfId="14336" xr:uid="{00000000-0005-0000-0000-000066590000}"/>
    <cellStyle name="Normal 2 2 6 3 4 6 2" xfId="14337" xr:uid="{00000000-0005-0000-0000-000067590000}"/>
    <cellStyle name="Normal 2 2 6 3 4 6 2 2" xfId="43215" xr:uid="{00000000-0005-0000-0000-000068590000}"/>
    <cellStyle name="Normal 2 2 6 3 4 6 3" xfId="14338" xr:uid="{00000000-0005-0000-0000-000069590000}"/>
    <cellStyle name="Normal 2 2 6 3 4 6 3 2" xfId="38099" xr:uid="{00000000-0005-0000-0000-00006A590000}"/>
    <cellStyle name="Normal 2 2 6 3 4 6 4" xfId="29795" xr:uid="{00000000-0005-0000-0000-00006B590000}"/>
    <cellStyle name="Normal 2 2 6 3 4 7" xfId="14339" xr:uid="{00000000-0005-0000-0000-00006C590000}"/>
    <cellStyle name="Normal 2 2 6 3 4 7 2" xfId="14340" xr:uid="{00000000-0005-0000-0000-00006D590000}"/>
    <cellStyle name="Normal 2 2 6 3 4 7 2 2" xfId="43621" xr:uid="{00000000-0005-0000-0000-00006E590000}"/>
    <cellStyle name="Normal 2 2 6 3 4 7 3" xfId="14341" xr:uid="{00000000-0005-0000-0000-00006F590000}"/>
    <cellStyle name="Normal 2 2 6 3 4 7 3 2" xfId="38505" xr:uid="{00000000-0005-0000-0000-000070590000}"/>
    <cellStyle name="Normal 2 2 6 3 4 7 4" xfId="30201" xr:uid="{00000000-0005-0000-0000-000071590000}"/>
    <cellStyle name="Normal 2 2 6 3 4 8" xfId="14342" xr:uid="{00000000-0005-0000-0000-000072590000}"/>
    <cellStyle name="Normal 2 2 6 3 4 8 2" xfId="14343" xr:uid="{00000000-0005-0000-0000-000073590000}"/>
    <cellStyle name="Normal 2 2 6 3 4 8 2 2" xfId="44811" xr:uid="{00000000-0005-0000-0000-000074590000}"/>
    <cellStyle name="Normal 2 2 6 3 4 8 3" xfId="14344" xr:uid="{00000000-0005-0000-0000-000075590000}"/>
    <cellStyle name="Normal 2 2 6 3 4 8 3 2" xfId="39695" xr:uid="{00000000-0005-0000-0000-000076590000}"/>
    <cellStyle name="Normal 2 2 6 3 4 8 4" xfId="31391" xr:uid="{00000000-0005-0000-0000-000077590000}"/>
    <cellStyle name="Normal 2 2 6 3 4 9" xfId="14345" xr:uid="{00000000-0005-0000-0000-000078590000}"/>
    <cellStyle name="Normal 2 2 6 3 4 9 2" xfId="14346" xr:uid="{00000000-0005-0000-0000-000079590000}"/>
    <cellStyle name="Normal 2 2 6 3 4 9 2 2" xfId="45217" xr:uid="{00000000-0005-0000-0000-00007A590000}"/>
    <cellStyle name="Normal 2 2 6 3 4 9 3" xfId="14347" xr:uid="{00000000-0005-0000-0000-00007B590000}"/>
    <cellStyle name="Normal 2 2 6 3 4 9 3 2" xfId="34987" xr:uid="{00000000-0005-0000-0000-00007C590000}"/>
    <cellStyle name="Normal 2 2 6 3 4 9 4" xfId="31799" xr:uid="{00000000-0005-0000-0000-00007D590000}"/>
    <cellStyle name="Normal 2 2 6 3 5" xfId="599" xr:uid="{00000000-0005-0000-0000-00007E590000}"/>
    <cellStyle name="Normal 2 2 6 3 5 10" xfId="14349" xr:uid="{00000000-0005-0000-0000-00007F590000}"/>
    <cellStyle name="Normal 2 2 6 3 5 10 2" xfId="14350" xr:uid="{00000000-0005-0000-0000-000080590000}"/>
    <cellStyle name="Normal 2 2 6 3 5 10 2 2" xfId="47181" xr:uid="{00000000-0005-0000-0000-000081590000}"/>
    <cellStyle name="Normal 2 2 6 3 5 10 3" xfId="33774" xr:uid="{00000000-0005-0000-0000-000082590000}"/>
    <cellStyle name="Normal 2 2 6 3 5 11" xfId="14351" xr:uid="{00000000-0005-0000-0000-000083590000}"/>
    <cellStyle name="Normal 2 2 6 3 5 11 2" xfId="40347" xr:uid="{00000000-0005-0000-0000-000084590000}"/>
    <cellStyle name="Normal 2 2 6 3 5 12" xfId="14352" xr:uid="{00000000-0005-0000-0000-000085590000}"/>
    <cellStyle name="Normal 2 2 6 3 5 12 2" xfId="34451" xr:uid="{00000000-0005-0000-0000-000086590000}"/>
    <cellStyle name="Normal 2 2 6 3 5 13" xfId="26654" xr:uid="{00000000-0005-0000-0000-000087590000}"/>
    <cellStyle name="Normal 2 2 6 3 5 14" xfId="14348" xr:uid="{00000000-0005-0000-0000-000088590000}"/>
    <cellStyle name="Normal 2 2 6 3 5 2" xfId="14353" xr:uid="{00000000-0005-0000-0000-000089590000}"/>
    <cellStyle name="Normal 2 2 6 3 5 2 2" xfId="14354" xr:uid="{00000000-0005-0000-0000-00008A590000}"/>
    <cellStyle name="Normal 2 2 6 3 5 2 2 2" xfId="14355" xr:uid="{00000000-0005-0000-0000-00008B590000}"/>
    <cellStyle name="Normal 2 2 6 3 5 2 2 2 2" xfId="42142" xr:uid="{00000000-0005-0000-0000-00008C590000}"/>
    <cellStyle name="Normal 2 2 6 3 5 2 2 3" xfId="14356" xr:uid="{00000000-0005-0000-0000-00008D590000}"/>
    <cellStyle name="Normal 2 2 6 3 5 2 2 3 2" xfId="37025" xr:uid="{00000000-0005-0000-0000-00008E590000}"/>
    <cellStyle name="Normal 2 2 6 3 5 2 2 4" xfId="28722" xr:uid="{00000000-0005-0000-0000-00008F590000}"/>
    <cellStyle name="Normal 2 2 6 3 5 2 3" xfId="14357" xr:uid="{00000000-0005-0000-0000-000090590000}"/>
    <cellStyle name="Normal 2 2 6 3 5 2 3 2" xfId="14358" xr:uid="{00000000-0005-0000-0000-000091590000}"/>
    <cellStyle name="Normal 2 2 6 3 5 2 3 2 2" xfId="44281" xr:uid="{00000000-0005-0000-0000-000092590000}"/>
    <cellStyle name="Normal 2 2 6 3 5 2 3 3" xfId="14359" xr:uid="{00000000-0005-0000-0000-000093590000}"/>
    <cellStyle name="Normal 2 2 6 3 5 2 3 3 2" xfId="39165" xr:uid="{00000000-0005-0000-0000-000094590000}"/>
    <cellStyle name="Normal 2 2 6 3 5 2 3 4" xfId="30861" xr:uid="{00000000-0005-0000-0000-000095590000}"/>
    <cellStyle name="Normal 2 2 6 3 5 2 4" xfId="14360" xr:uid="{00000000-0005-0000-0000-000096590000}"/>
    <cellStyle name="Normal 2 2 6 3 5 2 4 2" xfId="14361" xr:uid="{00000000-0005-0000-0000-000097590000}"/>
    <cellStyle name="Normal 2 2 6 3 5 2 4 2 2" xfId="46645" xr:uid="{00000000-0005-0000-0000-000098590000}"/>
    <cellStyle name="Normal 2 2 6 3 5 2 4 3" xfId="33232" xr:uid="{00000000-0005-0000-0000-000099590000}"/>
    <cellStyle name="Normal 2 2 6 3 5 2 5" xfId="14362" xr:uid="{00000000-0005-0000-0000-00009A590000}"/>
    <cellStyle name="Normal 2 2 6 3 5 2 5 2" xfId="40766" xr:uid="{00000000-0005-0000-0000-00009B590000}"/>
    <cellStyle name="Normal 2 2 6 3 5 2 6" xfId="14363" xr:uid="{00000000-0005-0000-0000-00009C590000}"/>
    <cellStyle name="Normal 2 2 6 3 5 2 6 2" xfId="35649" xr:uid="{00000000-0005-0000-0000-00009D590000}"/>
    <cellStyle name="Normal 2 2 6 3 5 2 7" xfId="27341" xr:uid="{00000000-0005-0000-0000-00009E590000}"/>
    <cellStyle name="Normal 2 2 6 3 5 3" xfId="14364" xr:uid="{00000000-0005-0000-0000-00009F590000}"/>
    <cellStyle name="Normal 2 2 6 3 5 3 2" xfId="14365" xr:uid="{00000000-0005-0000-0000-0000A0590000}"/>
    <cellStyle name="Normal 2 2 6 3 5 3 2 2" xfId="14366" xr:uid="{00000000-0005-0000-0000-0000A1590000}"/>
    <cellStyle name="Normal 2 2 6 3 5 3 2 2 2" xfId="42143" xr:uid="{00000000-0005-0000-0000-0000A2590000}"/>
    <cellStyle name="Normal 2 2 6 3 5 3 2 3" xfId="14367" xr:uid="{00000000-0005-0000-0000-0000A3590000}"/>
    <cellStyle name="Normal 2 2 6 3 5 3 2 3 2" xfId="37026" xr:uid="{00000000-0005-0000-0000-0000A4590000}"/>
    <cellStyle name="Normal 2 2 6 3 5 3 2 4" xfId="28723" xr:uid="{00000000-0005-0000-0000-0000A5590000}"/>
    <cellStyle name="Normal 2 2 6 3 5 3 3" xfId="14368" xr:uid="{00000000-0005-0000-0000-0000A6590000}"/>
    <cellStyle name="Normal 2 2 6 3 5 3 3 2" xfId="41309" xr:uid="{00000000-0005-0000-0000-0000A7590000}"/>
    <cellStyle name="Normal 2 2 6 3 5 3 4" xfId="14369" xr:uid="{00000000-0005-0000-0000-0000A8590000}"/>
    <cellStyle name="Normal 2 2 6 3 5 3 4 2" xfId="36192" xr:uid="{00000000-0005-0000-0000-0000A9590000}"/>
    <cellStyle name="Normal 2 2 6 3 5 3 5" xfId="27889" xr:uid="{00000000-0005-0000-0000-0000AA590000}"/>
    <cellStyle name="Normal 2 2 6 3 5 4" xfId="14370" xr:uid="{00000000-0005-0000-0000-0000AB590000}"/>
    <cellStyle name="Normal 2 2 6 3 5 4 2" xfId="14371" xr:uid="{00000000-0005-0000-0000-0000AC590000}"/>
    <cellStyle name="Normal 2 2 6 3 5 4 2 2" xfId="42141" xr:uid="{00000000-0005-0000-0000-0000AD590000}"/>
    <cellStyle name="Normal 2 2 6 3 5 4 3" xfId="14372" xr:uid="{00000000-0005-0000-0000-0000AE590000}"/>
    <cellStyle name="Normal 2 2 6 3 5 4 3 2" xfId="37024" xr:uid="{00000000-0005-0000-0000-0000AF590000}"/>
    <cellStyle name="Normal 2 2 6 3 5 4 4" xfId="28721" xr:uid="{00000000-0005-0000-0000-0000B0590000}"/>
    <cellStyle name="Normal 2 2 6 3 5 5" xfId="14373" xr:uid="{00000000-0005-0000-0000-0000B1590000}"/>
    <cellStyle name="Normal 2 2 6 3 5 5 2" xfId="14374" xr:uid="{00000000-0005-0000-0000-0000B2590000}"/>
    <cellStyle name="Normal 2 2 6 3 5 5 2 2" xfId="43217" xr:uid="{00000000-0005-0000-0000-0000B3590000}"/>
    <cellStyle name="Normal 2 2 6 3 5 5 3" xfId="14375" xr:uid="{00000000-0005-0000-0000-0000B4590000}"/>
    <cellStyle name="Normal 2 2 6 3 5 5 3 2" xfId="38101" xr:uid="{00000000-0005-0000-0000-0000B5590000}"/>
    <cellStyle name="Normal 2 2 6 3 5 5 4" xfId="29797" xr:uid="{00000000-0005-0000-0000-0000B6590000}"/>
    <cellStyle name="Normal 2 2 6 3 5 6" xfId="14376" xr:uid="{00000000-0005-0000-0000-0000B7590000}"/>
    <cellStyle name="Normal 2 2 6 3 5 6 2" xfId="14377" xr:uid="{00000000-0005-0000-0000-0000B8590000}"/>
    <cellStyle name="Normal 2 2 6 3 5 6 2 2" xfId="43862" xr:uid="{00000000-0005-0000-0000-0000B9590000}"/>
    <cellStyle name="Normal 2 2 6 3 5 6 3" xfId="14378" xr:uid="{00000000-0005-0000-0000-0000BA590000}"/>
    <cellStyle name="Normal 2 2 6 3 5 6 3 2" xfId="38746" xr:uid="{00000000-0005-0000-0000-0000BB590000}"/>
    <cellStyle name="Normal 2 2 6 3 5 6 4" xfId="30442" xr:uid="{00000000-0005-0000-0000-0000BC590000}"/>
    <cellStyle name="Normal 2 2 6 3 5 7" xfId="14379" xr:uid="{00000000-0005-0000-0000-0000BD590000}"/>
    <cellStyle name="Normal 2 2 6 3 5 7 2" xfId="14380" xr:uid="{00000000-0005-0000-0000-0000BE590000}"/>
    <cellStyle name="Normal 2 2 6 3 5 7 2 2" xfId="44930" xr:uid="{00000000-0005-0000-0000-0000BF590000}"/>
    <cellStyle name="Normal 2 2 6 3 5 7 3" xfId="14381" xr:uid="{00000000-0005-0000-0000-0000C0590000}"/>
    <cellStyle name="Normal 2 2 6 3 5 7 3 2" xfId="39814" xr:uid="{00000000-0005-0000-0000-0000C1590000}"/>
    <cellStyle name="Normal 2 2 6 3 5 7 4" xfId="31512" xr:uid="{00000000-0005-0000-0000-0000C2590000}"/>
    <cellStyle name="Normal 2 2 6 3 5 8" xfId="14382" xr:uid="{00000000-0005-0000-0000-0000C3590000}"/>
    <cellStyle name="Normal 2 2 6 3 5 8 2" xfId="14383" xr:uid="{00000000-0005-0000-0000-0000C4590000}"/>
    <cellStyle name="Normal 2 2 6 3 5 8 2 2" xfId="45573" xr:uid="{00000000-0005-0000-0000-0000C5590000}"/>
    <cellStyle name="Normal 2 2 6 3 5 8 3" xfId="14384" xr:uid="{00000000-0005-0000-0000-0000C6590000}"/>
    <cellStyle name="Normal 2 2 6 3 5 8 3 2" xfId="35230" xr:uid="{00000000-0005-0000-0000-0000C7590000}"/>
    <cellStyle name="Normal 2 2 6 3 5 8 4" xfId="32155" xr:uid="{00000000-0005-0000-0000-0000C8590000}"/>
    <cellStyle name="Normal 2 2 6 3 5 9" xfId="14385" xr:uid="{00000000-0005-0000-0000-0000C9590000}"/>
    <cellStyle name="Normal 2 2 6 3 5 9 2" xfId="14386" xr:uid="{00000000-0005-0000-0000-0000CA590000}"/>
    <cellStyle name="Normal 2 2 6 3 5 9 2 2" xfId="45990" xr:uid="{00000000-0005-0000-0000-0000CB590000}"/>
    <cellStyle name="Normal 2 2 6 3 5 9 3" xfId="32572" xr:uid="{00000000-0005-0000-0000-0000CC590000}"/>
    <cellStyle name="Normal 2 2 6 3 6" xfId="600" xr:uid="{00000000-0005-0000-0000-0000CD590000}"/>
    <cellStyle name="Normal 2 2 6 3 6 10" xfId="14388" xr:uid="{00000000-0005-0000-0000-0000CE590000}"/>
    <cellStyle name="Normal 2 2 6 3 6 10 2" xfId="34562" xr:uid="{00000000-0005-0000-0000-0000CF590000}"/>
    <cellStyle name="Normal 2 2 6 3 6 11" xfId="26655" xr:uid="{00000000-0005-0000-0000-0000D0590000}"/>
    <cellStyle name="Normal 2 2 6 3 6 12" xfId="14387" xr:uid="{00000000-0005-0000-0000-0000D1590000}"/>
    <cellStyle name="Normal 2 2 6 3 6 2" xfId="14389" xr:uid="{00000000-0005-0000-0000-0000D2590000}"/>
    <cellStyle name="Normal 2 2 6 3 6 2 2" xfId="14390" xr:uid="{00000000-0005-0000-0000-0000D3590000}"/>
    <cellStyle name="Normal 2 2 6 3 6 2 2 2" xfId="14391" xr:uid="{00000000-0005-0000-0000-0000D4590000}"/>
    <cellStyle name="Normal 2 2 6 3 6 2 2 2 2" xfId="42145" xr:uid="{00000000-0005-0000-0000-0000D5590000}"/>
    <cellStyle name="Normal 2 2 6 3 6 2 2 3" xfId="14392" xr:uid="{00000000-0005-0000-0000-0000D6590000}"/>
    <cellStyle name="Normal 2 2 6 3 6 2 2 3 2" xfId="37028" xr:uid="{00000000-0005-0000-0000-0000D7590000}"/>
    <cellStyle name="Normal 2 2 6 3 6 2 2 4" xfId="28725" xr:uid="{00000000-0005-0000-0000-0000D8590000}"/>
    <cellStyle name="Normal 2 2 6 3 6 2 3" xfId="14393" xr:uid="{00000000-0005-0000-0000-0000D9590000}"/>
    <cellStyle name="Normal 2 2 6 3 6 2 3 2" xfId="14394" xr:uid="{00000000-0005-0000-0000-0000DA590000}"/>
    <cellStyle name="Normal 2 2 6 3 6 2 3 2 2" xfId="44282" xr:uid="{00000000-0005-0000-0000-0000DB590000}"/>
    <cellStyle name="Normal 2 2 6 3 6 2 3 3" xfId="14395" xr:uid="{00000000-0005-0000-0000-0000DC590000}"/>
    <cellStyle name="Normal 2 2 6 3 6 2 3 3 2" xfId="39166" xr:uid="{00000000-0005-0000-0000-0000DD590000}"/>
    <cellStyle name="Normal 2 2 6 3 6 2 3 4" xfId="30862" xr:uid="{00000000-0005-0000-0000-0000DE590000}"/>
    <cellStyle name="Normal 2 2 6 3 6 2 4" xfId="14396" xr:uid="{00000000-0005-0000-0000-0000DF590000}"/>
    <cellStyle name="Normal 2 2 6 3 6 2 4 2" xfId="14397" xr:uid="{00000000-0005-0000-0000-0000E0590000}"/>
    <cellStyle name="Normal 2 2 6 3 6 2 4 2 2" xfId="46646" xr:uid="{00000000-0005-0000-0000-0000E1590000}"/>
    <cellStyle name="Normal 2 2 6 3 6 2 4 3" xfId="33233" xr:uid="{00000000-0005-0000-0000-0000E2590000}"/>
    <cellStyle name="Normal 2 2 6 3 6 2 5" xfId="14398" xr:uid="{00000000-0005-0000-0000-0000E3590000}"/>
    <cellStyle name="Normal 2 2 6 3 6 2 5 2" xfId="40767" xr:uid="{00000000-0005-0000-0000-0000E4590000}"/>
    <cellStyle name="Normal 2 2 6 3 6 2 6" xfId="14399" xr:uid="{00000000-0005-0000-0000-0000E5590000}"/>
    <cellStyle name="Normal 2 2 6 3 6 2 6 2" xfId="35650" xr:uid="{00000000-0005-0000-0000-0000E6590000}"/>
    <cellStyle name="Normal 2 2 6 3 6 2 7" xfId="27342" xr:uid="{00000000-0005-0000-0000-0000E7590000}"/>
    <cellStyle name="Normal 2 2 6 3 6 3" xfId="14400" xr:uid="{00000000-0005-0000-0000-0000E8590000}"/>
    <cellStyle name="Normal 2 2 6 3 6 3 2" xfId="14401" xr:uid="{00000000-0005-0000-0000-0000E9590000}"/>
    <cellStyle name="Normal 2 2 6 3 6 3 2 2" xfId="42144" xr:uid="{00000000-0005-0000-0000-0000EA590000}"/>
    <cellStyle name="Normal 2 2 6 3 6 3 3" xfId="14402" xr:uid="{00000000-0005-0000-0000-0000EB590000}"/>
    <cellStyle name="Normal 2 2 6 3 6 3 3 2" xfId="37027" xr:uid="{00000000-0005-0000-0000-0000EC590000}"/>
    <cellStyle name="Normal 2 2 6 3 6 3 4" xfId="28724" xr:uid="{00000000-0005-0000-0000-0000ED590000}"/>
    <cellStyle name="Normal 2 2 6 3 6 4" xfId="14403" xr:uid="{00000000-0005-0000-0000-0000EE590000}"/>
    <cellStyle name="Normal 2 2 6 3 6 4 2" xfId="14404" xr:uid="{00000000-0005-0000-0000-0000EF590000}"/>
    <cellStyle name="Normal 2 2 6 3 6 4 2 2" xfId="43218" xr:uid="{00000000-0005-0000-0000-0000F0590000}"/>
    <cellStyle name="Normal 2 2 6 3 6 4 3" xfId="14405" xr:uid="{00000000-0005-0000-0000-0000F1590000}"/>
    <cellStyle name="Normal 2 2 6 3 6 4 3 2" xfId="38102" xr:uid="{00000000-0005-0000-0000-0000F2590000}"/>
    <cellStyle name="Normal 2 2 6 3 6 4 4" xfId="29798" xr:uid="{00000000-0005-0000-0000-0000F3590000}"/>
    <cellStyle name="Normal 2 2 6 3 6 5" xfId="14406" xr:uid="{00000000-0005-0000-0000-0000F4590000}"/>
    <cellStyle name="Normal 2 2 6 3 6 5 2" xfId="14407" xr:uid="{00000000-0005-0000-0000-0000F5590000}"/>
    <cellStyle name="Normal 2 2 6 3 6 5 2 2" xfId="43829" xr:uid="{00000000-0005-0000-0000-0000F6590000}"/>
    <cellStyle name="Normal 2 2 6 3 6 5 3" xfId="14408" xr:uid="{00000000-0005-0000-0000-0000F7590000}"/>
    <cellStyle name="Normal 2 2 6 3 6 5 3 2" xfId="38713" xr:uid="{00000000-0005-0000-0000-0000F8590000}"/>
    <cellStyle name="Normal 2 2 6 3 6 5 4" xfId="30409" xr:uid="{00000000-0005-0000-0000-0000F9590000}"/>
    <cellStyle name="Normal 2 2 6 3 6 6" xfId="14409" xr:uid="{00000000-0005-0000-0000-0000FA590000}"/>
    <cellStyle name="Normal 2 2 6 3 6 6 2" xfId="14410" xr:uid="{00000000-0005-0000-0000-0000FB590000}"/>
    <cellStyle name="Normal 2 2 6 3 6 6 2 2" xfId="44931" xr:uid="{00000000-0005-0000-0000-0000FC590000}"/>
    <cellStyle name="Normal 2 2 6 3 6 6 3" xfId="14411" xr:uid="{00000000-0005-0000-0000-0000FD590000}"/>
    <cellStyle name="Normal 2 2 6 3 6 6 3 2" xfId="39815" xr:uid="{00000000-0005-0000-0000-0000FE590000}"/>
    <cellStyle name="Normal 2 2 6 3 6 6 4" xfId="31513" xr:uid="{00000000-0005-0000-0000-0000FF590000}"/>
    <cellStyle name="Normal 2 2 6 3 6 7" xfId="14412" xr:uid="{00000000-0005-0000-0000-0000005A0000}"/>
    <cellStyle name="Normal 2 2 6 3 6 7 2" xfId="14413" xr:uid="{00000000-0005-0000-0000-0000015A0000}"/>
    <cellStyle name="Normal 2 2 6 3 6 7 2 2" xfId="45991" xr:uid="{00000000-0005-0000-0000-0000025A0000}"/>
    <cellStyle name="Normal 2 2 6 3 6 7 3" xfId="14414" xr:uid="{00000000-0005-0000-0000-0000035A0000}"/>
    <cellStyle name="Normal 2 2 6 3 6 7 3 2" xfId="35196" xr:uid="{00000000-0005-0000-0000-0000045A0000}"/>
    <cellStyle name="Normal 2 2 6 3 6 7 4" xfId="32573" xr:uid="{00000000-0005-0000-0000-0000055A0000}"/>
    <cellStyle name="Normal 2 2 6 3 6 8" xfId="14415" xr:uid="{00000000-0005-0000-0000-0000065A0000}"/>
    <cellStyle name="Normal 2 2 6 3 6 8 2" xfId="14416" xr:uid="{00000000-0005-0000-0000-0000075A0000}"/>
    <cellStyle name="Normal 2 2 6 3 6 8 2 2" xfId="47182" xr:uid="{00000000-0005-0000-0000-0000085A0000}"/>
    <cellStyle name="Normal 2 2 6 3 6 8 3" xfId="33775" xr:uid="{00000000-0005-0000-0000-0000095A0000}"/>
    <cellStyle name="Normal 2 2 6 3 6 9" xfId="14417" xr:uid="{00000000-0005-0000-0000-00000A5A0000}"/>
    <cellStyle name="Normal 2 2 6 3 6 9 2" xfId="40314" xr:uid="{00000000-0005-0000-0000-00000B5A0000}"/>
    <cellStyle name="Normal 2 2 6 3 7" xfId="14418" xr:uid="{00000000-0005-0000-0000-00000C5A0000}"/>
    <cellStyle name="Normal 2 2 6 3 7 10" xfId="14419" xr:uid="{00000000-0005-0000-0000-00000D5A0000}"/>
    <cellStyle name="Normal 2 2 6 3 7 10 2" xfId="34767" xr:uid="{00000000-0005-0000-0000-00000E5A0000}"/>
    <cellStyle name="Normal 2 2 6 3 7 11" xfId="26941" xr:uid="{00000000-0005-0000-0000-00000F5A0000}"/>
    <cellStyle name="Normal 2 2 6 3 7 2" xfId="14420" xr:uid="{00000000-0005-0000-0000-0000105A0000}"/>
    <cellStyle name="Normal 2 2 6 3 7 2 2" xfId="14421" xr:uid="{00000000-0005-0000-0000-0000115A0000}"/>
    <cellStyle name="Normal 2 2 6 3 7 2 2 2" xfId="14422" xr:uid="{00000000-0005-0000-0000-0000125A0000}"/>
    <cellStyle name="Normal 2 2 6 3 7 2 2 2 2" xfId="42147" xr:uid="{00000000-0005-0000-0000-0000135A0000}"/>
    <cellStyle name="Normal 2 2 6 3 7 2 2 3" xfId="14423" xr:uid="{00000000-0005-0000-0000-0000145A0000}"/>
    <cellStyle name="Normal 2 2 6 3 7 2 2 3 2" xfId="37030" xr:uid="{00000000-0005-0000-0000-0000155A0000}"/>
    <cellStyle name="Normal 2 2 6 3 7 2 2 4" xfId="28727" xr:uid="{00000000-0005-0000-0000-0000165A0000}"/>
    <cellStyle name="Normal 2 2 6 3 7 2 3" xfId="14424" xr:uid="{00000000-0005-0000-0000-0000175A0000}"/>
    <cellStyle name="Normal 2 2 6 3 7 2 3 2" xfId="14425" xr:uid="{00000000-0005-0000-0000-0000185A0000}"/>
    <cellStyle name="Normal 2 2 6 3 7 2 3 2 2" xfId="44283" xr:uid="{00000000-0005-0000-0000-0000195A0000}"/>
    <cellStyle name="Normal 2 2 6 3 7 2 3 3" xfId="14426" xr:uid="{00000000-0005-0000-0000-00001A5A0000}"/>
    <cellStyle name="Normal 2 2 6 3 7 2 3 3 2" xfId="39167" xr:uid="{00000000-0005-0000-0000-00001B5A0000}"/>
    <cellStyle name="Normal 2 2 6 3 7 2 3 4" xfId="30863" xr:uid="{00000000-0005-0000-0000-00001C5A0000}"/>
    <cellStyle name="Normal 2 2 6 3 7 2 4" xfId="14427" xr:uid="{00000000-0005-0000-0000-00001D5A0000}"/>
    <cellStyle name="Normal 2 2 6 3 7 2 4 2" xfId="14428" xr:uid="{00000000-0005-0000-0000-00001E5A0000}"/>
    <cellStyle name="Normal 2 2 6 3 7 2 4 2 2" xfId="46638" xr:uid="{00000000-0005-0000-0000-00001F5A0000}"/>
    <cellStyle name="Normal 2 2 6 3 7 2 4 3" xfId="33225" xr:uid="{00000000-0005-0000-0000-0000205A0000}"/>
    <cellStyle name="Normal 2 2 6 3 7 2 5" xfId="14429" xr:uid="{00000000-0005-0000-0000-0000215A0000}"/>
    <cellStyle name="Normal 2 2 6 3 7 2 5 2" xfId="40768" xr:uid="{00000000-0005-0000-0000-0000225A0000}"/>
    <cellStyle name="Normal 2 2 6 3 7 2 6" xfId="14430" xr:uid="{00000000-0005-0000-0000-0000235A0000}"/>
    <cellStyle name="Normal 2 2 6 3 7 2 6 2" xfId="35651" xr:uid="{00000000-0005-0000-0000-0000245A0000}"/>
    <cellStyle name="Normal 2 2 6 3 7 2 7" xfId="27343" xr:uid="{00000000-0005-0000-0000-0000255A0000}"/>
    <cellStyle name="Normal 2 2 6 3 7 3" xfId="14431" xr:uid="{00000000-0005-0000-0000-0000265A0000}"/>
    <cellStyle name="Normal 2 2 6 3 7 3 2" xfId="14432" xr:uid="{00000000-0005-0000-0000-0000275A0000}"/>
    <cellStyle name="Normal 2 2 6 3 7 3 2 2" xfId="42146" xr:uid="{00000000-0005-0000-0000-0000285A0000}"/>
    <cellStyle name="Normal 2 2 6 3 7 3 3" xfId="14433" xr:uid="{00000000-0005-0000-0000-0000295A0000}"/>
    <cellStyle name="Normal 2 2 6 3 7 3 3 2" xfId="37029" xr:uid="{00000000-0005-0000-0000-00002A5A0000}"/>
    <cellStyle name="Normal 2 2 6 3 7 3 4" xfId="28726" xr:uid="{00000000-0005-0000-0000-00002B5A0000}"/>
    <cellStyle name="Normal 2 2 6 3 7 4" xfId="14434" xr:uid="{00000000-0005-0000-0000-00002C5A0000}"/>
    <cellStyle name="Normal 2 2 6 3 7 4 2" xfId="14435" xr:uid="{00000000-0005-0000-0000-00002D5A0000}"/>
    <cellStyle name="Normal 2 2 6 3 7 4 2 2" xfId="43219" xr:uid="{00000000-0005-0000-0000-00002E5A0000}"/>
    <cellStyle name="Normal 2 2 6 3 7 4 3" xfId="14436" xr:uid="{00000000-0005-0000-0000-00002F5A0000}"/>
    <cellStyle name="Normal 2 2 6 3 7 4 3 2" xfId="38103" xr:uid="{00000000-0005-0000-0000-0000305A0000}"/>
    <cellStyle name="Normal 2 2 6 3 7 4 4" xfId="29799" xr:uid="{00000000-0005-0000-0000-0000315A0000}"/>
    <cellStyle name="Normal 2 2 6 3 7 5" xfId="14437" xr:uid="{00000000-0005-0000-0000-0000325A0000}"/>
    <cellStyle name="Normal 2 2 6 3 7 5 2" xfId="14438" xr:uid="{00000000-0005-0000-0000-0000335A0000}"/>
    <cellStyle name="Normal 2 2 6 3 7 5 2 2" xfId="43761" xr:uid="{00000000-0005-0000-0000-0000345A0000}"/>
    <cellStyle name="Normal 2 2 6 3 7 5 3" xfId="14439" xr:uid="{00000000-0005-0000-0000-0000355A0000}"/>
    <cellStyle name="Normal 2 2 6 3 7 5 3 2" xfId="38645" xr:uid="{00000000-0005-0000-0000-0000365A0000}"/>
    <cellStyle name="Normal 2 2 6 3 7 5 4" xfId="30341" xr:uid="{00000000-0005-0000-0000-0000375A0000}"/>
    <cellStyle name="Normal 2 2 6 3 7 6" xfId="14440" xr:uid="{00000000-0005-0000-0000-0000385A0000}"/>
    <cellStyle name="Normal 2 2 6 3 7 6 2" xfId="14441" xr:uid="{00000000-0005-0000-0000-0000395A0000}"/>
    <cellStyle name="Normal 2 2 6 3 7 6 2 2" xfId="44932" xr:uid="{00000000-0005-0000-0000-00003A5A0000}"/>
    <cellStyle name="Normal 2 2 6 3 7 6 3" xfId="14442" xr:uid="{00000000-0005-0000-0000-00003B5A0000}"/>
    <cellStyle name="Normal 2 2 6 3 7 6 3 2" xfId="39816" xr:uid="{00000000-0005-0000-0000-00003C5A0000}"/>
    <cellStyle name="Normal 2 2 6 3 7 6 4" xfId="31514" xr:uid="{00000000-0005-0000-0000-00003D5A0000}"/>
    <cellStyle name="Normal 2 2 6 3 7 7" xfId="14443" xr:uid="{00000000-0005-0000-0000-00003E5A0000}"/>
    <cellStyle name="Normal 2 2 6 3 7 7 2" xfId="14444" xr:uid="{00000000-0005-0000-0000-00003F5A0000}"/>
    <cellStyle name="Normal 2 2 6 3 7 7 2 2" xfId="45992" xr:uid="{00000000-0005-0000-0000-0000405A0000}"/>
    <cellStyle name="Normal 2 2 6 3 7 7 3" xfId="14445" xr:uid="{00000000-0005-0000-0000-0000415A0000}"/>
    <cellStyle name="Normal 2 2 6 3 7 7 3 2" xfId="35128" xr:uid="{00000000-0005-0000-0000-0000425A0000}"/>
    <cellStyle name="Normal 2 2 6 3 7 7 4" xfId="32574" xr:uid="{00000000-0005-0000-0000-0000435A0000}"/>
    <cellStyle name="Normal 2 2 6 3 7 8" xfId="14446" xr:uid="{00000000-0005-0000-0000-0000445A0000}"/>
    <cellStyle name="Normal 2 2 6 3 7 8 2" xfId="14447" xr:uid="{00000000-0005-0000-0000-0000455A0000}"/>
    <cellStyle name="Normal 2 2 6 3 7 8 2 2" xfId="47183" xr:uid="{00000000-0005-0000-0000-0000465A0000}"/>
    <cellStyle name="Normal 2 2 6 3 7 8 3" xfId="33776" xr:uid="{00000000-0005-0000-0000-0000475A0000}"/>
    <cellStyle name="Normal 2 2 6 3 7 9" xfId="14448" xr:uid="{00000000-0005-0000-0000-0000485A0000}"/>
    <cellStyle name="Normal 2 2 6 3 7 9 2" xfId="40246" xr:uid="{00000000-0005-0000-0000-0000495A0000}"/>
    <cellStyle name="Normal 2 2 6 3 8" xfId="14449" xr:uid="{00000000-0005-0000-0000-00004A5A0000}"/>
    <cellStyle name="Normal 2 2 6 3 8 2" xfId="14450" xr:uid="{00000000-0005-0000-0000-00004B5A0000}"/>
    <cellStyle name="Normal 2 2 6 3 8 2 2" xfId="14451" xr:uid="{00000000-0005-0000-0000-00004C5A0000}"/>
    <cellStyle name="Normal 2 2 6 3 8 2 2 2" xfId="42148" xr:uid="{00000000-0005-0000-0000-00004D5A0000}"/>
    <cellStyle name="Normal 2 2 6 3 8 2 3" xfId="14452" xr:uid="{00000000-0005-0000-0000-00004E5A0000}"/>
    <cellStyle name="Normal 2 2 6 3 8 2 3 2" xfId="37031" xr:uid="{00000000-0005-0000-0000-00004F5A0000}"/>
    <cellStyle name="Normal 2 2 6 3 8 2 4" xfId="28728" xr:uid="{00000000-0005-0000-0000-0000505A0000}"/>
    <cellStyle name="Normal 2 2 6 3 8 3" xfId="14453" xr:uid="{00000000-0005-0000-0000-0000515A0000}"/>
    <cellStyle name="Normal 2 2 6 3 8 3 2" xfId="14454" xr:uid="{00000000-0005-0000-0000-0000525A0000}"/>
    <cellStyle name="Normal 2 2 6 3 8 3 2 2" xfId="44269" xr:uid="{00000000-0005-0000-0000-0000535A0000}"/>
    <cellStyle name="Normal 2 2 6 3 8 3 3" xfId="14455" xr:uid="{00000000-0005-0000-0000-0000545A0000}"/>
    <cellStyle name="Normal 2 2 6 3 8 3 3 2" xfId="39153" xr:uid="{00000000-0005-0000-0000-0000555A0000}"/>
    <cellStyle name="Normal 2 2 6 3 8 3 4" xfId="30849" xr:uid="{00000000-0005-0000-0000-0000565A0000}"/>
    <cellStyle name="Normal 2 2 6 3 8 4" xfId="14456" xr:uid="{00000000-0005-0000-0000-0000575A0000}"/>
    <cellStyle name="Normal 2 2 6 3 8 4 2" xfId="14457" xr:uid="{00000000-0005-0000-0000-0000585A0000}"/>
    <cellStyle name="Normal 2 2 6 3 8 4 2 2" xfId="46317" xr:uid="{00000000-0005-0000-0000-0000595A0000}"/>
    <cellStyle name="Normal 2 2 6 3 8 4 3" xfId="32901" xr:uid="{00000000-0005-0000-0000-00005A5A0000}"/>
    <cellStyle name="Normal 2 2 6 3 8 5" xfId="14458" xr:uid="{00000000-0005-0000-0000-00005B5A0000}"/>
    <cellStyle name="Normal 2 2 6 3 8 5 2" xfId="40754" xr:uid="{00000000-0005-0000-0000-00005C5A0000}"/>
    <cellStyle name="Normal 2 2 6 3 8 6" xfId="14459" xr:uid="{00000000-0005-0000-0000-00005D5A0000}"/>
    <cellStyle name="Normal 2 2 6 3 8 6 2" xfId="35637" xr:uid="{00000000-0005-0000-0000-00005E5A0000}"/>
    <cellStyle name="Normal 2 2 6 3 8 7" xfId="27329" xr:uid="{00000000-0005-0000-0000-00005F5A0000}"/>
    <cellStyle name="Normal 2 2 6 3 9" xfId="14460" xr:uid="{00000000-0005-0000-0000-0000605A0000}"/>
    <cellStyle name="Normal 2 2 6 3 9 2" xfId="14461" xr:uid="{00000000-0005-0000-0000-0000615A0000}"/>
    <cellStyle name="Normal 2 2 6 3 9 2 2" xfId="14462" xr:uid="{00000000-0005-0000-0000-0000625A0000}"/>
    <cellStyle name="Normal 2 2 6 3 9 2 2 2" xfId="42149" xr:uid="{00000000-0005-0000-0000-0000635A0000}"/>
    <cellStyle name="Normal 2 2 6 3 9 2 3" xfId="14463" xr:uid="{00000000-0005-0000-0000-0000645A0000}"/>
    <cellStyle name="Normal 2 2 6 3 9 2 3 2" xfId="37032" xr:uid="{00000000-0005-0000-0000-0000655A0000}"/>
    <cellStyle name="Normal 2 2 6 3 9 2 4" xfId="28729" xr:uid="{00000000-0005-0000-0000-0000665A0000}"/>
    <cellStyle name="Normal 2 2 6 3 9 3" xfId="14464" xr:uid="{00000000-0005-0000-0000-0000675A0000}"/>
    <cellStyle name="Normal 2 2 6 3 9 3 2" xfId="41093" xr:uid="{00000000-0005-0000-0000-0000685A0000}"/>
    <cellStyle name="Normal 2 2 6 3 9 4" xfId="14465" xr:uid="{00000000-0005-0000-0000-0000695A0000}"/>
    <cellStyle name="Normal 2 2 6 3 9 4 2" xfId="35976" xr:uid="{00000000-0005-0000-0000-00006A5A0000}"/>
    <cellStyle name="Normal 2 2 6 3 9 5" xfId="27668" xr:uid="{00000000-0005-0000-0000-00006B5A0000}"/>
    <cellStyle name="Normal 2 2 6 4" xfId="601" xr:uid="{00000000-0005-0000-0000-00006C5A0000}"/>
    <cellStyle name="Normal 2 2 6 4 10" xfId="14467" xr:uid="{00000000-0005-0000-0000-00006D5A0000}"/>
    <cellStyle name="Normal 2 2 6 4 10 2" xfId="14468" xr:uid="{00000000-0005-0000-0000-00006E5A0000}"/>
    <cellStyle name="Normal 2 2 6 4 10 2 2" xfId="43568" xr:uid="{00000000-0005-0000-0000-00006F5A0000}"/>
    <cellStyle name="Normal 2 2 6 4 10 3" xfId="14469" xr:uid="{00000000-0005-0000-0000-0000705A0000}"/>
    <cellStyle name="Normal 2 2 6 4 10 3 2" xfId="38452" xr:uid="{00000000-0005-0000-0000-0000715A0000}"/>
    <cellStyle name="Normal 2 2 6 4 10 4" xfId="30148" xr:uid="{00000000-0005-0000-0000-0000725A0000}"/>
    <cellStyle name="Normal 2 2 6 4 11" xfId="14470" xr:uid="{00000000-0005-0000-0000-0000735A0000}"/>
    <cellStyle name="Normal 2 2 6 4 11 2" xfId="14471" xr:uid="{00000000-0005-0000-0000-0000745A0000}"/>
    <cellStyle name="Normal 2 2 6 4 11 2 2" xfId="44679" xr:uid="{00000000-0005-0000-0000-0000755A0000}"/>
    <cellStyle name="Normal 2 2 6 4 11 3" xfId="14472" xr:uid="{00000000-0005-0000-0000-0000765A0000}"/>
    <cellStyle name="Normal 2 2 6 4 11 3 2" xfId="39563" xr:uid="{00000000-0005-0000-0000-0000775A0000}"/>
    <cellStyle name="Normal 2 2 6 4 11 4" xfId="31259" xr:uid="{00000000-0005-0000-0000-0000785A0000}"/>
    <cellStyle name="Normal 2 2 6 4 12" xfId="14473" xr:uid="{00000000-0005-0000-0000-0000795A0000}"/>
    <cellStyle name="Normal 2 2 6 4 12 2" xfId="14474" xr:uid="{00000000-0005-0000-0000-00007A5A0000}"/>
    <cellStyle name="Normal 2 2 6 4 12 2 2" xfId="45218" xr:uid="{00000000-0005-0000-0000-00007B5A0000}"/>
    <cellStyle name="Normal 2 2 6 4 12 3" xfId="14475" xr:uid="{00000000-0005-0000-0000-00007C5A0000}"/>
    <cellStyle name="Normal 2 2 6 4 12 3 2" xfId="34934" xr:uid="{00000000-0005-0000-0000-00007D5A0000}"/>
    <cellStyle name="Normal 2 2 6 4 12 4" xfId="31800" xr:uid="{00000000-0005-0000-0000-00007E5A0000}"/>
    <cellStyle name="Normal 2 2 6 4 13" xfId="14476" xr:uid="{00000000-0005-0000-0000-00007F5A0000}"/>
    <cellStyle name="Normal 2 2 6 4 13 2" xfId="14477" xr:uid="{00000000-0005-0000-0000-0000805A0000}"/>
    <cellStyle name="Normal 2 2 6 4 13 2 2" xfId="45379" xr:uid="{00000000-0005-0000-0000-0000815A0000}"/>
    <cellStyle name="Normal 2 2 6 4 13 3" xfId="31961" xr:uid="{00000000-0005-0000-0000-0000825A0000}"/>
    <cellStyle name="Normal 2 2 6 4 14" xfId="14478" xr:uid="{00000000-0005-0000-0000-0000835A0000}"/>
    <cellStyle name="Normal 2 2 6 4 14 2" xfId="14479" xr:uid="{00000000-0005-0000-0000-0000845A0000}"/>
    <cellStyle name="Normal 2 2 6 4 14 2 2" xfId="45993" xr:uid="{00000000-0005-0000-0000-0000855A0000}"/>
    <cellStyle name="Normal 2 2 6 4 14 3" xfId="32575" xr:uid="{00000000-0005-0000-0000-0000865A0000}"/>
    <cellStyle name="Normal 2 2 6 4 15" xfId="14480" xr:uid="{00000000-0005-0000-0000-0000875A0000}"/>
    <cellStyle name="Normal 2 2 6 4 15 2" xfId="14481" xr:uid="{00000000-0005-0000-0000-0000885A0000}"/>
    <cellStyle name="Normal 2 2 6 4 15 2 2" xfId="46934" xr:uid="{00000000-0005-0000-0000-0000895A0000}"/>
    <cellStyle name="Normal 2 2 6 4 15 3" xfId="33527" xr:uid="{00000000-0005-0000-0000-00008A5A0000}"/>
    <cellStyle name="Normal 2 2 6 4 16" xfId="14482" xr:uid="{00000000-0005-0000-0000-00008B5A0000}"/>
    <cellStyle name="Normal 2 2 6 4 16 2" xfId="14483" xr:uid="{00000000-0005-0000-0000-00008C5A0000}"/>
    <cellStyle name="Normal 2 2 6 4 16 2 2" xfId="47436" xr:uid="{00000000-0005-0000-0000-00008D5A0000}"/>
    <cellStyle name="Normal 2 2 6 4 16 3" xfId="34029" xr:uid="{00000000-0005-0000-0000-00008E5A0000}"/>
    <cellStyle name="Normal 2 2 6 4 17" xfId="14484" xr:uid="{00000000-0005-0000-0000-00008F5A0000}"/>
    <cellStyle name="Normal 2 2 6 4 17 2" xfId="34272" xr:uid="{00000000-0005-0000-0000-0000905A0000}"/>
    <cellStyle name="Normal 2 2 6 4 18" xfId="14485" xr:uid="{00000000-0005-0000-0000-0000915A0000}"/>
    <cellStyle name="Normal 2 2 6 4 18 2" xfId="40053" xr:uid="{00000000-0005-0000-0000-0000925A0000}"/>
    <cellStyle name="Normal 2 2 6 4 19" xfId="26656" xr:uid="{00000000-0005-0000-0000-0000935A0000}"/>
    <cellStyle name="Normal 2 2 6 4 2" xfId="602" xr:uid="{00000000-0005-0000-0000-0000945A0000}"/>
    <cellStyle name="Normal 2 2 6 4 2 10" xfId="14487" xr:uid="{00000000-0005-0000-0000-0000955A0000}"/>
    <cellStyle name="Normal 2 2 6 4 2 10 2" xfId="14488" xr:uid="{00000000-0005-0000-0000-0000965A0000}"/>
    <cellStyle name="Normal 2 2 6 4 2 10 2 2" xfId="45524" xr:uid="{00000000-0005-0000-0000-0000975A0000}"/>
    <cellStyle name="Normal 2 2 6 4 2 10 3" xfId="32106" xr:uid="{00000000-0005-0000-0000-0000985A0000}"/>
    <cellStyle name="Normal 2 2 6 4 2 11" xfId="14489" xr:uid="{00000000-0005-0000-0000-0000995A0000}"/>
    <cellStyle name="Normal 2 2 6 4 2 11 2" xfId="14490" xr:uid="{00000000-0005-0000-0000-00009A5A0000}"/>
    <cellStyle name="Normal 2 2 6 4 2 11 2 2" xfId="45994" xr:uid="{00000000-0005-0000-0000-00009B5A0000}"/>
    <cellStyle name="Normal 2 2 6 4 2 11 3" xfId="32576" xr:uid="{00000000-0005-0000-0000-00009C5A0000}"/>
    <cellStyle name="Normal 2 2 6 4 2 12" xfId="14491" xr:uid="{00000000-0005-0000-0000-00009D5A0000}"/>
    <cellStyle name="Normal 2 2 6 4 2 12 2" xfId="14492" xr:uid="{00000000-0005-0000-0000-00009E5A0000}"/>
    <cellStyle name="Normal 2 2 6 4 2 12 2 2" xfId="46935" xr:uid="{00000000-0005-0000-0000-00009F5A0000}"/>
    <cellStyle name="Normal 2 2 6 4 2 12 3" xfId="33528" xr:uid="{00000000-0005-0000-0000-0000A05A0000}"/>
    <cellStyle name="Normal 2 2 6 4 2 13" xfId="14493" xr:uid="{00000000-0005-0000-0000-0000A15A0000}"/>
    <cellStyle name="Normal 2 2 6 4 2 13 2" xfId="14494" xr:uid="{00000000-0005-0000-0000-0000A25A0000}"/>
    <cellStyle name="Normal 2 2 6 4 2 13 2 2" xfId="47437" xr:uid="{00000000-0005-0000-0000-0000A35A0000}"/>
    <cellStyle name="Normal 2 2 6 4 2 13 3" xfId="34030" xr:uid="{00000000-0005-0000-0000-0000A45A0000}"/>
    <cellStyle name="Normal 2 2 6 4 2 14" xfId="14495" xr:uid="{00000000-0005-0000-0000-0000A55A0000}"/>
    <cellStyle name="Normal 2 2 6 4 2 14 2" xfId="34273" xr:uid="{00000000-0005-0000-0000-0000A65A0000}"/>
    <cellStyle name="Normal 2 2 6 4 2 15" xfId="14496" xr:uid="{00000000-0005-0000-0000-0000A75A0000}"/>
    <cellStyle name="Normal 2 2 6 4 2 15 2" xfId="40198" xr:uid="{00000000-0005-0000-0000-0000A85A0000}"/>
    <cellStyle name="Normal 2 2 6 4 2 16" xfId="26657" xr:uid="{00000000-0005-0000-0000-0000A95A0000}"/>
    <cellStyle name="Normal 2 2 6 4 2 17" xfId="14486" xr:uid="{00000000-0005-0000-0000-0000AA5A0000}"/>
    <cellStyle name="Normal 2 2 6 4 2 2" xfId="14497" xr:uid="{00000000-0005-0000-0000-0000AB5A0000}"/>
    <cellStyle name="Normal 2 2 6 4 2 2 10" xfId="14498" xr:uid="{00000000-0005-0000-0000-0000AC5A0000}"/>
    <cellStyle name="Normal 2 2 6 4 2 2 10 2" xfId="14499" xr:uid="{00000000-0005-0000-0000-0000AD5A0000}"/>
    <cellStyle name="Normal 2 2 6 4 2 2 10 2 2" xfId="47184" xr:uid="{00000000-0005-0000-0000-0000AE5A0000}"/>
    <cellStyle name="Normal 2 2 6 4 2 2 10 3" xfId="33777" xr:uid="{00000000-0005-0000-0000-0000AF5A0000}"/>
    <cellStyle name="Normal 2 2 6 4 2 2 11" xfId="14500" xr:uid="{00000000-0005-0000-0000-0000B05A0000}"/>
    <cellStyle name="Normal 2 2 6 4 2 2 11 2" xfId="40514" xr:uid="{00000000-0005-0000-0000-0000B15A0000}"/>
    <cellStyle name="Normal 2 2 6 4 2 2 12" xfId="14501" xr:uid="{00000000-0005-0000-0000-0000B25A0000}"/>
    <cellStyle name="Normal 2 2 6 4 2 2 12 2" xfId="34456" xr:uid="{00000000-0005-0000-0000-0000B35A0000}"/>
    <cellStyle name="Normal 2 2 6 4 2 2 13" xfId="27099" xr:uid="{00000000-0005-0000-0000-0000B45A0000}"/>
    <cellStyle name="Normal 2 2 6 4 2 2 2" xfId="14502" xr:uid="{00000000-0005-0000-0000-0000B55A0000}"/>
    <cellStyle name="Normal 2 2 6 4 2 2 2 2" xfId="14503" xr:uid="{00000000-0005-0000-0000-0000B65A0000}"/>
    <cellStyle name="Normal 2 2 6 4 2 2 2 2 2" xfId="14504" xr:uid="{00000000-0005-0000-0000-0000B75A0000}"/>
    <cellStyle name="Normal 2 2 6 4 2 2 2 2 2 2" xfId="42153" xr:uid="{00000000-0005-0000-0000-0000B85A0000}"/>
    <cellStyle name="Normal 2 2 6 4 2 2 2 2 3" xfId="14505" xr:uid="{00000000-0005-0000-0000-0000B95A0000}"/>
    <cellStyle name="Normal 2 2 6 4 2 2 2 2 3 2" xfId="37036" xr:uid="{00000000-0005-0000-0000-0000BA5A0000}"/>
    <cellStyle name="Normal 2 2 6 4 2 2 2 2 4" xfId="28733" xr:uid="{00000000-0005-0000-0000-0000BB5A0000}"/>
    <cellStyle name="Normal 2 2 6 4 2 2 2 3" xfId="14506" xr:uid="{00000000-0005-0000-0000-0000BC5A0000}"/>
    <cellStyle name="Normal 2 2 6 4 2 2 2 3 2" xfId="14507" xr:uid="{00000000-0005-0000-0000-0000BD5A0000}"/>
    <cellStyle name="Normal 2 2 6 4 2 2 2 3 2 2" xfId="44286" xr:uid="{00000000-0005-0000-0000-0000BE5A0000}"/>
    <cellStyle name="Normal 2 2 6 4 2 2 2 3 3" xfId="14508" xr:uid="{00000000-0005-0000-0000-0000BF5A0000}"/>
    <cellStyle name="Normal 2 2 6 4 2 2 2 3 3 2" xfId="39170" xr:uid="{00000000-0005-0000-0000-0000C05A0000}"/>
    <cellStyle name="Normal 2 2 6 4 2 2 2 3 4" xfId="30866" xr:uid="{00000000-0005-0000-0000-0000C15A0000}"/>
    <cellStyle name="Normal 2 2 6 4 2 2 2 4" xfId="14509" xr:uid="{00000000-0005-0000-0000-0000C25A0000}"/>
    <cellStyle name="Normal 2 2 6 4 2 2 2 4 2" xfId="14510" xr:uid="{00000000-0005-0000-0000-0000C35A0000}"/>
    <cellStyle name="Normal 2 2 6 4 2 2 2 4 2 2" xfId="46648" xr:uid="{00000000-0005-0000-0000-0000C45A0000}"/>
    <cellStyle name="Normal 2 2 6 4 2 2 2 4 3" xfId="33235" xr:uid="{00000000-0005-0000-0000-0000C55A0000}"/>
    <cellStyle name="Normal 2 2 6 4 2 2 2 5" xfId="14511" xr:uid="{00000000-0005-0000-0000-0000C65A0000}"/>
    <cellStyle name="Normal 2 2 6 4 2 2 2 5 2" xfId="40771" xr:uid="{00000000-0005-0000-0000-0000C75A0000}"/>
    <cellStyle name="Normal 2 2 6 4 2 2 2 6" xfId="14512" xr:uid="{00000000-0005-0000-0000-0000C85A0000}"/>
    <cellStyle name="Normal 2 2 6 4 2 2 2 6 2" xfId="35654" xr:uid="{00000000-0005-0000-0000-0000C95A0000}"/>
    <cellStyle name="Normal 2 2 6 4 2 2 2 7" xfId="27346" xr:uid="{00000000-0005-0000-0000-0000CA5A0000}"/>
    <cellStyle name="Normal 2 2 6 4 2 2 3" xfId="14513" xr:uid="{00000000-0005-0000-0000-0000CB5A0000}"/>
    <cellStyle name="Normal 2 2 6 4 2 2 3 2" xfId="14514" xr:uid="{00000000-0005-0000-0000-0000CC5A0000}"/>
    <cellStyle name="Normal 2 2 6 4 2 2 3 2 2" xfId="14515" xr:uid="{00000000-0005-0000-0000-0000CD5A0000}"/>
    <cellStyle name="Normal 2 2 6 4 2 2 3 2 2 2" xfId="42154" xr:uid="{00000000-0005-0000-0000-0000CE5A0000}"/>
    <cellStyle name="Normal 2 2 6 4 2 2 3 2 3" xfId="14516" xr:uid="{00000000-0005-0000-0000-0000CF5A0000}"/>
    <cellStyle name="Normal 2 2 6 4 2 2 3 2 3 2" xfId="37037" xr:uid="{00000000-0005-0000-0000-0000D05A0000}"/>
    <cellStyle name="Normal 2 2 6 4 2 2 3 2 4" xfId="28734" xr:uid="{00000000-0005-0000-0000-0000D15A0000}"/>
    <cellStyle name="Normal 2 2 6 4 2 2 3 3" xfId="14517" xr:uid="{00000000-0005-0000-0000-0000D25A0000}"/>
    <cellStyle name="Normal 2 2 6 4 2 2 3 3 2" xfId="41476" xr:uid="{00000000-0005-0000-0000-0000D35A0000}"/>
    <cellStyle name="Normal 2 2 6 4 2 2 3 4" xfId="14518" xr:uid="{00000000-0005-0000-0000-0000D45A0000}"/>
    <cellStyle name="Normal 2 2 6 4 2 2 3 4 2" xfId="36359" xr:uid="{00000000-0005-0000-0000-0000D55A0000}"/>
    <cellStyle name="Normal 2 2 6 4 2 2 3 5" xfId="28056" xr:uid="{00000000-0005-0000-0000-0000D65A0000}"/>
    <cellStyle name="Normal 2 2 6 4 2 2 4" xfId="14519" xr:uid="{00000000-0005-0000-0000-0000D75A0000}"/>
    <cellStyle name="Normal 2 2 6 4 2 2 4 2" xfId="14520" xr:uid="{00000000-0005-0000-0000-0000D85A0000}"/>
    <cellStyle name="Normal 2 2 6 4 2 2 4 2 2" xfId="42152" xr:uid="{00000000-0005-0000-0000-0000D95A0000}"/>
    <cellStyle name="Normal 2 2 6 4 2 2 4 3" xfId="14521" xr:uid="{00000000-0005-0000-0000-0000DA5A0000}"/>
    <cellStyle name="Normal 2 2 6 4 2 2 4 3 2" xfId="37035" xr:uid="{00000000-0005-0000-0000-0000DB5A0000}"/>
    <cellStyle name="Normal 2 2 6 4 2 2 4 4" xfId="28732" xr:uid="{00000000-0005-0000-0000-0000DC5A0000}"/>
    <cellStyle name="Normal 2 2 6 4 2 2 5" xfId="14522" xr:uid="{00000000-0005-0000-0000-0000DD5A0000}"/>
    <cellStyle name="Normal 2 2 6 4 2 2 5 2" xfId="14523" xr:uid="{00000000-0005-0000-0000-0000DE5A0000}"/>
    <cellStyle name="Normal 2 2 6 4 2 2 5 2 2" xfId="43222" xr:uid="{00000000-0005-0000-0000-0000DF5A0000}"/>
    <cellStyle name="Normal 2 2 6 4 2 2 5 3" xfId="14524" xr:uid="{00000000-0005-0000-0000-0000E05A0000}"/>
    <cellStyle name="Normal 2 2 6 4 2 2 5 3 2" xfId="38106" xr:uid="{00000000-0005-0000-0000-0000E15A0000}"/>
    <cellStyle name="Normal 2 2 6 4 2 2 5 4" xfId="29802" xr:uid="{00000000-0005-0000-0000-0000E25A0000}"/>
    <cellStyle name="Normal 2 2 6 4 2 2 6" xfId="14525" xr:uid="{00000000-0005-0000-0000-0000E35A0000}"/>
    <cellStyle name="Normal 2 2 6 4 2 2 6 2" xfId="14526" xr:uid="{00000000-0005-0000-0000-0000E45A0000}"/>
    <cellStyle name="Normal 2 2 6 4 2 2 6 2 2" xfId="44029" xr:uid="{00000000-0005-0000-0000-0000E55A0000}"/>
    <cellStyle name="Normal 2 2 6 4 2 2 6 3" xfId="14527" xr:uid="{00000000-0005-0000-0000-0000E65A0000}"/>
    <cellStyle name="Normal 2 2 6 4 2 2 6 3 2" xfId="38913" xr:uid="{00000000-0005-0000-0000-0000E75A0000}"/>
    <cellStyle name="Normal 2 2 6 4 2 2 6 4" xfId="30609" xr:uid="{00000000-0005-0000-0000-0000E85A0000}"/>
    <cellStyle name="Normal 2 2 6 4 2 2 7" xfId="14528" xr:uid="{00000000-0005-0000-0000-0000E95A0000}"/>
    <cellStyle name="Normal 2 2 6 4 2 2 7 2" xfId="14529" xr:uid="{00000000-0005-0000-0000-0000EA5A0000}"/>
    <cellStyle name="Normal 2 2 6 4 2 2 7 2 2" xfId="44933" xr:uid="{00000000-0005-0000-0000-0000EB5A0000}"/>
    <cellStyle name="Normal 2 2 6 4 2 2 7 3" xfId="14530" xr:uid="{00000000-0005-0000-0000-0000EC5A0000}"/>
    <cellStyle name="Normal 2 2 6 4 2 2 7 3 2" xfId="39817" xr:uid="{00000000-0005-0000-0000-0000ED5A0000}"/>
    <cellStyle name="Normal 2 2 6 4 2 2 7 4" xfId="31515" xr:uid="{00000000-0005-0000-0000-0000EE5A0000}"/>
    <cellStyle name="Normal 2 2 6 4 2 2 8" xfId="14531" xr:uid="{00000000-0005-0000-0000-0000EF5A0000}"/>
    <cellStyle name="Normal 2 2 6 4 2 2 8 2" xfId="14532" xr:uid="{00000000-0005-0000-0000-0000F05A0000}"/>
    <cellStyle name="Normal 2 2 6 4 2 2 8 2 2" xfId="45740" xr:uid="{00000000-0005-0000-0000-0000F15A0000}"/>
    <cellStyle name="Normal 2 2 6 4 2 2 8 3" xfId="14533" xr:uid="{00000000-0005-0000-0000-0000F25A0000}"/>
    <cellStyle name="Normal 2 2 6 4 2 2 8 3 2" xfId="35397" xr:uid="{00000000-0005-0000-0000-0000F35A0000}"/>
    <cellStyle name="Normal 2 2 6 4 2 2 8 4" xfId="32322" xr:uid="{00000000-0005-0000-0000-0000F45A0000}"/>
    <cellStyle name="Normal 2 2 6 4 2 2 9" xfId="14534" xr:uid="{00000000-0005-0000-0000-0000F55A0000}"/>
    <cellStyle name="Normal 2 2 6 4 2 2 9 2" xfId="14535" xr:uid="{00000000-0005-0000-0000-0000F65A0000}"/>
    <cellStyle name="Normal 2 2 6 4 2 2 9 2 2" xfId="45995" xr:uid="{00000000-0005-0000-0000-0000F75A0000}"/>
    <cellStyle name="Normal 2 2 6 4 2 2 9 3" xfId="32577" xr:uid="{00000000-0005-0000-0000-0000F85A0000}"/>
    <cellStyle name="Normal 2 2 6 4 2 3" xfId="14536" xr:uid="{00000000-0005-0000-0000-0000F95A0000}"/>
    <cellStyle name="Normal 2 2 6 4 2 3 2" xfId="14537" xr:uid="{00000000-0005-0000-0000-0000FA5A0000}"/>
    <cellStyle name="Normal 2 2 6 4 2 3 2 2" xfId="14538" xr:uid="{00000000-0005-0000-0000-0000FB5A0000}"/>
    <cellStyle name="Normal 2 2 6 4 2 3 2 2 2" xfId="42155" xr:uid="{00000000-0005-0000-0000-0000FC5A0000}"/>
    <cellStyle name="Normal 2 2 6 4 2 3 2 3" xfId="14539" xr:uid="{00000000-0005-0000-0000-0000FD5A0000}"/>
    <cellStyle name="Normal 2 2 6 4 2 3 2 3 2" xfId="37038" xr:uid="{00000000-0005-0000-0000-0000FE5A0000}"/>
    <cellStyle name="Normal 2 2 6 4 2 3 2 4" xfId="28735" xr:uid="{00000000-0005-0000-0000-0000FF5A0000}"/>
    <cellStyle name="Normal 2 2 6 4 2 3 3" xfId="14540" xr:uid="{00000000-0005-0000-0000-0000005B0000}"/>
    <cellStyle name="Normal 2 2 6 4 2 3 3 2" xfId="14541" xr:uid="{00000000-0005-0000-0000-0000015B0000}"/>
    <cellStyle name="Normal 2 2 6 4 2 3 3 2 2" xfId="44285" xr:uid="{00000000-0005-0000-0000-0000025B0000}"/>
    <cellStyle name="Normal 2 2 6 4 2 3 3 3" xfId="14542" xr:uid="{00000000-0005-0000-0000-0000035B0000}"/>
    <cellStyle name="Normal 2 2 6 4 2 3 3 3 2" xfId="39169" xr:uid="{00000000-0005-0000-0000-0000045B0000}"/>
    <cellStyle name="Normal 2 2 6 4 2 3 3 4" xfId="30865" xr:uid="{00000000-0005-0000-0000-0000055B0000}"/>
    <cellStyle name="Normal 2 2 6 4 2 3 4" xfId="14543" xr:uid="{00000000-0005-0000-0000-0000065B0000}"/>
    <cellStyle name="Normal 2 2 6 4 2 3 4 2" xfId="14544" xr:uid="{00000000-0005-0000-0000-0000075B0000}"/>
    <cellStyle name="Normal 2 2 6 4 2 3 4 2 2" xfId="46484" xr:uid="{00000000-0005-0000-0000-0000085B0000}"/>
    <cellStyle name="Normal 2 2 6 4 2 3 4 3" xfId="14545" xr:uid="{00000000-0005-0000-0000-0000095B0000}"/>
    <cellStyle name="Normal 2 2 6 4 2 3 4 3 2" xfId="35653" xr:uid="{00000000-0005-0000-0000-00000A5B0000}"/>
    <cellStyle name="Normal 2 2 6 4 2 3 4 4" xfId="33068" xr:uid="{00000000-0005-0000-0000-00000B5B0000}"/>
    <cellStyle name="Normal 2 2 6 4 2 3 5" xfId="14546" xr:uid="{00000000-0005-0000-0000-00000C5B0000}"/>
    <cellStyle name="Normal 2 2 6 4 2 3 5 2" xfId="40770" xr:uid="{00000000-0005-0000-0000-00000D5B0000}"/>
    <cellStyle name="Normal 2 2 6 4 2 3 6" xfId="14547" xr:uid="{00000000-0005-0000-0000-00000E5B0000}"/>
    <cellStyle name="Normal 2 2 6 4 2 3 6 2" xfId="34654" xr:uid="{00000000-0005-0000-0000-00000F5B0000}"/>
    <cellStyle name="Normal 2 2 6 4 2 3 7" xfId="27345" xr:uid="{00000000-0005-0000-0000-0000105B0000}"/>
    <cellStyle name="Normal 2 2 6 4 2 4" xfId="14548" xr:uid="{00000000-0005-0000-0000-0000115B0000}"/>
    <cellStyle name="Normal 2 2 6 4 2 4 2" xfId="14549" xr:uid="{00000000-0005-0000-0000-0000125B0000}"/>
    <cellStyle name="Normal 2 2 6 4 2 4 2 2" xfId="14550" xr:uid="{00000000-0005-0000-0000-0000135B0000}"/>
    <cellStyle name="Normal 2 2 6 4 2 4 2 2 2" xfId="42156" xr:uid="{00000000-0005-0000-0000-0000145B0000}"/>
    <cellStyle name="Normal 2 2 6 4 2 4 2 3" xfId="14551" xr:uid="{00000000-0005-0000-0000-0000155B0000}"/>
    <cellStyle name="Normal 2 2 6 4 2 4 2 3 2" xfId="37039" xr:uid="{00000000-0005-0000-0000-0000165B0000}"/>
    <cellStyle name="Normal 2 2 6 4 2 4 2 4" xfId="28736" xr:uid="{00000000-0005-0000-0000-0000175B0000}"/>
    <cellStyle name="Normal 2 2 6 4 2 4 3" xfId="14552" xr:uid="{00000000-0005-0000-0000-0000185B0000}"/>
    <cellStyle name="Normal 2 2 6 4 2 4 3 2" xfId="14553" xr:uid="{00000000-0005-0000-0000-0000195B0000}"/>
    <cellStyle name="Normal 2 2 6 4 2 4 3 2 2" xfId="47649" xr:uid="{00000000-0005-0000-0000-00001A5B0000}"/>
    <cellStyle name="Normal 2 2 6 4 2 4 3 3" xfId="36143" xr:uid="{00000000-0005-0000-0000-00001B5B0000}"/>
    <cellStyle name="Normal 2 2 6 4 2 4 4" xfId="14554" xr:uid="{00000000-0005-0000-0000-00001C5B0000}"/>
    <cellStyle name="Normal 2 2 6 4 2 4 4 2" xfId="41260" xr:uid="{00000000-0005-0000-0000-00001D5B0000}"/>
    <cellStyle name="Normal 2 2 6 4 2 4 5" xfId="14555" xr:uid="{00000000-0005-0000-0000-00001E5B0000}"/>
    <cellStyle name="Normal 2 2 6 4 2 4 5 2" xfId="34774" xr:uid="{00000000-0005-0000-0000-00001F5B0000}"/>
    <cellStyle name="Normal 2 2 6 4 2 4 6" xfId="27835" xr:uid="{00000000-0005-0000-0000-0000205B0000}"/>
    <cellStyle name="Normal 2 2 6 4 2 5" xfId="14556" xr:uid="{00000000-0005-0000-0000-0000215B0000}"/>
    <cellStyle name="Normal 2 2 6 4 2 5 2" xfId="14557" xr:uid="{00000000-0005-0000-0000-0000225B0000}"/>
    <cellStyle name="Normal 2 2 6 4 2 5 2 2" xfId="42151" xr:uid="{00000000-0005-0000-0000-0000235B0000}"/>
    <cellStyle name="Normal 2 2 6 4 2 5 3" xfId="14558" xr:uid="{00000000-0005-0000-0000-0000245B0000}"/>
    <cellStyle name="Normal 2 2 6 4 2 5 3 2" xfId="37034" xr:uid="{00000000-0005-0000-0000-0000255B0000}"/>
    <cellStyle name="Normal 2 2 6 4 2 5 4" xfId="28731" xr:uid="{00000000-0005-0000-0000-0000265B0000}"/>
    <cellStyle name="Normal 2 2 6 4 2 6" xfId="14559" xr:uid="{00000000-0005-0000-0000-0000275B0000}"/>
    <cellStyle name="Normal 2 2 6 4 2 6 2" xfId="14560" xr:uid="{00000000-0005-0000-0000-0000285B0000}"/>
    <cellStyle name="Normal 2 2 6 4 2 6 2 2" xfId="43221" xr:uid="{00000000-0005-0000-0000-0000295B0000}"/>
    <cellStyle name="Normal 2 2 6 4 2 6 3" xfId="14561" xr:uid="{00000000-0005-0000-0000-00002A5B0000}"/>
    <cellStyle name="Normal 2 2 6 4 2 6 3 2" xfId="38105" xr:uid="{00000000-0005-0000-0000-00002B5B0000}"/>
    <cellStyle name="Normal 2 2 6 4 2 6 4" xfId="29801" xr:uid="{00000000-0005-0000-0000-00002C5B0000}"/>
    <cellStyle name="Normal 2 2 6 4 2 7" xfId="14562" xr:uid="{00000000-0005-0000-0000-00002D5B0000}"/>
    <cellStyle name="Normal 2 2 6 4 2 7 2" xfId="14563" xr:uid="{00000000-0005-0000-0000-00002E5B0000}"/>
    <cellStyle name="Normal 2 2 6 4 2 7 2 2" xfId="43713" xr:uid="{00000000-0005-0000-0000-00002F5B0000}"/>
    <cellStyle name="Normal 2 2 6 4 2 7 3" xfId="14564" xr:uid="{00000000-0005-0000-0000-0000305B0000}"/>
    <cellStyle name="Normal 2 2 6 4 2 7 3 2" xfId="38597" xr:uid="{00000000-0005-0000-0000-0000315B0000}"/>
    <cellStyle name="Normal 2 2 6 4 2 7 4" xfId="30293" xr:uid="{00000000-0005-0000-0000-0000325B0000}"/>
    <cellStyle name="Normal 2 2 6 4 2 8" xfId="14565" xr:uid="{00000000-0005-0000-0000-0000335B0000}"/>
    <cellStyle name="Normal 2 2 6 4 2 8 2" xfId="14566" xr:uid="{00000000-0005-0000-0000-0000345B0000}"/>
    <cellStyle name="Normal 2 2 6 4 2 8 2 2" xfId="44680" xr:uid="{00000000-0005-0000-0000-0000355B0000}"/>
    <cellStyle name="Normal 2 2 6 4 2 8 3" xfId="14567" xr:uid="{00000000-0005-0000-0000-0000365B0000}"/>
    <cellStyle name="Normal 2 2 6 4 2 8 3 2" xfId="39564" xr:uid="{00000000-0005-0000-0000-0000375B0000}"/>
    <cellStyle name="Normal 2 2 6 4 2 8 4" xfId="31260" xr:uid="{00000000-0005-0000-0000-0000385B0000}"/>
    <cellStyle name="Normal 2 2 6 4 2 9" xfId="14568" xr:uid="{00000000-0005-0000-0000-0000395B0000}"/>
    <cellStyle name="Normal 2 2 6 4 2 9 2" xfId="14569" xr:uid="{00000000-0005-0000-0000-00003A5B0000}"/>
    <cellStyle name="Normal 2 2 6 4 2 9 2 2" xfId="45219" xr:uid="{00000000-0005-0000-0000-00003B5B0000}"/>
    <cellStyle name="Normal 2 2 6 4 2 9 3" xfId="14570" xr:uid="{00000000-0005-0000-0000-00003C5B0000}"/>
    <cellStyle name="Normal 2 2 6 4 2 9 3 2" xfId="35079" xr:uid="{00000000-0005-0000-0000-00003D5B0000}"/>
    <cellStyle name="Normal 2 2 6 4 2 9 4" xfId="31801" xr:uid="{00000000-0005-0000-0000-00003E5B0000}"/>
    <cellStyle name="Normal 2 2 6 4 20" xfId="14466" xr:uid="{00000000-0005-0000-0000-00003F5B0000}"/>
    <cellStyle name="Normal 2 2 6 4 3" xfId="603" xr:uid="{00000000-0005-0000-0000-0000405B0000}"/>
    <cellStyle name="Normal 2 2 6 4 3 10" xfId="14572" xr:uid="{00000000-0005-0000-0000-0000415B0000}"/>
    <cellStyle name="Normal 2 2 6 4 3 10 2" xfId="14573" xr:uid="{00000000-0005-0000-0000-0000425B0000}"/>
    <cellStyle name="Normal 2 2 6 4 3 10 2 2" xfId="45420" xr:uid="{00000000-0005-0000-0000-0000435B0000}"/>
    <cellStyle name="Normal 2 2 6 4 3 10 3" xfId="32002" xr:uid="{00000000-0005-0000-0000-0000445B0000}"/>
    <cellStyle name="Normal 2 2 6 4 3 11" xfId="14574" xr:uid="{00000000-0005-0000-0000-0000455B0000}"/>
    <cellStyle name="Normal 2 2 6 4 3 11 2" xfId="14575" xr:uid="{00000000-0005-0000-0000-0000465B0000}"/>
    <cellStyle name="Normal 2 2 6 4 3 11 2 2" xfId="45996" xr:uid="{00000000-0005-0000-0000-0000475B0000}"/>
    <cellStyle name="Normal 2 2 6 4 3 11 3" xfId="32578" xr:uid="{00000000-0005-0000-0000-0000485B0000}"/>
    <cellStyle name="Normal 2 2 6 4 3 12" xfId="14576" xr:uid="{00000000-0005-0000-0000-0000495B0000}"/>
    <cellStyle name="Normal 2 2 6 4 3 12 2" xfId="14577" xr:uid="{00000000-0005-0000-0000-00004A5B0000}"/>
    <cellStyle name="Normal 2 2 6 4 3 12 2 2" xfId="46936" xr:uid="{00000000-0005-0000-0000-00004B5B0000}"/>
    <cellStyle name="Normal 2 2 6 4 3 12 3" xfId="33529" xr:uid="{00000000-0005-0000-0000-00004C5B0000}"/>
    <cellStyle name="Normal 2 2 6 4 3 13" xfId="14578" xr:uid="{00000000-0005-0000-0000-00004D5B0000}"/>
    <cellStyle name="Normal 2 2 6 4 3 13 2" xfId="14579" xr:uid="{00000000-0005-0000-0000-00004E5B0000}"/>
    <cellStyle name="Normal 2 2 6 4 3 13 2 2" xfId="47545" xr:uid="{00000000-0005-0000-0000-00004F5B0000}"/>
    <cellStyle name="Normal 2 2 6 4 3 13 3" xfId="34138" xr:uid="{00000000-0005-0000-0000-0000505B0000}"/>
    <cellStyle name="Normal 2 2 6 4 3 14" xfId="14580" xr:uid="{00000000-0005-0000-0000-0000515B0000}"/>
    <cellStyle name="Normal 2 2 6 4 3 14 2" xfId="34274" xr:uid="{00000000-0005-0000-0000-0000525B0000}"/>
    <cellStyle name="Normal 2 2 6 4 3 15" xfId="14581" xr:uid="{00000000-0005-0000-0000-0000535B0000}"/>
    <cellStyle name="Normal 2 2 6 4 3 15 2" xfId="40094" xr:uid="{00000000-0005-0000-0000-0000545B0000}"/>
    <cellStyle name="Normal 2 2 6 4 3 16" xfId="26658" xr:uid="{00000000-0005-0000-0000-0000555B0000}"/>
    <cellStyle name="Normal 2 2 6 4 3 17" xfId="14571" xr:uid="{00000000-0005-0000-0000-0000565B0000}"/>
    <cellStyle name="Normal 2 2 6 4 3 2" xfId="14582" xr:uid="{00000000-0005-0000-0000-0000575B0000}"/>
    <cellStyle name="Normal 2 2 6 4 3 2 10" xfId="14583" xr:uid="{00000000-0005-0000-0000-0000585B0000}"/>
    <cellStyle name="Normal 2 2 6 4 3 2 10 2" xfId="14584" xr:uid="{00000000-0005-0000-0000-0000595B0000}"/>
    <cellStyle name="Normal 2 2 6 4 3 2 10 2 2" xfId="47185" xr:uid="{00000000-0005-0000-0000-00005A5B0000}"/>
    <cellStyle name="Normal 2 2 6 4 3 2 10 3" xfId="33778" xr:uid="{00000000-0005-0000-0000-00005B5B0000}"/>
    <cellStyle name="Normal 2 2 6 4 3 2 11" xfId="14585" xr:uid="{00000000-0005-0000-0000-00005C5B0000}"/>
    <cellStyle name="Normal 2 2 6 4 3 2 11 2" xfId="40410" xr:uid="{00000000-0005-0000-0000-00005D5B0000}"/>
    <cellStyle name="Normal 2 2 6 4 3 2 12" xfId="14586" xr:uid="{00000000-0005-0000-0000-00005E5B0000}"/>
    <cellStyle name="Normal 2 2 6 4 3 2 12 2" xfId="34775" xr:uid="{00000000-0005-0000-0000-00005F5B0000}"/>
    <cellStyle name="Normal 2 2 6 4 3 2 13" xfId="27002" xr:uid="{00000000-0005-0000-0000-0000605B0000}"/>
    <cellStyle name="Normal 2 2 6 4 3 2 2" xfId="14587" xr:uid="{00000000-0005-0000-0000-0000615B0000}"/>
    <cellStyle name="Normal 2 2 6 4 3 2 2 2" xfId="14588" xr:uid="{00000000-0005-0000-0000-0000625B0000}"/>
    <cellStyle name="Normal 2 2 6 4 3 2 2 2 2" xfId="14589" xr:uid="{00000000-0005-0000-0000-0000635B0000}"/>
    <cellStyle name="Normal 2 2 6 4 3 2 2 2 2 2" xfId="42159" xr:uid="{00000000-0005-0000-0000-0000645B0000}"/>
    <cellStyle name="Normal 2 2 6 4 3 2 2 2 3" xfId="14590" xr:uid="{00000000-0005-0000-0000-0000655B0000}"/>
    <cellStyle name="Normal 2 2 6 4 3 2 2 2 3 2" xfId="37042" xr:uid="{00000000-0005-0000-0000-0000665B0000}"/>
    <cellStyle name="Normal 2 2 6 4 3 2 2 2 4" xfId="28739" xr:uid="{00000000-0005-0000-0000-0000675B0000}"/>
    <cellStyle name="Normal 2 2 6 4 3 2 2 3" xfId="14591" xr:uid="{00000000-0005-0000-0000-0000685B0000}"/>
    <cellStyle name="Normal 2 2 6 4 3 2 2 3 2" xfId="14592" xr:uid="{00000000-0005-0000-0000-0000695B0000}"/>
    <cellStyle name="Normal 2 2 6 4 3 2 2 3 2 2" xfId="44288" xr:uid="{00000000-0005-0000-0000-00006A5B0000}"/>
    <cellStyle name="Normal 2 2 6 4 3 2 2 3 3" xfId="14593" xr:uid="{00000000-0005-0000-0000-00006B5B0000}"/>
    <cellStyle name="Normal 2 2 6 4 3 2 2 3 3 2" xfId="39172" xr:uid="{00000000-0005-0000-0000-00006C5B0000}"/>
    <cellStyle name="Normal 2 2 6 4 3 2 2 3 4" xfId="30868" xr:uid="{00000000-0005-0000-0000-00006D5B0000}"/>
    <cellStyle name="Normal 2 2 6 4 3 2 2 4" xfId="14594" xr:uid="{00000000-0005-0000-0000-00006E5B0000}"/>
    <cellStyle name="Normal 2 2 6 4 3 2 2 4 2" xfId="14595" xr:uid="{00000000-0005-0000-0000-00006F5B0000}"/>
    <cellStyle name="Normal 2 2 6 4 3 2 2 4 2 2" xfId="46649" xr:uid="{00000000-0005-0000-0000-0000705B0000}"/>
    <cellStyle name="Normal 2 2 6 4 3 2 2 4 3" xfId="33236" xr:uid="{00000000-0005-0000-0000-0000715B0000}"/>
    <cellStyle name="Normal 2 2 6 4 3 2 2 5" xfId="14596" xr:uid="{00000000-0005-0000-0000-0000725B0000}"/>
    <cellStyle name="Normal 2 2 6 4 3 2 2 5 2" xfId="40773" xr:uid="{00000000-0005-0000-0000-0000735B0000}"/>
    <cellStyle name="Normal 2 2 6 4 3 2 2 6" xfId="14597" xr:uid="{00000000-0005-0000-0000-0000745B0000}"/>
    <cellStyle name="Normal 2 2 6 4 3 2 2 6 2" xfId="35656" xr:uid="{00000000-0005-0000-0000-0000755B0000}"/>
    <cellStyle name="Normal 2 2 6 4 3 2 2 7" xfId="27348" xr:uid="{00000000-0005-0000-0000-0000765B0000}"/>
    <cellStyle name="Normal 2 2 6 4 3 2 3" xfId="14598" xr:uid="{00000000-0005-0000-0000-0000775B0000}"/>
    <cellStyle name="Normal 2 2 6 4 3 2 3 2" xfId="14599" xr:uid="{00000000-0005-0000-0000-0000785B0000}"/>
    <cellStyle name="Normal 2 2 6 4 3 2 3 2 2" xfId="14600" xr:uid="{00000000-0005-0000-0000-0000795B0000}"/>
    <cellStyle name="Normal 2 2 6 4 3 2 3 2 2 2" xfId="42160" xr:uid="{00000000-0005-0000-0000-00007A5B0000}"/>
    <cellStyle name="Normal 2 2 6 4 3 2 3 2 3" xfId="14601" xr:uid="{00000000-0005-0000-0000-00007B5B0000}"/>
    <cellStyle name="Normal 2 2 6 4 3 2 3 2 3 2" xfId="37043" xr:uid="{00000000-0005-0000-0000-00007C5B0000}"/>
    <cellStyle name="Normal 2 2 6 4 3 2 3 2 4" xfId="28740" xr:uid="{00000000-0005-0000-0000-00007D5B0000}"/>
    <cellStyle name="Normal 2 2 6 4 3 2 3 3" xfId="14602" xr:uid="{00000000-0005-0000-0000-00007E5B0000}"/>
    <cellStyle name="Normal 2 2 6 4 3 2 3 3 2" xfId="41372" xr:uid="{00000000-0005-0000-0000-00007F5B0000}"/>
    <cellStyle name="Normal 2 2 6 4 3 2 3 4" xfId="14603" xr:uid="{00000000-0005-0000-0000-0000805B0000}"/>
    <cellStyle name="Normal 2 2 6 4 3 2 3 4 2" xfId="36255" xr:uid="{00000000-0005-0000-0000-0000815B0000}"/>
    <cellStyle name="Normal 2 2 6 4 3 2 3 5" xfId="27952" xr:uid="{00000000-0005-0000-0000-0000825B0000}"/>
    <cellStyle name="Normal 2 2 6 4 3 2 4" xfId="14604" xr:uid="{00000000-0005-0000-0000-0000835B0000}"/>
    <cellStyle name="Normal 2 2 6 4 3 2 4 2" xfId="14605" xr:uid="{00000000-0005-0000-0000-0000845B0000}"/>
    <cellStyle name="Normal 2 2 6 4 3 2 4 2 2" xfId="42158" xr:uid="{00000000-0005-0000-0000-0000855B0000}"/>
    <cellStyle name="Normal 2 2 6 4 3 2 4 3" xfId="14606" xr:uid="{00000000-0005-0000-0000-0000865B0000}"/>
    <cellStyle name="Normal 2 2 6 4 3 2 4 3 2" xfId="37041" xr:uid="{00000000-0005-0000-0000-0000875B0000}"/>
    <cellStyle name="Normal 2 2 6 4 3 2 4 4" xfId="28738" xr:uid="{00000000-0005-0000-0000-0000885B0000}"/>
    <cellStyle name="Normal 2 2 6 4 3 2 5" xfId="14607" xr:uid="{00000000-0005-0000-0000-0000895B0000}"/>
    <cellStyle name="Normal 2 2 6 4 3 2 5 2" xfId="14608" xr:uid="{00000000-0005-0000-0000-00008A5B0000}"/>
    <cellStyle name="Normal 2 2 6 4 3 2 5 2 2" xfId="43224" xr:uid="{00000000-0005-0000-0000-00008B5B0000}"/>
    <cellStyle name="Normal 2 2 6 4 3 2 5 3" xfId="14609" xr:uid="{00000000-0005-0000-0000-00008C5B0000}"/>
    <cellStyle name="Normal 2 2 6 4 3 2 5 3 2" xfId="38108" xr:uid="{00000000-0005-0000-0000-00008D5B0000}"/>
    <cellStyle name="Normal 2 2 6 4 3 2 5 4" xfId="29804" xr:uid="{00000000-0005-0000-0000-00008E5B0000}"/>
    <cellStyle name="Normal 2 2 6 4 3 2 6" xfId="14610" xr:uid="{00000000-0005-0000-0000-00008F5B0000}"/>
    <cellStyle name="Normal 2 2 6 4 3 2 6 2" xfId="14611" xr:uid="{00000000-0005-0000-0000-0000905B0000}"/>
    <cellStyle name="Normal 2 2 6 4 3 2 6 2 2" xfId="43925" xr:uid="{00000000-0005-0000-0000-0000915B0000}"/>
    <cellStyle name="Normal 2 2 6 4 3 2 6 3" xfId="14612" xr:uid="{00000000-0005-0000-0000-0000925B0000}"/>
    <cellStyle name="Normal 2 2 6 4 3 2 6 3 2" xfId="38809" xr:uid="{00000000-0005-0000-0000-0000935B0000}"/>
    <cellStyle name="Normal 2 2 6 4 3 2 6 4" xfId="30505" xr:uid="{00000000-0005-0000-0000-0000945B0000}"/>
    <cellStyle name="Normal 2 2 6 4 3 2 7" xfId="14613" xr:uid="{00000000-0005-0000-0000-0000955B0000}"/>
    <cellStyle name="Normal 2 2 6 4 3 2 7 2" xfId="14614" xr:uid="{00000000-0005-0000-0000-0000965B0000}"/>
    <cellStyle name="Normal 2 2 6 4 3 2 7 2 2" xfId="44934" xr:uid="{00000000-0005-0000-0000-0000975B0000}"/>
    <cellStyle name="Normal 2 2 6 4 3 2 7 3" xfId="14615" xr:uid="{00000000-0005-0000-0000-0000985B0000}"/>
    <cellStyle name="Normal 2 2 6 4 3 2 7 3 2" xfId="39818" xr:uid="{00000000-0005-0000-0000-0000995B0000}"/>
    <cellStyle name="Normal 2 2 6 4 3 2 7 4" xfId="31516" xr:uid="{00000000-0005-0000-0000-00009A5B0000}"/>
    <cellStyle name="Normal 2 2 6 4 3 2 8" xfId="14616" xr:uid="{00000000-0005-0000-0000-00009B5B0000}"/>
    <cellStyle name="Normal 2 2 6 4 3 2 8 2" xfId="14617" xr:uid="{00000000-0005-0000-0000-00009C5B0000}"/>
    <cellStyle name="Normal 2 2 6 4 3 2 8 2 2" xfId="45636" xr:uid="{00000000-0005-0000-0000-00009D5B0000}"/>
    <cellStyle name="Normal 2 2 6 4 3 2 8 3" xfId="14618" xr:uid="{00000000-0005-0000-0000-00009E5B0000}"/>
    <cellStyle name="Normal 2 2 6 4 3 2 8 3 2" xfId="35293" xr:uid="{00000000-0005-0000-0000-00009F5B0000}"/>
    <cellStyle name="Normal 2 2 6 4 3 2 8 4" xfId="32218" xr:uid="{00000000-0005-0000-0000-0000A05B0000}"/>
    <cellStyle name="Normal 2 2 6 4 3 2 9" xfId="14619" xr:uid="{00000000-0005-0000-0000-0000A15B0000}"/>
    <cellStyle name="Normal 2 2 6 4 3 2 9 2" xfId="14620" xr:uid="{00000000-0005-0000-0000-0000A25B0000}"/>
    <cellStyle name="Normal 2 2 6 4 3 2 9 2 2" xfId="45997" xr:uid="{00000000-0005-0000-0000-0000A35B0000}"/>
    <cellStyle name="Normal 2 2 6 4 3 2 9 3" xfId="32579" xr:uid="{00000000-0005-0000-0000-0000A45B0000}"/>
    <cellStyle name="Normal 2 2 6 4 3 3" xfId="14621" xr:uid="{00000000-0005-0000-0000-0000A55B0000}"/>
    <cellStyle name="Normal 2 2 6 4 3 3 2" xfId="14622" xr:uid="{00000000-0005-0000-0000-0000A65B0000}"/>
    <cellStyle name="Normal 2 2 6 4 3 3 2 2" xfId="14623" xr:uid="{00000000-0005-0000-0000-0000A75B0000}"/>
    <cellStyle name="Normal 2 2 6 4 3 3 2 2 2" xfId="42161" xr:uid="{00000000-0005-0000-0000-0000A85B0000}"/>
    <cellStyle name="Normal 2 2 6 4 3 3 2 3" xfId="14624" xr:uid="{00000000-0005-0000-0000-0000A95B0000}"/>
    <cellStyle name="Normal 2 2 6 4 3 3 2 3 2" xfId="37044" xr:uid="{00000000-0005-0000-0000-0000AA5B0000}"/>
    <cellStyle name="Normal 2 2 6 4 3 3 2 4" xfId="28741" xr:uid="{00000000-0005-0000-0000-0000AB5B0000}"/>
    <cellStyle name="Normal 2 2 6 4 3 3 3" xfId="14625" xr:uid="{00000000-0005-0000-0000-0000AC5B0000}"/>
    <cellStyle name="Normal 2 2 6 4 3 3 3 2" xfId="14626" xr:uid="{00000000-0005-0000-0000-0000AD5B0000}"/>
    <cellStyle name="Normal 2 2 6 4 3 3 3 2 2" xfId="44287" xr:uid="{00000000-0005-0000-0000-0000AE5B0000}"/>
    <cellStyle name="Normal 2 2 6 4 3 3 3 3" xfId="14627" xr:uid="{00000000-0005-0000-0000-0000AF5B0000}"/>
    <cellStyle name="Normal 2 2 6 4 3 3 3 3 2" xfId="39171" xr:uid="{00000000-0005-0000-0000-0000B05B0000}"/>
    <cellStyle name="Normal 2 2 6 4 3 3 3 4" xfId="30867" xr:uid="{00000000-0005-0000-0000-0000B15B0000}"/>
    <cellStyle name="Normal 2 2 6 4 3 3 4" xfId="14628" xr:uid="{00000000-0005-0000-0000-0000B25B0000}"/>
    <cellStyle name="Normal 2 2 6 4 3 3 4 2" xfId="14629" xr:uid="{00000000-0005-0000-0000-0000B35B0000}"/>
    <cellStyle name="Normal 2 2 6 4 3 3 4 2 2" xfId="46380" xr:uid="{00000000-0005-0000-0000-0000B45B0000}"/>
    <cellStyle name="Normal 2 2 6 4 3 3 4 3" xfId="32964" xr:uid="{00000000-0005-0000-0000-0000B55B0000}"/>
    <cellStyle name="Normal 2 2 6 4 3 3 5" xfId="14630" xr:uid="{00000000-0005-0000-0000-0000B65B0000}"/>
    <cellStyle name="Normal 2 2 6 4 3 3 5 2" xfId="40772" xr:uid="{00000000-0005-0000-0000-0000B75B0000}"/>
    <cellStyle name="Normal 2 2 6 4 3 3 6" xfId="14631" xr:uid="{00000000-0005-0000-0000-0000B85B0000}"/>
    <cellStyle name="Normal 2 2 6 4 3 3 6 2" xfId="35655" xr:uid="{00000000-0005-0000-0000-0000B95B0000}"/>
    <cellStyle name="Normal 2 2 6 4 3 3 7" xfId="27347" xr:uid="{00000000-0005-0000-0000-0000BA5B0000}"/>
    <cellStyle name="Normal 2 2 6 4 3 4" xfId="14632" xr:uid="{00000000-0005-0000-0000-0000BB5B0000}"/>
    <cellStyle name="Normal 2 2 6 4 3 4 2" xfId="14633" xr:uid="{00000000-0005-0000-0000-0000BC5B0000}"/>
    <cellStyle name="Normal 2 2 6 4 3 4 2 2" xfId="14634" xr:uid="{00000000-0005-0000-0000-0000BD5B0000}"/>
    <cellStyle name="Normal 2 2 6 4 3 4 2 2 2" xfId="42162" xr:uid="{00000000-0005-0000-0000-0000BE5B0000}"/>
    <cellStyle name="Normal 2 2 6 4 3 4 2 3" xfId="14635" xr:uid="{00000000-0005-0000-0000-0000BF5B0000}"/>
    <cellStyle name="Normal 2 2 6 4 3 4 2 3 2" xfId="37045" xr:uid="{00000000-0005-0000-0000-0000C05B0000}"/>
    <cellStyle name="Normal 2 2 6 4 3 4 2 4" xfId="28742" xr:uid="{00000000-0005-0000-0000-0000C15B0000}"/>
    <cellStyle name="Normal 2 2 6 4 3 4 3" xfId="14636" xr:uid="{00000000-0005-0000-0000-0000C25B0000}"/>
    <cellStyle name="Normal 2 2 6 4 3 4 3 2" xfId="41156" xr:uid="{00000000-0005-0000-0000-0000C35B0000}"/>
    <cellStyle name="Normal 2 2 6 4 3 4 4" xfId="14637" xr:uid="{00000000-0005-0000-0000-0000C45B0000}"/>
    <cellStyle name="Normal 2 2 6 4 3 4 4 2" xfId="36039" xr:uid="{00000000-0005-0000-0000-0000C55B0000}"/>
    <cellStyle name="Normal 2 2 6 4 3 4 5" xfId="27731" xr:uid="{00000000-0005-0000-0000-0000C65B0000}"/>
    <cellStyle name="Normal 2 2 6 4 3 5" xfId="14638" xr:uid="{00000000-0005-0000-0000-0000C75B0000}"/>
    <cellStyle name="Normal 2 2 6 4 3 5 2" xfId="14639" xr:uid="{00000000-0005-0000-0000-0000C85B0000}"/>
    <cellStyle name="Normal 2 2 6 4 3 5 2 2" xfId="42157" xr:uid="{00000000-0005-0000-0000-0000C95B0000}"/>
    <cellStyle name="Normal 2 2 6 4 3 5 3" xfId="14640" xr:uid="{00000000-0005-0000-0000-0000CA5B0000}"/>
    <cellStyle name="Normal 2 2 6 4 3 5 3 2" xfId="37040" xr:uid="{00000000-0005-0000-0000-0000CB5B0000}"/>
    <cellStyle name="Normal 2 2 6 4 3 5 4" xfId="28737" xr:uid="{00000000-0005-0000-0000-0000CC5B0000}"/>
    <cellStyle name="Normal 2 2 6 4 3 6" xfId="14641" xr:uid="{00000000-0005-0000-0000-0000CD5B0000}"/>
    <cellStyle name="Normal 2 2 6 4 3 6 2" xfId="14642" xr:uid="{00000000-0005-0000-0000-0000CE5B0000}"/>
    <cellStyle name="Normal 2 2 6 4 3 6 2 2" xfId="43223" xr:uid="{00000000-0005-0000-0000-0000CF5B0000}"/>
    <cellStyle name="Normal 2 2 6 4 3 6 3" xfId="14643" xr:uid="{00000000-0005-0000-0000-0000D05B0000}"/>
    <cellStyle name="Normal 2 2 6 4 3 6 3 2" xfId="38107" xr:uid="{00000000-0005-0000-0000-0000D15B0000}"/>
    <cellStyle name="Normal 2 2 6 4 3 6 4" xfId="29803" xr:uid="{00000000-0005-0000-0000-0000D25B0000}"/>
    <cellStyle name="Normal 2 2 6 4 3 7" xfId="14644" xr:uid="{00000000-0005-0000-0000-0000D35B0000}"/>
    <cellStyle name="Normal 2 2 6 4 3 7 2" xfId="14645" xr:uid="{00000000-0005-0000-0000-0000D45B0000}"/>
    <cellStyle name="Normal 2 2 6 4 3 7 2 2" xfId="43609" xr:uid="{00000000-0005-0000-0000-0000D55B0000}"/>
    <cellStyle name="Normal 2 2 6 4 3 7 3" xfId="14646" xr:uid="{00000000-0005-0000-0000-0000D65B0000}"/>
    <cellStyle name="Normal 2 2 6 4 3 7 3 2" xfId="38493" xr:uid="{00000000-0005-0000-0000-0000D75B0000}"/>
    <cellStyle name="Normal 2 2 6 4 3 7 4" xfId="30189" xr:uid="{00000000-0005-0000-0000-0000D85B0000}"/>
    <cellStyle name="Normal 2 2 6 4 3 8" xfId="14647" xr:uid="{00000000-0005-0000-0000-0000D95B0000}"/>
    <cellStyle name="Normal 2 2 6 4 3 8 2" xfId="14648" xr:uid="{00000000-0005-0000-0000-0000DA5B0000}"/>
    <cellStyle name="Normal 2 2 6 4 3 8 2 2" xfId="44812" xr:uid="{00000000-0005-0000-0000-0000DB5B0000}"/>
    <cellStyle name="Normal 2 2 6 4 3 8 3" xfId="14649" xr:uid="{00000000-0005-0000-0000-0000DC5B0000}"/>
    <cellStyle name="Normal 2 2 6 4 3 8 3 2" xfId="39696" xr:uid="{00000000-0005-0000-0000-0000DD5B0000}"/>
    <cellStyle name="Normal 2 2 6 4 3 8 4" xfId="31392" xr:uid="{00000000-0005-0000-0000-0000DE5B0000}"/>
    <cellStyle name="Normal 2 2 6 4 3 9" xfId="14650" xr:uid="{00000000-0005-0000-0000-0000DF5B0000}"/>
    <cellStyle name="Normal 2 2 6 4 3 9 2" xfId="14651" xr:uid="{00000000-0005-0000-0000-0000E05B0000}"/>
    <cellStyle name="Normal 2 2 6 4 3 9 2 2" xfId="45220" xr:uid="{00000000-0005-0000-0000-0000E15B0000}"/>
    <cellStyle name="Normal 2 2 6 4 3 9 3" xfId="14652" xr:uid="{00000000-0005-0000-0000-0000E25B0000}"/>
    <cellStyle name="Normal 2 2 6 4 3 9 3 2" xfId="34975" xr:uid="{00000000-0005-0000-0000-0000E35B0000}"/>
    <cellStyle name="Normal 2 2 6 4 3 9 4" xfId="31802" xr:uid="{00000000-0005-0000-0000-0000E45B0000}"/>
    <cellStyle name="Normal 2 2 6 4 4" xfId="604" xr:uid="{00000000-0005-0000-0000-0000E55B0000}"/>
    <cellStyle name="Normal 2 2 6 4 4 10" xfId="14654" xr:uid="{00000000-0005-0000-0000-0000E65B0000}"/>
    <cellStyle name="Normal 2 2 6 4 4 10 2" xfId="14655" xr:uid="{00000000-0005-0000-0000-0000E75B0000}"/>
    <cellStyle name="Normal 2 2 6 4 4 10 2 2" xfId="47186" xr:uid="{00000000-0005-0000-0000-0000E85B0000}"/>
    <cellStyle name="Normal 2 2 6 4 4 10 3" xfId="33779" xr:uid="{00000000-0005-0000-0000-0000E95B0000}"/>
    <cellStyle name="Normal 2 2 6 4 4 11" xfId="14656" xr:uid="{00000000-0005-0000-0000-0000EA5B0000}"/>
    <cellStyle name="Normal 2 2 6 4 4 11 2" xfId="40369" xr:uid="{00000000-0005-0000-0000-0000EB5B0000}"/>
    <cellStyle name="Normal 2 2 6 4 4 12" xfId="14657" xr:uid="{00000000-0005-0000-0000-0000EC5B0000}"/>
    <cellStyle name="Normal 2 2 6 4 4 12 2" xfId="34455" xr:uid="{00000000-0005-0000-0000-0000ED5B0000}"/>
    <cellStyle name="Normal 2 2 6 4 4 13" xfId="26659" xr:uid="{00000000-0005-0000-0000-0000EE5B0000}"/>
    <cellStyle name="Normal 2 2 6 4 4 14" xfId="14653" xr:uid="{00000000-0005-0000-0000-0000EF5B0000}"/>
    <cellStyle name="Normal 2 2 6 4 4 2" xfId="14658" xr:uid="{00000000-0005-0000-0000-0000F05B0000}"/>
    <cellStyle name="Normal 2 2 6 4 4 2 2" xfId="14659" xr:uid="{00000000-0005-0000-0000-0000F15B0000}"/>
    <cellStyle name="Normal 2 2 6 4 4 2 2 2" xfId="14660" xr:uid="{00000000-0005-0000-0000-0000F25B0000}"/>
    <cellStyle name="Normal 2 2 6 4 4 2 2 2 2" xfId="42164" xr:uid="{00000000-0005-0000-0000-0000F35B0000}"/>
    <cellStyle name="Normal 2 2 6 4 4 2 2 3" xfId="14661" xr:uid="{00000000-0005-0000-0000-0000F45B0000}"/>
    <cellStyle name="Normal 2 2 6 4 4 2 2 3 2" xfId="37047" xr:uid="{00000000-0005-0000-0000-0000F55B0000}"/>
    <cellStyle name="Normal 2 2 6 4 4 2 2 4" xfId="28744" xr:uid="{00000000-0005-0000-0000-0000F65B0000}"/>
    <cellStyle name="Normal 2 2 6 4 4 2 3" xfId="14662" xr:uid="{00000000-0005-0000-0000-0000F75B0000}"/>
    <cellStyle name="Normal 2 2 6 4 4 2 3 2" xfId="14663" xr:uid="{00000000-0005-0000-0000-0000F85B0000}"/>
    <cellStyle name="Normal 2 2 6 4 4 2 3 2 2" xfId="44289" xr:uid="{00000000-0005-0000-0000-0000F95B0000}"/>
    <cellStyle name="Normal 2 2 6 4 4 2 3 3" xfId="14664" xr:uid="{00000000-0005-0000-0000-0000FA5B0000}"/>
    <cellStyle name="Normal 2 2 6 4 4 2 3 3 2" xfId="39173" xr:uid="{00000000-0005-0000-0000-0000FB5B0000}"/>
    <cellStyle name="Normal 2 2 6 4 4 2 3 4" xfId="30869" xr:uid="{00000000-0005-0000-0000-0000FC5B0000}"/>
    <cellStyle name="Normal 2 2 6 4 4 2 4" xfId="14665" xr:uid="{00000000-0005-0000-0000-0000FD5B0000}"/>
    <cellStyle name="Normal 2 2 6 4 4 2 4 2" xfId="14666" xr:uid="{00000000-0005-0000-0000-0000FE5B0000}"/>
    <cellStyle name="Normal 2 2 6 4 4 2 4 2 2" xfId="46650" xr:uid="{00000000-0005-0000-0000-0000FF5B0000}"/>
    <cellStyle name="Normal 2 2 6 4 4 2 4 3" xfId="33237" xr:uid="{00000000-0005-0000-0000-0000005C0000}"/>
    <cellStyle name="Normal 2 2 6 4 4 2 5" xfId="14667" xr:uid="{00000000-0005-0000-0000-0000015C0000}"/>
    <cellStyle name="Normal 2 2 6 4 4 2 5 2" xfId="40774" xr:uid="{00000000-0005-0000-0000-0000025C0000}"/>
    <cellStyle name="Normal 2 2 6 4 4 2 6" xfId="14668" xr:uid="{00000000-0005-0000-0000-0000035C0000}"/>
    <cellStyle name="Normal 2 2 6 4 4 2 6 2" xfId="35657" xr:uid="{00000000-0005-0000-0000-0000045C0000}"/>
    <cellStyle name="Normal 2 2 6 4 4 2 7" xfId="27349" xr:uid="{00000000-0005-0000-0000-0000055C0000}"/>
    <cellStyle name="Normal 2 2 6 4 4 3" xfId="14669" xr:uid="{00000000-0005-0000-0000-0000065C0000}"/>
    <cellStyle name="Normal 2 2 6 4 4 3 2" xfId="14670" xr:uid="{00000000-0005-0000-0000-0000075C0000}"/>
    <cellStyle name="Normal 2 2 6 4 4 3 2 2" xfId="14671" xr:uid="{00000000-0005-0000-0000-0000085C0000}"/>
    <cellStyle name="Normal 2 2 6 4 4 3 2 2 2" xfId="42165" xr:uid="{00000000-0005-0000-0000-0000095C0000}"/>
    <cellStyle name="Normal 2 2 6 4 4 3 2 3" xfId="14672" xr:uid="{00000000-0005-0000-0000-00000A5C0000}"/>
    <cellStyle name="Normal 2 2 6 4 4 3 2 3 2" xfId="37048" xr:uid="{00000000-0005-0000-0000-00000B5C0000}"/>
    <cellStyle name="Normal 2 2 6 4 4 3 2 4" xfId="28745" xr:uid="{00000000-0005-0000-0000-00000C5C0000}"/>
    <cellStyle name="Normal 2 2 6 4 4 3 3" xfId="14673" xr:uid="{00000000-0005-0000-0000-00000D5C0000}"/>
    <cellStyle name="Normal 2 2 6 4 4 3 3 2" xfId="41331" xr:uid="{00000000-0005-0000-0000-00000E5C0000}"/>
    <cellStyle name="Normal 2 2 6 4 4 3 4" xfId="14674" xr:uid="{00000000-0005-0000-0000-00000F5C0000}"/>
    <cellStyle name="Normal 2 2 6 4 4 3 4 2" xfId="36214" xr:uid="{00000000-0005-0000-0000-0000105C0000}"/>
    <cellStyle name="Normal 2 2 6 4 4 3 5" xfId="27911" xr:uid="{00000000-0005-0000-0000-0000115C0000}"/>
    <cellStyle name="Normal 2 2 6 4 4 4" xfId="14675" xr:uid="{00000000-0005-0000-0000-0000125C0000}"/>
    <cellStyle name="Normal 2 2 6 4 4 4 2" xfId="14676" xr:uid="{00000000-0005-0000-0000-0000135C0000}"/>
    <cellStyle name="Normal 2 2 6 4 4 4 2 2" xfId="42163" xr:uid="{00000000-0005-0000-0000-0000145C0000}"/>
    <cellStyle name="Normal 2 2 6 4 4 4 3" xfId="14677" xr:uid="{00000000-0005-0000-0000-0000155C0000}"/>
    <cellStyle name="Normal 2 2 6 4 4 4 3 2" xfId="37046" xr:uid="{00000000-0005-0000-0000-0000165C0000}"/>
    <cellStyle name="Normal 2 2 6 4 4 4 4" xfId="28743" xr:uid="{00000000-0005-0000-0000-0000175C0000}"/>
    <cellStyle name="Normal 2 2 6 4 4 5" xfId="14678" xr:uid="{00000000-0005-0000-0000-0000185C0000}"/>
    <cellStyle name="Normal 2 2 6 4 4 5 2" xfId="14679" xr:uid="{00000000-0005-0000-0000-0000195C0000}"/>
    <cellStyle name="Normal 2 2 6 4 4 5 2 2" xfId="43225" xr:uid="{00000000-0005-0000-0000-00001A5C0000}"/>
    <cellStyle name="Normal 2 2 6 4 4 5 3" xfId="14680" xr:uid="{00000000-0005-0000-0000-00001B5C0000}"/>
    <cellStyle name="Normal 2 2 6 4 4 5 3 2" xfId="38109" xr:uid="{00000000-0005-0000-0000-00001C5C0000}"/>
    <cellStyle name="Normal 2 2 6 4 4 5 4" xfId="29805" xr:uid="{00000000-0005-0000-0000-00001D5C0000}"/>
    <cellStyle name="Normal 2 2 6 4 4 6" xfId="14681" xr:uid="{00000000-0005-0000-0000-00001E5C0000}"/>
    <cellStyle name="Normal 2 2 6 4 4 6 2" xfId="14682" xr:uid="{00000000-0005-0000-0000-00001F5C0000}"/>
    <cellStyle name="Normal 2 2 6 4 4 6 2 2" xfId="43884" xr:uid="{00000000-0005-0000-0000-0000205C0000}"/>
    <cellStyle name="Normal 2 2 6 4 4 6 3" xfId="14683" xr:uid="{00000000-0005-0000-0000-0000215C0000}"/>
    <cellStyle name="Normal 2 2 6 4 4 6 3 2" xfId="38768" xr:uid="{00000000-0005-0000-0000-0000225C0000}"/>
    <cellStyle name="Normal 2 2 6 4 4 6 4" xfId="30464" xr:uid="{00000000-0005-0000-0000-0000235C0000}"/>
    <cellStyle name="Normal 2 2 6 4 4 7" xfId="14684" xr:uid="{00000000-0005-0000-0000-0000245C0000}"/>
    <cellStyle name="Normal 2 2 6 4 4 7 2" xfId="14685" xr:uid="{00000000-0005-0000-0000-0000255C0000}"/>
    <cellStyle name="Normal 2 2 6 4 4 7 2 2" xfId="44935" xr:uid="{00000000-0005-0000-0000-0000265C0000}"/>
    <cellStyle name="Normal 2 2 6 4 4 7 3" xfId="14686" xr:uid="{00000000-0005-0000-0000-0000275C0000}"/>
    <cellStyle name="Normal 2 2 6 4 4 7 3 2" xfId="39819" xr:uid="{00000000-0005-0000-0000-0000285C0000}"/>
    <cellStyle name="Normal 2 2 6 4 4 7 4" xfId="31517" xr:uid="{00000000-0005-0000-0000-0000295C0000}"/>
    <cellStyle name="Normal 2 2 6 4 4 8" xfId="14687" xr:uid="{00000000-0005-0000-0000-00002A5C0000}"/>
    <cellStyle name="Normal 2 2 6 4 4 8 2" xfId="14688" xr:uid="{00000000-0005-0000-0000-00002B5C0000}"/>
    <cellStyle name="Normal 2 2 6 4 4 8 2 2" xfId="45595" xr:uid="{00000000-0005-0000-0000-00002C5C0000}"/>
    <cellStyle name="Normal 2 2 6 4 4 8 3" xfId="14689" xr:uid="{00000000-0005-0000-0000-00002D5C0000}"/>
    <cellStyle name="Normal 2 2 6 4 4 8 3 2" xfId="35252" xr:uid="{00000000-0005-0000-0000-00002E5C0000}"/>
    <cellStyle name="Normal 2 2 6 4 4 8 4" xfId="32177" xr:uid="{00000000-0005-0000-0000-00002F5C0000}"/>
    <cellStyle name="Normal 2 2 6 4 4 9" xfId="14690" xr:uid="{00000000-0005-0000-0000-0000305C0000}"/>
    <cellStyle name="Normal 2 2 6 4 4 9 2" xfId="14691" xr:uid="{00000000-0005-0000-0000-0000315C0000}"/>
    <cellStyle name="Normal 2 2 6 4 4 9 2 2" xfId="45998" xr:uid="{00000000-0005-0000-0000-0000325C0000}"/>
    <cellStyle name="Normal 2 2 6 4 4 9 3" xfId="32580" xr:uid="{00000000-0005-0000-0000-0000335C0000}"/>
    <cellStyle name="Normal 2 2 6 4 5" xfId="14692" xr:uid="{00000000-0005-0000-0000-0000345C0000}"/>
    <cellStyle name="Normal 2 2 6 4 5 10" xfId="14693" xr:uid="{00000000-0005-0000-0000-0000355C0000}"/>
    <cellStyle name="Normal 2 2 6 4 5 10 2" xfId="34550" xr:uid="{00000000-0005-0000-0000-0000365C0000}"/>
    <cellStyle name="Normal 2 2 6 4 5 11" xfId="26903" xr:uid="{00000000-0005-0000-0000-0000375C0000}"/>
    <cellStyle name="Normal 2 2 6 4 5 2" xfId="14694" xr:uid="{00000000-0005-0000-0000-0000385C0000}"/>
    <cellStyle name="Normal 2 2 6 4 5 2 2" xfId="14695" xr:uid="{00000000-0005-0000-0000-0000395C0000}"/>
    <cellStyle name="Normal 2 2 6 4 5 2 2 2" xfId="14696" xr:uid="{00000000-0005-0000-0000-00003A5C0000}"/>
    <cellStyle name="Normal 2 2 6 4 5 2 2 2 2" xfId="42167" xr:uid="{00000000-0005-0000-0000-00003B5C0000}"/>
    <cellStyle name="Normal 2 2 6 4 5 2 2 3" xfId="14697" xr:uid="{00000000-0005-0000-0000-00003C5C0000}"/>
    <cellStyle name="Normal 2 2 6 4 5 2 2 3 2" xfId="37050" xr:uid="{00000000-0005-0000-0000-00003D5C0000}"/>
    <cellStyle name="Normal 2 2 6 4 5 2 2 4" xfId="28747" xr:uid="{00000000-0005-0000-0000-00003E5C0000}"/>
    <cellStyle name="Normal 2 2 6 4 5 2 3" xfId="14698" xr:uid="{00000000-0005-0000-0000-00003F5C0000}"/>
    <cellStyle name="Normal 2 2 6 4 5 2 3 2" xfId="14699" xr:uid="{00000000-0005-0000-0000-0000405C0000}"/>
    <cellStyle name="Normal 2 2 6 4 5 2 3 2 2" xfId="44290" xr:uid="{00000000-0005-0000-0000-0000415C0000}"/>
    <cellStyle name="Normal 2 2 6 4 5 2 3 3" xfId="14700" xr:uid="{00000000-0005-0000-0000-0000425C0000}"/>
    <cellStyle name="Normal 2 2 6 4 5 2 3 3 2" xfId="39174" xr:uid="{00000000-0005-0000-0000-0000435C0000}"/>
    <cellStyle name="Normal 2 2 6 4 5 2 3 4" xfId="30870" xr:uid="{00000000-0005-0000-0000-0000445C0000}"/>
    <cellStyle name="Normal 2 2 6 4 5 2 4" xfId="14701" xr:uid="{00000000-0005-0000-0000-0000455C0000}"/>
    <cellStyle name="Normal 2 2 6 4 5 2 4 2" xfId="14702" xr:uid="{00000000-0005-0000-0000-0000465C0000}"/>
    <cellStyle name="Normal 2 2 6 4 5 2 4 2 2" xfId="46647" xr:uid="{00000000-0005-0000-0000-0000475C0000}"/>
    <cellStyle name="Normal 2 2 6 4 5 2 4 3" xfId="33234" xr:uid="{00000000-0005-0000-0000-0000485C0000}"/>
    <cellStyle name="Normal 2 2 6 4 5 2 5" xfId="14703" xr:uid="{00000000-0005-0000-0000-0000495C0000}"/>
    <cellStyle name="Normal 2 2 6 4 5 2 5 2" xfId="40775" xr:uid="{00000000-0005-0000-0000-00004A5C0000}"/>
    <cellStyle name="Normal 2 2 6 4 5 2 6" xfId="14704" xr:uid="{00000000-0005-0000-0000-00004B5C0000}"/>
    <cellStyle name="Normal 2 2 6 4 5 2 6 2" xfId="35658" xr:uid="{00000000-0005-0000-0000-00004C5C0000}"/>
    <cellStyle name="Normal 2 2 6 4 5 2 7" xfId="27350" xr:uid="{00000000-0005-0000-0000-00004D5C0000}"/>
    <cellStyle name="Normal 2 2 6 4 5 3" xfId="14705" xr:uid="{00000000-0005-0000-0000-00004E5C0000}"/>
    <cellStyle name="Normal 2 2 6 4 5 3 2" xfId="14706" xr:uid="{00000000-0005-0000-0000-00004F5C0000}"/>
    <cellStyle name="Normal 2 2 6 4 5 3 2 2" xfId="42166" xr:uid="{00000000-0005-0000-0000-0000505C0000}"/>
    <cellStyle name="Normal 2 2 6 4 5 3 3" xfId="14707" xr:uid="{00000000-0005-0000-0000-0000515C0000}"/>
    <cellStyle name="Normal 2 2 6 4 5 3 3 2" xfId="37049" xr:uid="{00000000-0005-0000-0000-0000525C0000}"/>
    <cellStyle name="Normal 2 2 6 4 5 3 4" xfId="28746" xr:uid="{00000000-0005-0000-0000-0000535C0000}"/>
    <cellStyle name="Normal 2 2 6 4 5 4" xfId="14708" xr:uid="{00000000-0005-0000-0000-0000545C0000}"/>
    <cellStyle name="Normal 2 2 6 4 5 4 2" xfId="14709" xr:uid="{00000000-0005-0000-0000-0000555C0000}"/>
    <cellStyle name="Normal 2 2 6 4 5 4 2 2" xfId="43226" xr:uid="{00000000-0005-0000-0000-0000565C0000}"/>
    <cellStyle name="Normal 2 2 6 4 5 4 3" xfId="14710" xr:uid="{00000000-0005-0000-0000-0000575C0000}"/>
    <cellStyle name="Normal 2 2 6 4 5 4 3 2" xfId="38110" xr:uid="{00000000-0005-0000-0000-0000585C0000}"/>
    <cellStyle name="Normal 2 2 6 4 5 4 4" xfId="29806" xr:uid="{00000000-0005-0000-0000-0000595C0000}"/>
    <cellStyle name="Normal 2 2 6 4 5 5" xfId="14711" xr:uid="{00000000-0005-0000-0000-00005A5C0000}"/>
    <cellStyle name="Normal 2 2 6 4 5 5 2" xfId="14712" xr:uid="{00000000-0005-0000-0000-00005B5C0000}"/>
    <cellStyle name="Normal 2 2 6 4 5 5 2 2" xfId="43802" xr:uid="{00000000-0005-0000-0000-00005C5C0000}"/>
    <cellStyle name="Normal 2 2 6 4 5 5 3" xfId="14713" xr:uid="{00000000-0005-0000-0000-00005D5C0000}"/>
    <cellStyle name="Normal 2 2 6 4 5 5 3 2" xfId="38686" xr:uid="{00000000-0005-0000-0000-00005E5C0000}"/>
    <cellStyle name="Normal 2 2 6 4 5 5 4" xfId="30382" xr:uid="{00000000-0005-0000-0000-00005F5C0000}"/>
    <cellStyle name="Normal 2 2 6 4 5 6" xfId="14714" xr:uid="{00000000-0005-0000-0000-0000605C0000}"/>
    <cellStyle name="Normal 2 2 6 4 5 6 2" xfId="14715" xr:uid="{00000000-0005-0000-0000-0000615C0000}"/>
    <cellStyle name="Normal 2 2 6 4 5 6 2 2" xfId="44936" xr:uid="{00000000-0005-0000-0000-0000625C0000}"/>
    <cellStyle name="Normal 2 2 6 4 5 6 3" xfId="14716" xr:uid="{00000000-0005-0000-0000-0000635C0000}"/>
    <cellStyle name="Normal 2 2 6 4 5 6 3 2" xfId="39820" xr:uid="{00000000-0005-0000-0000-0000645C0000}"/>
    <cellStyle name="Normal 2 2 6 4 5 6 4" xfId="31518" xr:uid="{00000000-0005-0000-0000-0000655C0000}"/>
    <cellStyle name="Normal 2 2 6 4 5 7" xfId="14717" xr:uid="{00000000-0005-0000-0000-0000665C0000}"/>
    <cellStyle name="Normal 2 2 6 4 5 7 2" xfId="14718" xr:uid="{00000000-0005-0000-0000-0000675C0000}"/>
    <cellStyle name="Normal 2 2 6 4 5 7 2 2" xfId="45999" xr:uid="{00000000-0005-0000-0000-0000685C0000}"/>
    <cellStyle name="Normal 2 2 6 4 5 7 3" xfId="14719" xr:uid="{00000000-0005-0000-0000-0000695C0000}"/>
    <cellStyle name="Normal 2 2 6 4 5 7 3 2" xfId="35169" xr:uid="{00000000-0005-0000-0000-00006A5C0000}"/>
    <cellStyle name="Normal 2 2 6 4 5 7 4" xfId="32581" xr:uid="{00000000-0005-0000-0000-00006B5C0000}"/>
    <cellStyle name="Normal 2 2 6 4 5 8" xfId="14720" xr:uid="{00000000-0005-0000-0000-00006C5C0000}"/>
    <cellStyle name="Normal 2 2 6 4 5 8 2" xfId="14721" xr:uid="{00000000-0005-0000-0000-00006D5C0000}"/>
    <cellStyle name="Normal 2 2 6 4 5 8 2 2" xfId="47187" xr:uid="{00000000-0005-0000-0000-00006E5C0000}"/>
    <cellStyle name="Normal 2 2 6 4 5 8 3" xfId="33780" xr:uid="{00000000-0005-0000-0000-00006F5C0000}"/>
    <cellStyle name="Normal 2 2 6 4 5 9" xfId="14722" xr:uid="{00000000-0005-0000-0000-0000705C0000}"/>
    <cellStyle name="Normal 2 2 6 4 5 9 2" xfId="40287" xr:uid="{00000000-0005-0000-0000-0000715C0000}"/>
    <cellStyle name="Normal 2 2 6 4 6" xfId="14723" xr:uid="{00000000-0005-0000-0000-0000725C0000}"/>
    <cellStyle name="Normal 2 2 6 4 6 2" xfId="14724" xr:uid="{00000000-0005-0000-0000-0000735C0000}"/>
    <cellStyle name="Normal 2 2 6 4 6 2 2" xfId="14725" xr:uid="{00000000-0005-0000-0000-0000745C0000}"/>
    <cellStyle name="Normal 2 2 6 4 6 2 2 2" xfId="42168" xr:uid="{00000000-0005-0000-0000-0000755C0000}"/>
    <cellStyle name="Normal 2 2 6 4 6 2 3" xfId="14726" xr:uid="{00000000-0005-0000-0000-0000765C0000}"/>
    <cellStyle name="Normal 2 2 6 4 6 2 3 2" xfId="37051" xr:uid="{00000000-0005-0000-0000-0000775C0000}"/>
    <cellStyle name="Normal 2 2 6 4 6 2 4" xfId="28748" xr:uid="{00000000-0005-0000-0000-0000785C0000}"/>
    <cellStyle name="Normal 2 2 6 4 6 3" xfId="14727" xr:uid="{00000000-0005-0000-0000-0000795C0000}"/>
    <cellStyle name="Normal 2 2 6 4 6 3 2" xfId="14728" xr:uid="{00000000-0005-0000-0000-00007A5C0000}"/>
    <cellStyle name="Normal 2 2 6 4 6 3 2 2" xfId="44284" xr:uid="{00000000-0005-0000-0000-00007B5C0000}"/>
    <cellStyle name="Normal 2 2 6 4 6 3 3" xfId="14729" xr:uid="{00000000-0005-0000-0000-00007C5C0000}"/>
    <cellStyle name="Normal 2 2 6 4 6 3 3 2" xfId="39168" xr:uid="{00000000-0005-0000-0000-00007D5C0000}"/>
    <cellStyle name="Normal 2 2 6 4 6 3 4" xfId="30864" xr:uid="{00000000-0005-0000-0000-00007E5C0000}"/>
    <cellStyle name="Normal 2 2 6 4 6 4" xfId="14730" xr:uid="{00000000-0005-0000-0000-00007F5C0000}"/>
    <cellStyle name="Normal 2 2 6 4 6 4 2" xfId="14731" xr:uid="{00000000-0005-0000-0000-0000805C0000}"/>
    <cellStyle name="Normal 2 2 6 4 6 4 2 2" xfId="46339" xr:uid="{00000000-0005-0000-0000-0000815C0000}"/>
    <cellStyle name="Normal 2 2 6 4 6 4 3" xfId="14732" xr:uid="{00000000-0005-0000-0000-0000825C0000}"/>
    <cellStyle name="Normal 2 2 6 4 6 4 3 2" xfId="35652" xr:uid="{00000000-0005-0000-0000-0000835C0000}"/>
    <cellStyle name="Normal 2 2 6 4 6 4 4" xfId="32923" xr:uid="{00000000-0005-0000-0000-0000845C0000}"/>
    <cellStyle name="Normal 2 2 6 4 6 5" xfId="14733" xr:uid="{00000000-0005-0000-0000-0000855C0000}"/>
    <cellStyle name="Normal 2 2 6 4 6 5 2" xfId="40769" xr:uid="{00000000-0005-0000-0000-0000865C0000}"/>
    <cellStyle name="Normal 2 2 6 4 6 6" xfId="14734" xr:uid="{00000000-0005-0000-0000-0000875C0000}"/>
    <cellStyle name="Normal 2 2 6 4 6 6 2" xfId="34773" xr:uid="{00000000-0005-0000-0000-0000885C0000}"/>
    <cellStyle name="Normal 2 2 6 4 6 7" xfId="27344" xr:uid="{00000000-0005-0000-0000-0000895C0000}"/>
    <cellStyle name="Normal 2 2 6 4 7" xfId="14735" xr:uid="{00000000-0005-0000-0000-00008A5C0000}"/>
    <cellStyle name="Normal 2 2 6 4 7 2" xfId="14736" xr:uid="{00000000-0005-0000-0000-00008B5C0000}"/>
    <cellStyle name="Normal 2 2 6 4 7 2 2" xfId="14737" xr:uid="{00000000-0005-0000-0000-00008C5C0000}"/>
    <cellStyle name="Normal 2 2 6 4 7 2 2 2" xfId="42169" xr:uid="{00000000-0005-0000-0000-00008D5C0000}"/>
    <cellStyle name="Normal 2 2 6 4 7 2 3" xfId="14738" xr:uid="{00000000-0005-0000-0000-00008E5C0000}"/>
    <cellStyle name="Normal 2 2 6 4 7 2 3 2" xfId="37052" xr:uid="{00000000-0005-0000-0000-00008F5C0000}"/>
    <cellStyle name="Normal 2 2 6 4 7 2 4" xfId="28749" xr:uid="{00000000-0005-0000-0000-0000905C0000}"/>
    <cellStyle name="Normal 2 2 6 4 7 3" xfId="14739" xr:uid="{00000000-0005-0000-0000-0000915C0000}"/>
    <cellStyle name="Normal 2 2 6 4 7 3 2" xfId="41115" xr:uid="{00000000-0005-0000-0000-0000925C0000}"/>
    <cellStyle name="Normal 2 2 6 4 7 4" xfId="14740" xr:uid="{00000000-0005-0000-0000-0000935C0000}"/>
    <cellStyle name="Normal 2 2 6 4 7 4 2" xfId="35998" xr:uid="{00000000-0005-0000-0000-0000945C0000}"/>
    <cellStyle name="Normal 2 2 6 4 7 5" xfId="27690" xr:uid="{00000000-0005-0000-0000-0000955C0000}"/>
    <cellStyle name="Normal 2 2 6 4 8" xfId="14741" xr:uid="{00000000-0005-0000-0000-0000965C0000}"/>
    <cellStyle name="Normal 2 2 6 4 8 2" xfId="14742" xr:uid="{00000000-0005-0000-0000-0000975C0000}"/>
    <cellStyle name="Normal 2 2 6 4 8 2 2" xfId="42150" xr:uid="{00000000-0005-0000-0000-0000985C0000}"/>
    <cellStyle name="Normal 2 2 6 4 8 3" xfId="14743" xr:uid="{00000000-0005-0000-0000-0000995C0000}"/>
    <cellStyle name="Normal 2 2 6 4 8 3 2" xfId="37033" xr:uid="{00000000-0005-0000-0000-00009A5C0000}"/>
    <cellStyle name="Normal 2 2 6 4 8 4" xfId="28730" xr:uid="{00000000-0005-0000-0000-00009B5C0000}"/>
    <cellStyle name="Normal 2 2 6 4 9" xfId="14744" xr:uid="{00000000-0005-0000-0000-00009C5C0000}"/>
    <cellStyle name="Normal 2 2 6 4 9 2" xfId="14745" xr:uid="{00000000-0005-0000-0000-00009D5C0000}"/>
    <cellStyle name="Normal 2 2 6 4 9 2 2" xfId="43220" xr:uid="{00000000-0005-0000-0000-00009E5C0000}"/>
    <cellStyle name="Normal 2 2 6 4 9 3" xfId="14746" xr:uid="{00000000-0005-0000-0000-00009F5C0000}"/>
    <cellStyle name="Normal 2 2 6 4 9 3 2" xfId="38104" xr:uid="{00000000-0005-0000-0000-0000A05C0000}"/>
    <cellStyle name="Normal 2 2 6 4 9 4" xfId="29800" xr:uid="{00000000-0005-0000-0000-0000A15C0000}"/>
    <cellStyle name="Normal 2 2 6 5" xfId="605" xr:uid="{00000000-0005-0000-0000-0000A25C0000}"/>
    <cellStyle name="Normal 2 2 6 5 10" xfId="14748" xr:uid="{00000000-0005-0000-0000-0000A35C0000}"/>
    <cellStyle name="Normal 2 2 6 5 10 2" xfId="14749" xr:uid="{00000000-0005-0000-0000-0000A45C0000}"/>
    <cellStyle name="Normal 2 2 6 5 10 2 2" xfId="45455" xr:uid="{00000000-0005-0000-0000-0000A55C0000}"/>
    <cellStyle name="Normal 2 2 6 5 10 3" xfId="32037" xr:uid="{00000000-0005-0000-0000-0000A65C0000}"/>
    <cellStyle name="Normal 2 2 6 5 11" xfId="14750" xr:uid="{00000000-0005-0000-0000-0000A75C0000}"/>
    <cellStyle name="Normal 2 2 6 5 11 2" xfId="14751" xr:uid="{00000000-0005-0000-0000-0000A85C0000}"/>
    <cellStyle name="Normal 2 2 6 5 11 2 2" xfId="46000" xr:uid="{00000000-0005-0000-0000-0000A95C0000}"/>
    <cellStyle name="Normal 2 2 6 5 11 3" xfId="32582" xr:uid="{00000000-0005-0000-0000-0000AA5C0000}"/>
    <cellStyle name="Normal 2 2 6 5 12" xfId="14752" xr:uid="{00000000-0005-0000-0000-0000AB5C0000}"/>
    <cellStyle name="Normal 2 2 6 5 12 2" xfId="14753" xr:uid="{00000000-0005-0000-0000-0000AC5C0000}"/>
    <cellStyle name="Normal 2 2 6 5 12 2 2" xfId="46937" xr:uid="{00000000-0005-0000-0000-0000AD5C0000}"/>
    <cellStyle name="Normal 2 2 6 5 12 3" xfId="33530" xr:uid="{00000000-0005-0000-0000-0000AE5C0000}"/>
    <cellStyle name="Normal 2 2 6 5 13" xfId="14754" xr:uid="{00000000-0005-0000-0000-0000AF5C0000}"/>
    <cellStyle name="Normal 2 2 6 5 13 2" xfId="14755" xr:uid="{00000000-0005-0000-0000-0000B05C0000}"/>
    <cellStyle name="Normal 2 2 6 5 13 2 2" xfId="47438" xr:uid="{00000000-0005-0000-0000-0000B15C0000}"/>
    <cellStyle name="Normal 2 2 6 5 13 3" xfId="34031" xr:uid="{00000000-0005-0000-0000-0000B25C0000}"/>
    <cellStyle name="Normal 2 2 6 5 14" xfId="14756" xr:uid="{00000000-0005-0000-0000-0000B35C0000}"/>
    <cellStyle name="Normal 2 2 6 5 14 2" xfId="34275" xr:uid="{00000000-0005-0000-0000-0000B45C0000}"/>
    <cellStyle name="Normal 2 2 6 5 15" xfId="14757" xr:uid="{00000000-0005-0000-0000-0000B55C0000}"/>
    <cellStyle name="Normal 2 2 6 5 15 2" xfId="40129" xr:uid="{00000000-0005-0000-0000-0000B65C0000}"/>
    <cellStyle name="Normal 2 2 6 5 16" xfId="26660" xr:uid="{00000000-0005-0000-0000-0000B75C0000}"/>
    <cellStyle name="Normal 2 2 6 5 17" xfId="14747" xr:uid="{00000000-0005-0000-0000-0000B85C0000}"/>
    <cellStyle name="Normal 2 2 6 5 2" xfId="14758" xr:uid="{00000000-0005-0000-0000-0000B95C0000}"/>
    <cellStyle name="Normal 2 2 6 5 2 10" xfId="14759" xr:uid="{00000000-0005-0000-0000-0000BA5C0000}"/>
    <cellStyle name="Normal 2 2 6 5 2 10 2" xfId="14760" xr:uid="{00000000-0005-0000-0000-0000BB5C0000}"/>
    <cellStyle name="Normal 2 2 6 5 2 10 2 2" xfId="47188" xr:uid="{00000000-0005-0000-0000-0000BC5C0000}"/>
    <cellStyle name="Normal 2 2 6 5 2 10 3" xfId="33781" xr:uid="{00000000-0005-0000-0000-0000BD5C0000}"/>
    <cellStyle name="Normal 2 2 6 5 2 11" xfId="14761" xr:uid="{00000000-0005-0000-0000-0000BE5C0000}"/>
    <cellStyle name="Normal 2 2 6 5 2 11 2" xfId="40445" xr:uid="{00000000-0005-0000-0000-0000BF5C0000}"/>
    <cellStyle name="Normal 2 2 6 5 2 12" xfId="14762" xr:uid="{00000000-0005-0000-0000-0000C05C0000}"/>
    <cellStyle name="Normal 2 2 6 5 2 12 2" xfId="34457" xr:uid="{00000000-0005-0000-0000-0000C15C0000}"/>
    <cellStyle name="Normal 2 2 6 5 2 13" xfId="27037" xr:uid="{00000000-0005-0000-0000-0000C25C0000}"/>
    <cellStyle name="Normal 2 2 6 5 2 2" xfId="14763" xr:uid="{00000000-0005-0000-0000-0000C35C0000}"/>
    <cellStyle name="Normal 2 2 6 5 2 2 2" xfId="14764" xr:uid="{00000000-0005-0000-0000-0000C45C0000}"/>
    <cellStyle name="Normal 2 2 6 5 2 2 2 2" xfId="14765" xr:uid="{00000000-0005-0000-0000-0000C55C0000}"/>
    <cellStyle name="Normal 2 2 6 5 2 2 2 2 2" xfId="42172" xr:uid="{00000000-0005-0000-0000-0000C65C0000}"/>
    <cellStyle name="Normal 2 2 6 5 2 2 2 3" xfId="14766" xr:uid="{00000000-0005-0000-0000-0000C75C0000}"/>
    <cellStyle name="Normal 2 2 6 5 2 2 2 3 2" xfId="37055" xr:uid="{00000000-0005-0000-0000-0000C85C0000}"/>
    <cellStyle name="Normal 2 2 6 5 2 2 2 4" xfId="28752" xr:uid="{00000000-0005-0000-0000-0000C95C0000}"/>
    <cellStyle name="Normal 2 2 6 5 2 2 3" xfId="14767" xr:uid="{00000000-0005-0000-0000-0000CA5C0000}"/>
    <cellStyle name="Normal 2 2 6 5 2 2 3 2" xfId="14768" xr:uid="{00000000-0005-0000-0000-0000CB5C0000}"/>
    <cellStyle name="Normal 2 2 6 5 2 2 3 2 2" xfId="44292" xr:uid="{00000000-0005-0000-0000-0000CC5C0000}"/>
    <cellStyle name="Normal 2 2 6 5 2 2 3 3" xfId="14769" xr:uid="{00000000-0005-0000-0000-0000CD5C0000}"/>
    <cellStyle name="Normal 2 2 6 5 2 2 3 3 2" xfId="39176" xr:uid="{00000000-0005-0000-0000-0000CE5C0000}"/>
    <cellStyle name="Normal 2 2 6 5 2 2 3 4" xfId="30872" xr:uid="{00000000-0005-0000-0000-0000CF5C0000}"/>
    <cellStyle name="Normal 2 2 6 5 2 2 4" xfId="14770" xr:uid="{00000000-0005-0000-0000-0000D05C0000}"/>
    <cellStyle name="Normal 2 2 6 5 2 2 4 2" xfId="14771" xr:uid="{00000000-0005-0000-0000-0000D15C0000}"/>
    <cellStyle name="Normal 2 2 6 5 2 2 4 2 2" xfId="46651" xr:uid="{00000000-0005-0000-0000-0000D25C0000}"/>
    <cellStyle name="Normal 2 2 6 5 2 2 4 3" xfId="33238" xr:uid="{00000000-0005-0000-0000-0000D35C0000}"/>
    <cellStyle name="Normal 2 2 6 5 2 2 5" xfId="14772" xr:uid="{00000000-0005-0000-0000-0000D45C0000}"/>
    <cellStyle name="Normal 2 2 6 5 2 2 5 2" xfId="40777" xr:uid="{00000000-0005-0000-0000-0000D55C0000}"/>
    <cellStyle name="Normal 2 2 6 5 2 2 6" xfId="14773" xr:uid="{00000000-0005-0000-0000-0000D65C0000}"/>
    <cellStyle name="Normal 2 2 6 5 2 2 6 2" xfId="35660" xr:uid="{00000000-0005-0000-0000-0000D75C0000}"/>
    <cellStyle name="Normal 2 2 6 5 2 2 7" xfId="27352" xr:uid="{00000000-0005-0000-0000-0000D85C0000}"/>
    <cellStyle name="Normal 2 2 6 5 2 3" xfId="14774" xr:uid="{00000000-0005-0000-0000-0000D95C0000}"/>
    <cellStyle name="Normal 2 2 6 5 2 3 2" xfId="14775" xr:uid="{00000000-0005-0000-0000-0000DA5C0000}"/>
    <cellStyle name="Normal 2 2 6 5 2 3 2 2" xfId="14776" xr:uid="{00000000-0005-0000-0000-0000DB5C0000}"/>
    <cellStyle name="Normal 2 2 6 5 2 3 2 2 2" xfId="42173" xr:uid="{00000000-0005-0000-0000-0000DC5C0000}"/>
    <cellStyle name="Normal 2 2 6 5 2 3 2 3" xfId="14777" xr:uid="{00000000-0005-0000-0000-0000DD5C0000}"/>
    <cellStyle name="Normal 2 2 6 5 2 3 2 3 2" xfId="37056" xr:uid="{00000000-0005-0000-0000-0000DE5C0000}"/>
    <cellStyle name="Normal 2 2 6 5 2 3 2 4" xfId="28753" xr:uid="{00000000-0005-0000-0000-0000DF5C0000}"/>
    <cellStyle name="Normal 2 2 6 5 2 3 3" xfId="14778" xr:uid="{00000000-0005-0000-0000-0000E05C0000}"/>
    <cellStyle name="Normal 2 2 6 5 2 3 3 2" xfId="41407" xr:uid="{00000000-0005-0000-0000-0000E15C0000}"/>
    <cellStyle name="Normal 2 2 6 5 2 3 4" xfId="14779" xr:uid="{00000000-0005-0000-0000-0000E25C0000}"/>
    <cellStyle name="Normal 2 2 6 5 2 3 4 2" xfId="36290" xr:uid="{00000000-0005-0000-0000-0000E35C0000}"/>
    <cellStyle name="Normal 2 2 6 5 2 3 5" xfId="27987" xr:uid="{00000000-0005-0000-0000-0000E45C0000}"/>
    <cellStyle name="Normal 2 2 6 5 2 4" xfId="14780" xr:uid="{00000000-0005-0000-0000-0000E55C0000}"/>
    <cellStyle name="Normal 2 2 6 5 2 4 2" xfId="14781" xr:uid="{00000000-0005-0000-0000-0000E65C0000}"/>
    <cellStyle name="Normal 2 2 6 5 2 4 2 2" xfId="42171" xr:uid="{00000000-0005-0000-0000-0000E75C0000}"/>
    <cellStyle name="Normal 2 2 6 5 2 4 3" xfId="14782" xr:uid="{00000000-0005-0000-0000-0000E85C0000}"/>
    <cellStyle name="Normal 2 2 6 5 2 4 3 2" xfId="37054" xr:uid="{00000000-0005-0000-0000-0000E95C0000}"/>
    <cellStyle name="Normal 2 2 6 5 2 4 4" xfId="28751" xr:uid="{00000000-0005-0000-0000-0000EA5C0000}"/>
    <cellStyle name="Normal 2 2 6 5 2 5" xfId="14783" xr:uid="{00000000-0005-0000-0000-0000EB5C0000}"/>
    <cellStyle name="Normal 2 2 6 5 2 5 2" xfId="14784" xr:uid="{00000000-0005-0000-0000-0000EC5C0000}"/>
    <cellStyle name="Normal 2 2 6 5 2 5 2 2" xfId="43228" xr:uid="{00000000-0005-0000-0000-0000ED5C0000}"/>
    <cellStyle name="Normal 2 2 6 5 2 5 3" xfId="14785" xr:uid="{00000000-0005-0000-0000-0000EE5C0000}"/>
    <cellStyle name="Normal 2 2 6 5 2 5 3 2" xfId="38112" xr:uid="{00000000-0005-0000-0000-0000EF5C0000}"/>
    <cellStyle name="Normal 2 2 6 5 2 5 4" xfId="29808" xr:uid="{00000000-0005-0000-0000-0000F05C0000}"/>
    <cellStyle name="Normal 2 2 6 5 2 6" xfId="14786" xr:uid="{00000000-0005-0000-0000-0000F15C0000}"/>
    <cellStyle name="Normal 2 2 6 5 2 6 2" xfId="14787" xr:uid="{00000000-0005-0000-0000-0000F25C0000}"/>
    <cellStyle name="Normal 2 2 6 5 2 6 2 2" xfId="43960" xr:uid="{00000000-0005-0000-0000-0000F35C0000}"/>
    <cellStyle name="Normal 2 2 6 5 2 6 3" xfId="14788" xr:uid="{00000000-0005-0000-0000-0000F45C0000}"/>
    <cellStyle name="Normal 2 2 6 5 2 6 3 2" xfId="38844" xr:uid="{00000000-0005-0000-0000-0000F55C0000}"/>
    <cellStyle name="Normal 2 2 6 5 2 6 4" xfId="30540" xr:uid="{00000000-0005-0000-0000-0000F65C0000}"/>
    <cellStyle name="Normal 2 2 6 5 2 7" xfId="14789" xr:uid="{00000000-0005-0000-0000-0000F75C0000}"/>
    <cellStyle name="Normal 2 2 6 5 2 7 2" xfId="14790" xr:uid="{00000000-0005-0000-0000-0000F85C0000}"/>
    <cellStyle name="Normal 2 2 6 5 2 7 2 2" xfId="44937" xr:uid="{00000000-0005-0000-0000-0000F95C0000}"/>
    <cellStyle name="Normal 2 2 6 5 2 7 3" xfId="14791" xr:uid="{00000000-0005-0000-0000-0000FA5C0000}"/>
    <cellStyle name="Normal 2 2 6 5 2 7 3 2" xfId="39821" xr:uid="{00000000-0005-0000-0000-0000FB5C0000}"/>
    <cellStyle name="Normal 2 2 6 5 2 7 4" xfId="31519" xr:uid="{00000000-0005-0000-0000-0000FC5C0000}"/>
    <cellStyle name="Normal 2 2 6 5 2 8" xfId="14792" xr:uid="{00000000-0005-0000-0000-0000FD5C0000}"/>
    <cellStyle name="Normal 2 2 6 5 2 8 2" xfId="14793" xr:uid="{00000000-0005-0000-0000-0000FE5C0000}"/>
    <cellStyle name="Normal 2 2 6 5 2 8 2 2" xfId="45671" xr:uid="{00000000-0005-0000-0000-0000FF5C0000}"/>
    <cellStyle name="Normal 2 2 6 5 2 8 3" xfId="14794" xr:uid="{00000000-0005-0000-0000-0000005D0000}"/>
    <cellStyle name="Normal 2 2 6 5 2 8 3 2" xfId="35328" xr:uid="{00000000-0005-0000-0000-0000015D0000}"/>
    <cellStyle name="Normal 2 2 6 5 2 8 4" xfId="32253" xr:uid="{00000000-0005-0000-0000-0000025D0000}"/>
    <cellStyle name="Normal 2 2 6 5 2 9" xfId="14795" xr:uid="{00000000-0005-0000-0000-0000035D0000}"/>
    <cellStyle name="Normal 2 2 6 5 2 9 2" xfId="14796" xr:uid="{00000000-0005-0000-0000-0000045D0000}"/>
    <cellStyle name="Normal 2 2 6 5 2 9 2 2" xfId="46001" xr:uid="{00000000-0005-0000-0000-0000055D0000}"/>
    <cellStyle name="Normal 2 2 6 5 2 9 3" xfId="32583" xr:uid="{00000000-0005-0000-0000-0000065D0000}"/>
    <cellStyle name="Normal 2 2 6 5 3" xfId="14797" xr:uid="{00000000-0005-0000-0000-0000075D0000}"/>
    <cellStyle name="Normal 2 2 6 5 3 2" xfId="14798" xr:uid="{00000000-0005-0000-0000-0000085D0000}"/>
    <cellStyle name="Normal 2 2 6 5 3 2 2" xfId="14799" xr:uid="{00000000-0005-0000-0000-0000095D0000}"/>
    <cellStyle name="Normal 2 2 6 5 3 2 2 2" xfId="42174" xr:uid="{00000000-0005-0000-0000-00000A5D0000}"/>
    <cellStyle name="Normal 2 2 6 5 3 2 3" xfId="14800" xr:uid="{00000000-0005-0000-0000-00000B5D0000}"/>
    <cellStyle name="Normal 2 2 6 5 3 2 3 2" xfId="37057" xr:uid="{00000000-0005-0000-0000-00000C5D0000}"/>
    <cellStyle name="Normal 2 2 6 5 3 2 4" xfId="28754" xr:uid="{00000000-0005-0000-0000-00000D5D0000}"/>
    <cellStyle name="Normal 2 2 6 5 3 3" xfId="14801" xr:uid="{00000000-0005-0000-0000-00000E5D0000}"/>
    <cellStyle name="Normal 2 2 6 5 3 3 2" xfId="14802" xr:uid="{00000000-0005-0000-0000-00000F5D0000}"/>
    <cellStyle name="Normal 2 2 6 5 3 3 2 2" xfId="44291" xr:uid="{00000000-0005-0000-0000-0000105D0000}"/>
    <cellStyle name="Normal 2 2 6 5 3 3 3" xfId="14803" xr:uid="{00000000-0005-0000-0000-0000115D0000}"/>
    <cellStyle name="Normal 2 2 6 5 3 3 3 2" xfId="39175" xr:uid="{00000000-0005-0000-0000-0000125D0000}"/>
    <cellStyle name="Normal 2 2 6 5 3 3 4" xfId="30871" xr:uid="{00000000-0005-0000-0000-0000135D0000}"/>
    <cellStyle name="Normal 2 2 6 5 3 4" xfId="14804" xr:uid="{00000000-0005-0000-0000-0000145D0000}"/>
    <cellStyle name="Normal 2 2 6 5 3 4 2" xfId="14805" xr:uid="{00000000-0005-0000-0000-0000155D0000}"/>
    <cellStyle name="Normal 2 2 6 5 3 4 2 2" xfId="46415" xr:uid="{00000000-0005-0000-0000-0000165D0000}"/>
    <cellStyle name="Normal 2 2 6 5 3 4 3" xfId="14806" xr:uid="{00000000-0005-0000-0000-0000175D0000}"/>
    <cellStyle name="Normal 2 2 6 5 3 4 3 2" xfId="35659" xr:uid="{00000000-0005-0000-0000-0000185D0000}"/>
    <cellStyle name="Normal 2 2 6 5 3 4 4" xfId="32999" xr:uid="{00000000-0005-0000-0000-0000195D0000}"/>
    <cellStyle name="Normal 2 2 6 5 3 5" xfId="14807" xr:uid="{00000000-0005-0000-0000-00001A5D0000}"/>
    <cellStyle name="Normal 2 2 6 5 3 5 2" xfId="40776" xr:uid="{00000000-0005-0000-0000-00001B5D0000}"/>
    <cellStyle name="Normal 2 2 6 5 3 6" xfId="14808" xr:uid="{00000000-0005-0000-0000-00001C5D0000}"/>
    <cellStyle name="Normal 2 2 6 5 3 6 2" xfId="34585" xr:uid="{00000000-0005-0000-0000-00001D5D0000}"/>
    <cellStyle name="Normal 2 2 6 5 3 7" xfId="27351" xr:uid="{00000000-0005-0000-0000-00001E5D0000}"/>
    <cellStyle name="Normal 2 2 6 5 4" xfId="14809" xr:uid="{00000000-0005-0000-0000-00001F5D0000}"/>
    <cellStyle name="Normal 2 2 6 5 4 2" xfId="14810" xr:uid="{00000000-0005-0000-0000-0000205D0000}"/>
    <cellStyle name="Normal 2 2 6 5 4 2 2" xfId="14811" xr:uid="{00000000-0005-0000-0000-0000215D0000}"/>
    <cellStyle name="Normal 2 2 6 5 4 2 2 2" xfId="42175" xr:uid="{00000000-0005-0000-0000-0000225D0000}"/>
    <cellStyle name="Normal 2 2 6 5 4 2 3" xfId="14812" xr:uid="{00000000-0005-0000-0000-0000235D0000}"/>
    <cellStyle name="Normal 2 2 6 5 4 2 3 2" xfId="37058" xr:uid="{00000000-0005-0000-0000-0000245D0000}"/>
    <cellStyle name="Normal 2 2 6 5 4 2 4" xfId="28755" xr:uid="{00000000-0005-0000-0000-0000255D0000}"/>
    <cellStyle name="Normal 2 2 6 5 4 3" xfId="14813" xr:uid="{00000000-0005-0000-0000-0000265D0000}"/>
    <cellStyle name="Normal 2 2 6 5 4 3 2" xfId="14814" xr:uid="{00000000-0005-0000-0000-0000275D0000}"/>
    <cellStyle name="Normal 2 2 6 5 4 3 2 2" xfId="47609" xr:uid="{00000000-0005-0000-0000-0000285D0000}"/>
    <cellStyle name="Normal 2 2 6 5 4 3 3" xfId="36074" xr:uid="{00000000-0005-0000-0000-0000295D0000}"/>
    <cellStyle name="Normal 2 2 6 5 4 4" xfId="14815" xr:uid="{00000000-0005-0000-0000-00002A5D0000}"/>
    <cellStyle name="Normal 2 2 6 5 4 4 2" xfId="41191" xr:uid="{00000000-0005-0000-0000-00002B5D0000}"/>
    <cellStyle name="Normal 2 2 6 5 4 5" xfId="14816" xr:uid="{00000000-0005-0000-0000-00002C5D0000}"/>
    <cellStyle name="Normal 2 2 6 5 4 5 2" xfId="34776" xr:uid="{00000000-0005-0000-0000-00002D5D0000}"/>
    <cellStyle name="Normal 2 2 6 5 4 6" xfId="27766" xr:uid="{00000000-0005-0000-0000-00002E5D0000}"/>
    <cellStyle name="Normal 2 2 6 5 5" xfId="14817" xr:uid="{00000000-0005-0000-0000-00002F5D0000}"/>
    <cellStyle name="Normal 2 2 6 5 5 2" xfId="14818" xr:uid="{00000000-0005-0000-0000-0000305D0000}"/>
    <cellStyle name="Normal 2 2 6 5 5 2 2" xfId="42170" xr:uid="{00000000-0005-0000-0000-0000315D0000}"/>
    <cellStyle name="Normal 2 2 6 5 5 3" xfId="14819" xr:uid="{00000000-0005-0000-0000-0000325D0000}"/>
    <cellStyle name="Normal 2 2 6 5 5 3 2" xfId="37053" xr:uid="{00000000-0005-0000-0000-0000335D0000}"/>
    <cellStyle name="Normal 2 2 6 5 5 4" xfId="28750" xr:uid="{00000000-0005-0000-0000-0000345D0000}"/>
    <cellStyle name="Normal 2 2 6 5 6" xfId="14820" xr:uid="{00000000-0005-0000-0000-0000355D0000}"/>
    <cellStyle name="Normal 2 2 6 5 6 2" xfId="14821" xr:uid="{00000000-0005-0000-0000-0000365D0000}"/>
    <cellStyle name="Normal 2 2 6 5 6 2 2" xfId="43227" xr:uid="{00000000-0005-0000-0000-0000375D0000}"/>
    <cellStyle name="Normal 2 2 6 5 6 3" xfId="14822" xr:uid="{00000000-0005-0000-0000-0000385D0000}"/>
    <cellStyle name="Normal 2 2 6 5 6 3 2" xfId="38111" xr:uid="{00000000-0005-0000-0000-0000395D0000}"/>
    <cellStyle name="Normal 2 2 6 5 6 4" xfId="29807" xr:uid="{00000000-0005-0000-0000-00003A5D0000}"/>
    <cellStyle name="Normal 2 2 6 5 7" xfId="14823" xr:uid="{00000000-0005-0000-0000-00003B5D0000}"/>
    <cellStyle name="Normal 2 2 6 5 7 2" xfId="14824" xr:uid="{00000000-0005-0000-0000-00003C5D0000}"/>
    <cellStyle name="Normal 2 2 6 5 7 2 2" xfId="43644" xr:uid="{00000000-0005-0000-0000-00003D5D0000}"/>
    <cellStyle name="Normal 2 2 6 5 7 3" xfId="14825" xr:uid="{00000000-0005-0000-0000-00003E5D0000}"/>
    <cellStyle name="Normal 2 2 6 5 7 3 2" xfId="38528" xr:uid="{00000000-0005-0000-0000-00003F5D0000}"/>
    <cellStyle name="Normal 2 2 6 5 7 4" xfId="30224" xr:uid="{00000000-0005-0000-0000-0000405D0000}"/>
    <cellStyle name="Normal 2 2 6 5 8" xfId="14826" xr:uid="{00000000-0005-0000-0000-0000415D0000}"/>
    <cellStyle name="Normal 2 2 6 5 8 2" xfId="14827" xr:uid="{00000000-0005-0000-0000-0000425D0000}"/>
    <cellStyle name="Normal 2 2 6 5 8 2 2" xfId="44681" xr:uid="{00000000-0005-0000-0000-0000435D0000}"/>
    <cellStyle name="Normal 2 2 6 5 8 3" xfId="14828" xr:uid="{00000000-0005-0000-0000-0000445D0000}"/>
    <cellStyle name="Normal 2 2 6 5 8 3 2" xfId="39565" xr:uid="{00000000-0005-0000-0000-0000455D0000}"/>
    <cellStyle name="Normal 2 2 6 5 8 4" xfId="31261" xr:uid="{00000000-0005-0000-0000-0000465D0000}"/>
    <cellStyle name="Normal 2 2 6 5 9" xfId="14829" xr:uid="{00000000-0005-0000-0000-0000475D0000}"/>
    <cellStyle name="Normal 2 2 6 5 9 2" xfId="14830" xr:uid="{00000000-0005-0000-0000-0000485D0000}"/>
    <cellStyle name="Normal 2 2 6 5 9 2 2" xfId="45221" xr:uid="{00000000-0005-0000-0000-0000495D0000}"/>
    <cellStyle name="Normal 2 2 6 5 9 3" xfId="14831" xr:uid="{00000000-0005-0000-0000-00004A5D0000}"/>
    <cellStyle name="Normal 2 2 6 5 9 3 2" xfId="35010" xr:uid="{00000000-0005-0000-0000-00004B5D0000}"/>
    <cellStyle name="Normal 2 2 6 5 9 4" xfId="31803" xr:uid="{00000000-0005-0000-0000-00004C5D0000}"/>
    <cellStyle name="Normal 2 2 6 6" xfId="606" xr:uid="{00000000-0005-0000-0000-00004D5D0000}"/>
    <cellStyle name="Normal 2 2 6 6 10" xfId="14833" xr:uid="{00000000-0005-0000-0000-00004E5D0000}"/>
    <cellStyle name="Normal 2 2 6 6 10 2" xfId="14834" xr:uid="{00000000-0005-0000-0000-00004F5D0000}"/>
    <cellStyle name="Normal 2 2 6 6 10 2 2" xfId="45490" xr:uid="{00000000-0005-0000-0000-0000505D0000}"/>
    <cellStyle name="Normal 2 2 6 6 10 3" xfId="32072" xr:uid="{00000000-0005-0000-0000-0000515D0000}"/>
    <cellStyle name="Normal 2 2 6 6 11" xfId="14835" xr:uid="{00000000-0005-0000-0000-0000525D0000}"/>
    <cellStyle name="Normal 2 2 6 6 11 2" xfId="14836" xr:uid="{00000000-0005-0000-0000-0000535D0000}"/>
    <cellStyle name="Normal 2 2 6 6 11 2 2" xfId="46002" xr:uid="{00000000-0005-0000-0000-0000545D0000}"/>
    <cellStyle name="Normal 2 2 6 6 11 3" xfId="32584" xr:uid="{00000000-0005-0000-0000-0000555D0000}"/>
    <cellStyle name="Normal 2 2 6 6 12" xfId="14837" xr:uid="{00000000-0005-0000-0000-0000565D0000}"/>
    <cellStyle name="Normal 2 2 6 6 12 2" xfId="14838" xr:uid="{00000000-0005-0000-0000-0000575D0000}"/>
    <cellStyle name="Normal 2 2 6 6 12 2 2" xfId="46938" xr:uid="{00000000-0005-0000-0000-0000585D0000}"/>
    <cellStyle name="Normal 2 2 6 6 12 3" xfId="33531" xr:uid="{00000000-0005-0000-0000-0000595D0000}"/>
    <cellStyle name="Normal 2 2 6 6 13" xfId="14839" xr:uid="{00000000-0005-0000-0000-00005A5D0000}"/>
    <cellStyle name="Normal 2 2 6 6 13 2" xfId="14840" xr:uid="{00000000-0005-0000-0000-00005B5D0000}"/>
    <cellStyle name="Normal 2 2 6 6 13 2 2" xfId="47439" xr:uid="{00000000-0005-0000-0000-00005C5D0000}"/>
    <cellStyle name="Normal 2 2 6 6 13 3" xfId="34032" xr:uid="{00000000-0005-0000-0000-00005D5D0000}"/>
    <cellStyle name="Normal 2 2 6 6 14" xfId="14841" xr:uid="{00000000-0005-0000-0000-00005E5D0000}"/>
    <cellStyle name="Normal 2 2 6 6 14 2" xfId="34276" xr:uid="{00000000-0005-0000-0000-00005F5D0000}"/>
    <cellStyle name="Normal 2 2 6 6 15" xfId="14842" xr:uid="{00000000-0005-0000-0000-0000605D0000}"/>
    <cellStyle name="Normal 2 2 6 6 15 2" xfId="40164" xr:uid="{00000000-0005-0000-0000-0000615D0000}"/>
    <cellStyle name="Normal 2 2 6 6 16" xfId="26661" xr:uid="{00000000-0005-0000-0000-0000625D0000}"/>
    <cellStyle name="Normal 2 2 6 6 17" xfId="14832" xr:uid="{00000000-0005-0000-0000-0000635D0000}"/>
    <cellStyle name="Normal 2 2 6 6 2" xfId="14843" xr:uid="{00000000-0005-0000-0000-0000645D0000}"/>
    <cellStyle name="Normal 2 2 6 6 2 10" xfId="14844" xr:uid="{00000000-0005-0000-0000-0000655D0000}"/>
    <cellStyle name="Normal 2 2 6 6 2 10 2" xfId="14845" xr:uid="{00000000-0005-0000-0000-0000665D0000}"/>
    <cellStyle name="Normal 2 2 6 6 2 10 2 2" xfId="47189" xr:uid="{00000000-0005-0000-0000-0000675D0000}"/>
    <cellStyle name="Normal 2 2 6 6 2 10 3" xfId="33782" xr:uid="{00000000-0005-0000-0000-0000685D0000}"/>
    <cellStyle name="Normal 2 2 6 6 2 11" xfId="14846" xr:uid="{00000000-0005-0000-0000-0000695D0000}"/>
    <cellStyle name="Normal 2 2 6 6 2 11 2" xfId="40480" xr:uid="{00000000-0005-0000-0000-00006A5D0000}"/>
    <cellStyle name="Normal 2 2 6 6 2 12" xfId="14847" xr:uid="{00000000-0005-0000-0000-00006B5D0000}"/>
    <cellStyle name="Normal 2 2 6 6 2 12 2" xfId="34458" xr:uid="{00000000-0005-0000-0000-00006C5D0000}"/>
    <cellStyle name="Normal 2 2 6 6 2 13" xfId="27071" xr:uid="{00000000-0005-0000-0000-00006D5D0000}"/>
    <cellStyle name="Normal 2 2 6 6 2 2" xfId="14848" xr:uid="{00000000-0005-0000-0000-00006E5D0000}"/>
    <cellStyle name="Normal 2 2 6 6 2 2 2" xfId="14849" xr:uid="{00000000-0005-0000-0000-00006F5D0000}"/>
    <cellStyle name="Normal 2 2 6 6 2 2 2 2" xfId="14850" xr:uid="{00000000-0005-0000-0000-0000705D0000}"/>
    <cellStyle name="Normal 2 2 6 6 2 2 2 2 2" xfId="42178" xr:uid="{00000000-0005-0000-0000-0000715D0000}"/>
    <cellStyle name="Normal 2 2 6 6 2 2 2 3" xfId="14851" xr:uid="{00000000-0005-0000-0000-0000725D0000}"/>
    <cellStyle name="Normal 2 2 6 6 2 2 2 3 2" xfId="37061" xr:uid="{00000000-0005-0000-0000-0000735D0000}"/>
    <cellStyle name="Normal 2 2 6 6 2 2 2 4" xfId="28758" xr:uid="{00000000-0005-0000-0000-0000745D0000}"/>
    <cellStyle name="Normal 2 2 6 6 2 2 3" xfId="14852" xr:uid="{00000000-0005-0000-0000-0000755D0000}"/>
    <cellStyle name="Normal 2 2 6 6 2 2 3 2" xfId="14853" xr:uid="{00000000-0005-0000-0000-0000765D0000}"/>
    <cellStyle name="Normal 2 2 6 6 2 2 3 2 2" xfId="44294" xr:uid="{00000000-0005-0000-0000-0000775D0000}"/>
    <cellStyle name="Normal 2 2 6 6 2 2 3 3" xfId="14854" xr:uid="{00000000-0005-0000-0000-0000785D0000}"/>
    <cellStyle name="Normal 2 2 6 6 2 2 3 3 2" xfId="39178" xr:uid="{00000000-0005-0000-0000-0000795D0000}"/>
    <cellStyle name="Normal 2 2 6 6 2 2 3 4" xfId="30874" xr:uid="{00000000-0005-0000-0000-00007A5D0000}"/>
    <cellStyle name="Normal 2 2 6 6 2 2 4" xfId="14855" xr:uid="{00000000-0005-0000-0000-00007B5D0000}"/>
    <cellStyle name="Normal 2 2 6 6 2 2 4 2" xfId="14856" xr:uid="{00000000-0005-0000-0000-00007C5D0000}"/>
    <cellStyle name="Normal 2 2 6 6 2 2 4 2 2" xfId="46652" xr:uid="{00000000-0005-0000-0000-00007D5D0000}"/>
    <cellStyle name="Normal 2 2 6 6 2 2 4 3" xfId="33239" xr:uid="{00000000-0005-0000-0000-00007E5D0000}"/>
    <cellStyle name="Normal 2 2 6 6 2 2 5" xfId="14857" xr:uid="{00000000-0005-0000-0000-00007F5D0000}"/>
    <cellStyle name="Normal 2 2 6 6 2 2 5 2" xfId="40779" xr:uid="{00000000-0005-0000-0000-0000805D0000}"/>
    <cellStyle name="Normal 2 2 6 6 2 2 6" xfId="14858" xr:uid="{00000000-0005-0000-0000-0000815D0000}"/>
    <cellStyle name="Normal 2 2 6 6 2 2 6 2" xfId="35662" xr:uid="{00000000-0005-0000-0000-0000825D0000}"/>
    <cellStyle name="Normal 2 2 6 6 2 2 7" xfId="27354" xr:uid="{00000000-0005-0000-0000-0000835D0000}"/>
    <cellStyle name="Normal 2 2 6 6 2 3" xfId="14859" xr:uid="{00000000-0005-0000-0000-0000845D0000}"/>
    <cellStyle name="Normal 2 2 6 6 2 3 2" xfId="14860" xr:uid="{00000000-0005-0000-0000-0000855D0000}"/>
    <cellStyle name="Normal 2 2 6 6 2 3 2 2" xfId="14861" xr:uid="{00000000-0005-0000-0000-0000865D0000}"/>
    <cellStyle name="Normal 2 2 6 6 2 3 2 2 2" xfId="42179" xr:uid="{00000000-0005-0000-0000-0000875D0000}"/>
    <cellStyle name="Normal 2 2 6 6 2 3 2 3" xfId="14862" xr:uid="{00000000-0005-0000-0000-0000885D0000}"/>
    <cellStyle name="Normal 2 2 6 6 2 3 2 3 2" xfId="37062" xr:uid="{00000000-0005-0000-0000-0000895D0000}"/>
    <cellStyle name="Normal 2 2 6 6 2 3 2 4" xfId="28759" xr:uid="{00000000-0005-0000-0000-00008A5D0000}"/>
    <cellStyle name="Normal 2 2 6 6 2 3 3" xfId="14863" xr:uid="{00000000-0005-0000-0000-00008B5D0000}"/>
    <cellStyle name="Normal 2 2 6 6 2 3 3 2" xfId="41442" xr:uid="{00000000-0005-0000-0000-00008C5D0000}"/>
    <cellStyle name="Normal 2 2 6 6 2 3 4" xfId="14864" xr:uid="{00000000-0005-0000-0000-00008D5D0000}"/>
    <cellStyle name="Normal 2 2 6 6 2 3 4 2" xfId="36325" xr:uid="{00000000-0005-0000-0000-00008E5D0000}"/>
    <cellStyle name="Normal 2 2 6 6 2 3 5" xfId="28022" xr:uid="{00000000-0005-0000-0000-00008F5D0000}"/>
    <cellStyle name="Normal 2 2 6 6 2 4" xfId="14865" xr:uid="{00000000-0005-0000-0000-0000905D0000}"/>
    <cellStyle name="Normal 2 2 6 6 2 4 2" xfId="14866" xr:uid="{00000000-0005-0000-0000-0000915D0000}"/>
    <cellStyle name="Normal 2 2 6 6 2 4 2 2" xfId="42177" xr:uid="{00000000-0005-0000-0000-0000925D0000}"/>
    <cellStyle name="Normal 2 2 6 6 2 4 3" xfId="14867" xr:uid="{00000000-0005-0000-0000-0000935D0000}"/>
    <cellStyle name="Normal 2 2 6 6 2 4 3 2" xfId="37060" xr:uid="{00000000-0005-0000-0000-0000945D0000}"/>
    <cellStyle name="Normal 2 2 6 6 2 4 4" xfId="28757" xr:uid="{00000000-0005-0000-0000-0000955D0000}"/>
    <cellStyle name="Normal 2 2 6 6 2 5" xfId="14868" xr:uid="{00000000-0005-0000-0000-0000965D0000}"/>
    <cellStyle name="Normal 2 2 6 6 2 5 2" xfId="14869" xr:uid="{00000000-0005-0000-0000-0000975D0000}"/>
    <cellStyle name="Normal 2 2 6 6 2 5 2 2" xfId="43230" xr:uid="{00000000-0005-0000-0000-0000985D0000}"/>
    <cellStyle name="Normal 2 2 6 6 2 5 3" xfId="14870" xr:uid="{00000000-0005-0000-0000-0000995D0000}"/>
    <cellStyle name="Normal 2 2 6 6 2 5 3 2" xfId="38114" xr:uid="{00000000-0005-0000-0000-00009A5D0000}"/>
    <cellStyle name="Normal 2 2 6 6 2 5 4" xfId="29810" xr:uid="{00000000-0005-0000-0000-00009B5D0000}"/>
    <cellStyle name="Normal 2 2 6 6 2 6" xfId="14871" xr:uid="{00000000-0005-0000-0000-00009C5D0000}"/>
    <cellStyle name="Normal 2 2 6 6 2 6 2" xfId="14872" xr:uid="{00000000-0005-0000-0000-00009D5D0000}"/>
    <cellStyle name="Normal 2 2 6 6 2 6 2 2" xfId="43995" xr:uid="{00000000-0005-0000-0000-00009E5D0000}"/>
    <cellStyle name="Normal 2 2 6 6 2 6 3" xfId="14873" xr:uid="{00000000-0005-0000-0000-00009F5D0000}"/>
    <cellStyle name="Normal 2 2 6 6 2 6 3 2" xfId="38879" xr:uid="{00000000-0005-0000-0000-0000A05D0000}"/>
    <cellStyle name="Normal 2 2 6 6 2 6 4" xfId="30575" xr:uid="{00000000-0005-0000-0000-0000A15D0000}"/>
    <cellStyle name="Normal 2 2 6 6 2 7" xfId="14874" xr:uid="{00000000-0005-0000-0000-0000A25D0000}"/>
    <cellStyle name="Normal 2 2 6 6 2 7 2" xfId="14875" xr:uid="{00000000-0005-0000-0000-0000A35D0000}"/>
    <cellStyle name="Normal 2 2 6 6 2 7 2 2" xfId="44938" xr:uid="{00000000-0005-0000-0000-0000A45D0000}"/>
    <cellStyle name="Normal 2 2 6 6 2 7 3" xfId="14876" xr:uid="{00000000-0005-0000-0000-0000A55D0000}"/>
    <cellStyle name="Normal 2 2 6 6 2 7 3 2" xfId="39822" xr:uid="{00000000-0005-0000-0000-0000A65D0000}"/>
    <cellStyle name="Normal 2 2 6 6 2 7 4" xfId="31520" xr:uid="{00000000-0005-0000-0000-0000A75D0000}"/>
    <cellStyle name="Normal 2 2 6 6 2 8" xfId="14877" xr:uid="{00000000-0005-0000-0000-0000A85D0000}"/>
    <cellStyle name="Normal 2 2 6 6 2 8 2" xfId="14878" xr:uid="{00000000-0005-0000-0000-0000A95D0000}"/>
    <cellStyle name="Normal 2 2 6 6 2 8 2 2" xfId="45706" xr:uid="{00000000-0005-0000-0000-0000AA5D0000}"/>
    <cellStyle name="Normal 2 2 6 6 2 8 3" xfId="14879" xr:uid="{00000000-0005-0000-0000-0000AB5D0000}"/>
    <cellStyle name="Normal 2 2 6 6 2 8 3 2" xfId="35363" xr:uid="{00000000-0005-0000-0000-0000AC5D0000}"/>
    <cellStyle name="Normal 2 2 6 6 2 8 4" xfId="32288" xr:uid="{00000000-0005-0000-0000-0000AD5D0000}"/>
    <cellStyle name="Normal 2 2 6 6 2 9" xfId="14880" xr:uid="{00000000-0005-0000-0000-0000AE5D0000}"/>
    <cellStyle name="Normal 2 2 6 6 2 9 2" xfId="14881" xr:uid="{00000000-0005-0000-0000-0000AF5D0000}"/>
    <cellStyle name="Normal 2 2 6 6 2 9 2 2" xfId="46003" xr:uid="{00000000-0005-0000-0000-0000B05D0000}"/>
    <cellStyle name="Normal 2 2 6 6 2 9 3" xfId="32585" xr:uid="{00000000-0005-0000-0000-0000B15D0000}"/>
    <cellStyle name="Normal 2 2 6 6 3" xfId="14882" xr:uid="{00000000-0005-0000-0000-0000B25D0000}"/>
    <cellStyle name="Normal 2 2 6 6 3 2" xfId="14883" xr:uid="{00000000-0005-0000-0000-0000B35D0000}"/>
    <cellStyle name="Normal 2 2 6 6 3 2 2" xfId="14884" xr:uid="{00000000-0005-0000-0000-0000B45D0000}"/>
    <cellStyle name="Normal 2 2 6 6 3 2 2 2" xfId="42180" xr:uid="{00000000-0005-0000-0000-0000B55D0000}"/>
    <cellStyle name="Normal 2 2 6 6 3 2 3" xfId="14885" xr:uid="{00000000-0005-0000-0000-0000B65D0000}"/>
    <cellStyle name="Normal 2 2 6 6 3 2 3 2" xfId="37063" xr:uid="{00000000-0005-0000-0000-0000B75D0000}"/>
    <cellStyle name="Normal 2 2 6 6 3 2 4" xfId="28760" xr:uid="{00000000-0005-0000-0000-0000B85D0000}"/>
    <cellStyle name="Normal 2 2 6 6 3 3" xfId="14886" xr:uid="{00000000-0005-0000-0000-0000B95D0000}"/>
    <cellStyle name="Normal 2 2 6 6 3 3 2" xfId="14887" xr:uid="{00000000-0005-0000-0000-0000BA5D0000}"/>
    <cellStyle name="Normal 2 2 6 6 3 3 2 2" xfId="44293" xr:uid="{00000000-0005-0000-0000-0000BB5D0000}"/>
    <cellStyle name="Normal 2 2 6 6 3 3 3" xfId="14888" xr:uid="{00000000-0005-0000-0000-0000BC5D0000}"/>
    <cellStyle name="Normal 2 2 6 6 3 3 3 2" xfId="39177" xr:uid="{00000000-0005-0000-0000-0000BD5D0000}"/>
    <cellStyle name="Normal 2 2 6 6 3 3 4" xfId="30873" xr:uid="{00000000-0005-0000-0000-0000BE5D0000}"/>
    <cellStyle name="Normal 2 2 6 6 3 4" xfId="14889" xr:uid="{00000000-0005-0000-0000-0000BF5D0000}"/>
    <cellStyle name="Normal 2 2 6 6 3 4 2" xfId="14890" xr:uid="{00000000-0005-0000-0000-0000C05D0000}"/>
    <cellStyle name="Normal 2 2 6 6 3 4 2 2" xfId="46450" xr:uid="{00000000-0005-0000-0000-0000C15D0000}"/>
    <cellStyle name="Normal 2 2 6 6 3 4 3" xfId="14891" xr:uid="{00000000-0005-0000-0000-0000C25D0000}"/>
    <cellStyle name="Normal 2 2 6 6 3 4 3 2" xfId="35661" xr:uid="{00000000-0005-0000-0000-0000C35D0000}"/>
    <cellStyle name="Normal 2 2 6 6 3 4 4" xfId="33034" xr:uid="{00000000-0005-0000-0000-0000C45D0000}"/>
    <cellStyle name="Normal 2 2 6 6 3 5" xfId="14892" xr:uid="{00000000-0005-0000-0000-0000C55D0000}"/>
    <cellStyle name="Normal 2 2 6 6 3 5 2" xfId="40778" xr:uid="{00000000-0005-0000-0000-0000C65D0000}"/>
    <cellStyle name="Normal 2 2 6 6 3 6" xfId="14893" xr:uid="{00000000-0005-0000-0000-0000C75D0000}"/>
    <cellStyle name="Normal 2 2 6 6 3 6 2" xfId="34620" xr:uid="{00000000-0005-0000-0000-0000C85D0000}"/>
    <cellStyle name="Normal 2 2 6 6 3 7" xfId="27353" xr:uid="{00000000-0005-0000-0000-0000C95D0000}"/>
    <cellStyle name="Normal 2 2 6 6 4" xfId="14894" xr:uid="{00000000-0005-0000-0000-0000CA5D0000}"/>
    <cellStyle name="Normal 2 2 6 6 4 2" xfId="14895" xr:uid="{00000000-0005-0000-0000-0000CB5D0000}"/>
    <cellStyle name="Normal 2 2 6 6 4 2 2" xfId="14896" xr:uid="{00000000-0005-0000-0000-0000CC5D0000}"/>
    <cellStyle name="Normal 2 2 6 6 4 2 2 2" xfId="42181" xr:uid="{00000000-0005-0000-0000-0000CD5D0000}"/>
    <cellStyle name="Normal 2 2 6 6 4 2 3" xfId="14897" xr:uid="{00000000-0005-0000-0000-0000CE5D0000}"/>
    <cellStyle name="Normal 2 2 6 6 4 2 3 2" xfId="37064" xr:uid="{00000000-0005-0000-0000-0000CF5D0000}"/>
    <cellStyle name="Normal 2 2 6 6 4 2 4" xfId="28761" xr:uid="{00000000-0005-0000-0000-0000D05D0000}"/>
    <cellStyle name="Normal 2 2 6 6 4 3" xfId="14898" xr:uid="{00000000-0005-0000-0000-0000D15D0000}"/>
    <cellStyle name="Normal 2 2 6 6 4 3 2" xfId="14899" xr:uid="{00000000-0005-0000-0000-0000D25D0000}"/>
    <cellStyle name="Normal 2 2 6 6 4 3 2 2" xfId="47621" xr:uid="{00000000-0005-0000-0000-0000D35D0000}"/>
    <cellStyle name="Normal 2 2 6 6 4 3 3" xfId="36109" xr:uid="{00000000-0005-0000-0000-0000D45D0000}"/>
    <cellStyle name="Normal 2 2 6 6 4 4" xfId="14900" xr:uid="{00000000-0005-0000-0000-0000D55D0000}"/>
    <cellStyle name="Normal 2 2 6 6 4 4 2" xfId="41226" xr:uid="{00000000-0005-0000-0000-0000D65D0000}"/>
    <cellStyle name="Normal 2 2 6 6 4 5" xfId="14901" xr:uid="{00000000-0005-0000-0000-0000D75D0000}"/>
    <cellStyle name="Normal 2 2 6 6 4 5 2" xfId="34777" xr:uid="{00000000-0005-0000-0000-0000D85D0000}"/>
    <cellStyle name="Normal 2 2 6 6 4 6" xfId="27801" xr:uid="{00000000-0005-0000-0000-0000D95D0000}"/>
    <cellStyle name="Normal 2 2 6 6 5" xfId="14902" xr:uid="{00000000-0005-0000-0000-0000DA5D0000}"/>
    <cellStyle name="Normal 2 2 6 6 5 2" xfId="14903" xr:uid="{00000000-0005-0000-0000-0000DB5D0000}"/>
    <cellStyle name="Normal 2 2 6 6 5 2 2" xfId="42176" xr:uid="{00000000-0005-0000-0000-0000DC5D0000}"/>
    <cellStyle name="Normal 2 2 6 6 5 3" xfId="14904" xr:uid="{00000000-0005-0000-0000-0000DD5D0000}"/>
    <cellStyle name="Normal 2 2 6 6 5 3 2" xfId="37059" xr:uid="{00000000-0005-0000-0000-0000DE5D0000}"/>
    <cellStyle name="Normal 2 2 6 6 5 4" xfId="28756" xr:uid="{00000000-0005-0000-0000-0000DF5D0000}"/>
    <cellStyle name="Normal 2 2 6 6 6" xfId="14905" xr:uid="{00000000-0005-0000-0000-0000E05D0000}"/>
    <cellStyle name="Normal 2 2 6 6 6 2" xfId="14906" xr:uid="{00000000-0005-0000-0000-0000E15D0000}"/>
    <cellStyle name="Normal 2 2 6 6 6 2 2" xfId="43229" xr:uid="{00000000-0005-0000-0000-0000E25D0000}"/>
    <cellStyle name="Normal 2 2 6 6 6 3" xfId="14907" xr:uid="{00000000-0005-0000-0000-0000E35D0000}"/>
    <cellStyle name="Normal 2 2 6 6 6 3 2" xfId="38113" xr:uid="{00000000-0005-0000-0000-0000E45D0000}"/>
    <cellStyle name="Normal 2 2 6 6 6 4" xfId="29809" xr:uid="{00000000-0005-0000-0000-0000E55D0000}"/>
    <cellStyle name="Normal 2 2 6 6 7" xfId="14908" xr:uid="{00000000-0005-0000-0000-0000E65D0000}"/>
    <cellStyle name="Normal 2 2 6 6 7 2" xfId="14909" xr:uid="{00000000-0005-0000-0000-0000E75D0000}"/>
    <cellStyle name="Normal 2 2 6 6 7 2 2" xfId="43679" xr:uid="{00000000-0005-0000-0000-0000E85D0000}"/>
    <cellStyle name="Normal 2 2 6 6 7 3" xfId="14910" xr:uid="{00000000-0005-0000-0000-0000E95D0000}"/>
    <cellStyle name="Normal 2 2 6 6 7 3 2" xfId="38563" xr:uid="{00000000-0005-0000-0000-0000EA5D0000}"/>
    <cellStyle name="Normal 2 2 6 6 7 4" xfId="30259" xr:uid="{00000000-0005-0000-0000-0000EB5D0000}"/>
    <cellStyle name="Normal 2 2 6 6 8" xfId="14911" xr:uid="{00000000-0005-0000-0000-0000EC5D0000}"/>
    <cellStyle name="Normal 2 2 6 6 8 2" xfId="14912" xr:uid="{00000000-0005-0000-0000-0000ED5D0000}"/>
    <cellStyle name="Normal 2 2 6 6 8 2 2" xfId="44682" xr:uid="{00000000-0005-0000-0000-0000EE5D0000}"/>
    <cellStyle name="Normal 2 2 6 6 8 3" xfId="14913" xr:uid="{00000000-0005-0000-0000-0000EF5D0000}"/>
    <cellStyle name="Normal 2 2 6 6 8 3 2" xfId="39566" xr:uid="{00000000-0005-0000-0000-0000F05D0000}"/>
    <cellStyle name="Normal 2 2 6 6 8 4" xfId="31262" xr:uid="{00000000-0005-0000-0000-0000F15D0000}"/>
    <cellStyle name="Normal 2 2 6 6 9" xfId="14914" xr:uid="{00000000-0005-0000-0000-0000F25D0000}"/>
    <cellStyle name="Normal 2 2 6 6 9 2" xfId="14915" xr:uid="{00000000-0005-0000-0000-0000F35D0000}"/>
    <cellStyle name="Normal 2 2 6 6 9 2 2" xfId="45222" xr:uid="{00000000-0005-0000-0000-0000F45D0000}"/>
    <cellStyle name="Normal 2 2 6 6 9 3" xfId="14916" xr:uid="{00000000-0005-0000-0000-0000F55D0000}"/>
    <cellStyle name="Normal 2 2 6 6 9 3 2" xfId="35045" xr:uid="{00000000-0005-0000-0000-0000F65D0000}"/>
    <cellStyle name="Normal 2 2 6 6 9 4" xfId="31804" xr:uid="{00000000-0005-0000-0000-0000F75D0000}"/>
    <cellStyle name="Normal 2 2 6 7" xfId="607" xr:uid="{00000000-0005-0000-0000-0000F85D0000}"/>
    <cellStyle name="Normal 2 2 6 7 10" xfId="14918" xr:uid="{00000000-0005-0000-0000-0000F95D0000}"/>
    <cellStyle name="Normal 2 2 6 7 10 2" xfId="14919" xr:uid="{00000000-0005-0000-0000-0000FA5D0000}"/>
    <cellStyle name="Normal 2 2 6 7 10 2 2" xfId="45407" xr:uid="{00000000-0005-0000-0000-0000FB5D0000}"/>
    <cellStyle name="Normal 2 2 6 7 10 3" xfId="31989" xr:uid="{00000000-0005-0000-0000-0000FC5D0000}"/>
    <cellStyle name="Normal 2 2 6 7 11" xfId="14920" xr:uid="{00000000-0005-0000-0000-0000FD5D0000}"/>
    <cellStyle name="Normal 2 2 6 7 11 2" xfId="14921" xr:uid="{00000000-0005-0000-0000-0000FE5D0000}"/>
    <cellStyle name="Normal 2 2 6 7 11 2 2" xfId="46004" xr:uid="{00000000-0005-0000-0000-0000FF5D0000}"/>
    <cellStyle name="Normal 2 2 6 7 11 3" xfId="32586" xr:uid="{00000000-0005-0000-0000-0000005E0000}"/>
    <cellStyle name="Normal 2 2 6 7 12" xfId="14922" xr:uid="{00000000-0005-0000-0000-0000015E0000}"/>
    <cellStyle name="Normal 2 2 6 7 12 2" xfId="14923" xr:uid="{00000000-0005-0000-0000-0000025E0000}"/>
    <cellStyle name="Normal 2 2 6 7 12 2 2" xfId="46939" xr:uid="{00000000-0005-0000-0000-0000035E0000}"/>
    <cellStyle name="Normal 2 2 6 7 12 3" xfId="33532" xr:uid="{00000000-0005-0000-0000-0000045E0000}"/>
    <cellStyle name="Normal 2 2 6 7 13" xfId="14924" xr:uid="{00000000-0005-0000-0000-0000055E0000}"/>
    <cellStyle name="Normal 2 2 6 7 13 2" xfId="14925" xr:uid="{00000000-0005-0000-0000-0000065E0000}"/>
    <cellStyle name="Normal 2 2 6 7 13 2 2" xfId="47546" xr:uid="{00000000-0005-0000-0000-0000075E0000}"/>
    <cellStyle name="Normal 2 2 6 7 13 3" xfId="34139" xr:uid="{00000000-0005-0000-0000-0000085E0000}"/>
    <cellStyle name="Normal 2 2 6 7 14" xfId="14926" xr:uid="{00000000-0005-0000-0000-0000095E0000}"/>
    <cellStyle name="Normal 2 2 6 7 14 2" xfId="34277" xr:uid="{00000000-0005-0000-0000-00000A5E0000}"/>
    <cellStyle name="Normal 2 2 6 7 15" xfId="14927" xr:uid="{00000000-0005-0000-0000-00000B5E0000}"/>
    <cellStyle name="Normal 2 2 6 7 15 2" xfId="40081" xr:uid="{00000000-0005-0000-0000-00000C5E0000}"/>
    <cellStyle name="Normal 2 2 6 7 16" xfId="26662" xr:uid="{00000000-0005-0000-0000-00000D5E0000}"/>
    <cellStyle name="Normal 2 2 6 7 17" xfId="14917" xr:uid="{00000000-0005-0000-0000-00000E5E0000}"/>
    <cellStyle name="Normal 2 2 6 7 2" xfId="14928" xr:uid="{00000000-0005-0000-0000-00000F5E0000}"/>
    <cellStyle name="Normal 2 2 6 7 2 10" xfId="14929" xr:uid="{00000000-0005-0000-0000-0000105E0000}"/>
    <cellStyle name="Normal 2 2 6 7 2 10 2" xfId="14930" xr:uid="{00000000-0005-0000-0000-0000115E0000}"/>
    <cellStyle name="Normal 2 2 6 7 2 10 2 2" xfId="47190" xr:uid="{00000000-0005-0000-0000-0000125E0000}"/>
    <cellStyle name="Normal 2 2 6 7 2 10 3" xfId="33783" xr:uid="{00000000-0005-0000-0000-0000135E0000}"/>
    <cellStyle name="Normal 2 2 6 7 2 11" xfId="14931" xr:uid="{00000000-0005-0000-0000-0000145E0000}"/>
    <cellStyle name="Normal 2 2 6 7 2 11 2" xfId="40397" xr:uid="{00000000-0005-0000-0000-0000155E0000}"/>
    <cellStyle name="Normal 2 2 6 7 2 12" xfId="14932" xr:uid="{00000000-0005-0000-0000-0000165E0000}"/>
    <cellStyle name="Normal 2 2 6 7 2 12 2" xfId="34778" xr:uid="{00000000-0005-0000-0000-0000175E0000}"/>
    <cellStyle name="Normal 2 2 6 7 2 13" xfId="26989" xr:uid="{00000000-0005-0000-0000-0000185E0000}"/>
    <cellStyle name="Normal 2 2 6 7 2 2" xfId="14933" xr:uid="{00000000-0005-0000-0000-0000195E0000}"/>
    <cellStyle name="Normal 2 2 6 7 2 2 2" xfId="14934" xr:uid="{00000000-0005-0000-0000-00001A5E0000}"/>
    <cellStyle name="Normal 2 2 6 7 2 2 2 2" xfId="14935" xr:uid="{00000000-0005-0000-0000-00001B5E0000}"/>
    <cellStyle name="Normal 2 2 6 7 2 2 2 2 2" xfId="42184" xr:uid="{00000000-0005-0000-0000-00001C5E0000}"/>
    <cellStyle name="Normal 2 2 6 7 2 2 2 3" xfId="14936" xr:uid="{00000000-0005-0000-0000-00001D5E0000}"/>
    <cellStyle name="Normal 2 2 6 7 2 2 2 3 2" xfId="37067" xr:uid="{00000000-0005-0000-0000-00001E5E0000}"/>
    <cellStyle name="Normal 2 2 6 7 2 2 2 4" xfId="28764" xr:uid="{00000000-0005-0000-0000-00001F5E0000}"/>
    <cellStyle name="Normal 2 2 6 7 2 2 3" xfId="14937" xr:uid="{00000000-0005-0000-0000-0000205E0000}"/>
    <cellStyle name="Normal 2 2 6 7 2 2 3 2" xfId="14938" xr:uid="{00000000-0005-0000-0000-0000215E0000}"/>
    <cellStyle name="Normal 2 2 6 7 2 2 3 2 2" xfId="44296" xr:uid="{00000000-0005-0000-0000-0000225E0000}"/>
    <cellStyle name="Normal 2 2 6 7 2 2 3 3" xfId="14939" xr:uid="{00000000-0005-0000-0000-0000235E0000}"/>
    <cellStyle name="Normal 2 2 6 7 2 2 3 3 2" xfId="39180" xr:uid="{00000000-0005-0000-0000-0000245E0000}"/>
    <cellStyle name="Normal 2 2 6 7 2 2 3 4" xfId="30876" xr:uid="{00000000-0005-0000-0000-0000255E0000}"/>
    <cellStyle name="Normal 2 2 6 7 2 2 4" xfId="14940" xr:uid="{00000000-0005-0000-0000-0000265E0000}"/>
    <cellStyle name="Normal 2 2 6 7 2 2 4 2" xfId="14941" xr:uid="{00000000-0005-0000-0000-0000275E0000}"/>
    <cellStyle name="Normal 2 2 6 7 2 2 4 2 2" xfId="46653" xr:uid="{00000000-0005-0000-0000-0000285E0000}"/>
    <cellStyle name="Normal 2 2 6 7 2 2 4 3" xfId="33240" xr:uid="{00000000-0005-0000-0000-0000295E0000}"/>
    <cellStyle name="Normal 2 2 6 7 2 2 5" xfId="14942" xr:uid="{00000000-0005-0000-0000-00002A5E0000}"/>
    <cellStyle name="Normal 2 2 6 7 2 2 5 2" xfId="40781" xr:uid="{00000000-0005-0000-0000-00002B5E0000}"/>
    <cellStyle name="Normal 2 2 6 7 2 2 6" xfId="14943" xr:uid="{00000000-0005-0000-0000-00002C5E0000}"/>
    <cellStyle name="Normal 2 2 6 7 2 2 6 2" xfId="35664" xr:uid="{00000000-0005-0000-0000-00002D5E0000}"/>
    <cellStyle name="Normal 2 2 6 7 2 2 7" xfId="27356" xr:uid="{00000000-0005-0000-0000-00002E5E0000}"/>
    <cellStyle name="Normal 2 2 6 7 2 3" xfId="14944" xr:uid="{00000000-0005-0000-0000-00002F5E0000}"/>
    <cellStyle name="Normal 2 2 6 7 2 3 2" xfId="14945" xr:uid="{00000000-0005-0000-0000-0000305E0000}"/>
    <cellStyle name="Normal 2 2 6 7 2 3 2 2" xfId="14946" xr:uid="{00000000-0005-0000-0000-0000315E0000}"/>
    <cellStyle name="Normal 2 2 6 7 2 3 2 2 2" xfId="42185" xr:uid="{00000000-0005-0000-0000-0000325E0000}"/>
    <cellStyle name="Normal 2 2 6 7 2 3 2 3" xfId="14947" xr:uid="{00000000-0005-0000-0000-0000335E0000}"/>
    <cellStyle name="Normal 2 2 6 7 2 3 2 3 2" xfId="37068" xr:uid="{00000000-0005-0000-0000-0000345E0000}"/>
    <cellStyle name="Normal 2 2 6 7 2 3 2 4" xfId="28765" xr:uid="{00000000-0005-0000-0000-0000355E0000}"/>
    <cellStyle name="Normal 2 2 6 7 2 3 3" xfId="14948" xr:uid="{00000000-0005-0000-0000-0000365E0000}"/>
    <cellStyle name="Normal 2 2 6 7 2 3 3 2" xfId="41359" xr:uid="{00000000-0005-0000-0000-0000375E0000}"/>
    <cellStyle name="Normal 2 2 6 7 2 3 4" xfId="14949" xr:uid="{00000000-0005-0000-0000-0000385E0000}"/>
    <cellStyle name="Normal 2 2 6 7 2 3 4 2" xfId="36242" xr:uid="{00000000-0005-0000-0000-0000395E0000}"/>
    <cellStyle name="Normal 2 2 6 7 2 3 5" xfId="27939" xr:uid="{00000000-0005-0000-0000-00003A5E0000}"/>
    <cellStyle name="Normal 2 2 6 7 2 4" xfId="14950" xr:uid="{00000000-0005-0000-0000-00003B5E0000}"/>
    <cellStyle name="Normal 2 2 6 7 2 4 2" xfId="14951" xr:uid="{00000000-0005-0000-0000-00003C5E0000}"/>
    <cellStyle name="Normal 2 2 6 7 2 4 2 2" xfId="42183" xr:uid="{00000000-0005-0000-0000-00003D5E0000}"/>
    <cellStyle name="Normal 2 2 6 7 2 4 3" xfId="14952" xr:uid="{00000000-0005-0000-0000-00003E5E0000}"/>
    <cellStyle name="Normal 2 2 6 7 2 4 3 2" xfId="37066" xr:uid="{00000000-0005-0000-0000-00003F5E0000}"/>
    <cellStyle name="Normal 2 2 6 7 2 4 4" xfId="28763" xr:uid="{00000000-0005-0000-0000-0000405E0000}"/>
    <cellStyle name="Normal 2 2 6 7 2 5" xfId="14953" xr:uid="{00000000-0005-0000-0000-0000415E0000}"/>
    <cellStyle name="Normal 2 2 6 7 2 5 2" xfId="14954" xr:uid="{00000000-0005-0000-0000-0000425E0000}"/>
    <cellStyle name="Normal 2 2 6 7 2 5 2 2" xfId="43232" xr:uid="{00000000-0005-0000-0000-0000435E0000}"/>
    <cellStyle name="Normal 2 2 6 7 2 5 3" xfId="14955" xr:uid="{00000000-0005-0000-0000-0000445E0000}"/>
    <cellStyle name="Normal 2 2 6 7 2 5 3 2" xfId="38116" xr:uid="{00000000-0005-0000-0000-0000455E0000}"/>
    <cellStyle name="Normal 2 2 6 7 2 5 4" xfId="29812" xr:uid="{00000000-0005-0000-0000-0000465E0000}"/>
    <cellStyle name="Normal 2 2 6 7 2 6" xfId="14956" xr:uid="{00000000-0005-0000-0000-0000475E0000}"/>
    <cellStyle name="Normal 2 2 6 7 2 6 2" xfId="14957" xr:uid="{00000000-0005-0000-0000-0000485E0000}"/>
    <cellStyle name="Normal 2 2 6 7 2 6 2 2" xfId="43912" xr:uid="{00000000-0005-0000-0000-0000495E0000}"/>
    <cellStyle name="Normal 2 2 6 7 2 6 3" xfId="14958" xr:uid="{00000000-0005-0000-0000-00004A5E0000}"/>
    <cellStyle name="Normal 2 2 6 7 2 6 3 2" xfId="38796" xr:uid="{00000000-0005-0000-0000-00004B5E0000}"/>
    <cellStyle name="Normal 2 2 6 7 2 6 4" xfId="30492" xr:uid="{00000000-0005-0000-0000-00004C5E0000}"/>
    <cellStyle name="Normal 2 2 6 7 2 7" xfId="14959" xr:uid="{00000000-0005-0000-0000-00004D5E0000}"/>
    <cellStyle name="Normal 2 2 6 7 2 7 2" xfId="14960" xr:uid="{00000000-0005-0000-0000-00004E5E0000}"/>
    <cellStyle name="Normal 2 2 6 7 2 7 2 2" xfId="44939" xr:uid="{00000000-0005-0000-0000-00004F5E0000}"/>
    <cellStyle name="Normal 2 2 6 7 2 7 3" xfId="14961" xr:uid="{00000000-0005-0000-0000-0000505E0000}"/>
    <cellStyle name="Normal 2 2 6 7 2 7 3 2" xfId="39823" xr:uid="{00000000-0005-0000-0000-0000515E0000}"/>
    <cellStyle name="Normal 2 2 6 7 2 7 4" xfId="31521" xr:uid="{00000000-0005-0000-0000-0000525E0000}"/>
    <cellStyle name="Normal 2 2 6 7 2 8" xfId="14962" xr:uid="{00000000-0005-0000-0000-0000535E0000}"/>
    <cellStyle name="Normal 2 2 6 7 2 8 2" xfId="14963" xr:uid="{00000000-0005-0000-0000-0000545E0000}"/>
    <cellStyle name="Normal 2 2 6 7 2 8 2 2" xfId="45623" xr:uid="{00000000-0005-0000-0000-0000555E0000}"/>
    <cellStyle name="Normal 2 2 6 7 2 8 3" xfId="14964" xr:uid="{00000000-0005-0000-0000-0000565E0000}"/>
    <cellStyle name="Normal 2 2 6 7 2 8 3 2" xfId="35280" xr:uid="{00000000-0005-0000-0000-0000575E0000}"/>
    <cellStyle name="Normal 2 2 6 7 2 8 4" xfId="32205" xr:uid="{00000000-0005-0000-0000-0000585E0000}"/>
    <cellStyle name="Normal 2 2 6 7 2 9" xfId="14965" xr:uid="{00000000-0005-0000-0000-0000595E0000}"/>
    <cellStyle name="Normal 2 2 6 7 2 9 2" xfId="14966" xr:uid="{00000000-0005-0000-0000-00005A5E0000}"/>
    <cellStyle name="Normal 2 2 6 7 2 9 2 2" xfId="46005" xr:uid="{00000000-0005-0000-0000-00005B5E0000}"/>
    <cellStyle name="Normal 2 2 6 7 2 9 3" xfId="32587" xr:uid="{00000000-0005-0000-0000-00005C5E0000}"/>
    <cellStyle name="Normal 2 2 6 7 3" xfId="14967" xr:uid="{00000000-0005-0000-0000-00005D5E0000}"/>
    <cellStyle name="Normal 2 2 6 7 3 2" xfId="14968" xr:uid="{00000000-0005-0000-0000-00005E5E0000}"/>
    <cellStyle name="Normal 2 2 6 7 3 2 2" xfId="14969" xr:uid="{00000000-0005-0000-0000-00005F5E0000}"/>
    <cellStyle name="Normal 2 2 6 7 3 2 2 2" xfId="42186" xr:uid="{00000000-0005-0000-0000-0000605E0000}"/>
    <cellStyle name="Normal 2 2 6 7 3 2 3" xfId="14970" xr:uid="{00000000-0005-0000-0000-0000615E0000}"/>
    <cellStyle name="Normal 2 2 6 7 3 2 3 2" xfId="37069" xr:uid="{00000000-0005-0000-0000-0000625E0000}"/>
    <cellStyle name="Normal 2 2 6 7 3 2 4" xfId="28766" xr:uid="{00000000-0005-0000-0000-0000635E0000}"/>
    <cellStyle name="Normal 2 2 6 7 3 3" xfId="14971" xr:uid="{00000000-0005-0000-0000-0000645E0000}"/>
    <cellStyle name="Normal 2 2 6 7 3 3 2" xfId="14972" xr:uid="{00000000-0005-0000-0000-0000655E0000}"/>
    <cellStyle name="Normal 2 2 6 7 3 3 2 2" xfId="44295" xr:uid="{00000000-0005-0000-0000-0000665E0000}"/>
    <cellStyle name="Normal 2 2 6 7 3 3 3" xfId="14973" xr:uid="{00000000-0005-0000-0000-0000675E0000}"/>
    <cellStyle name="Normal 2 2 6 7 3 3 3 2" xfId="39179" xr:uid="{00000000-0005-0000-0000-0000685E0000}"/>
    <cellStyle name="Normal 2 2 6 7 3 3 4" xfId="30875" xr:uid="{00000000-0005-0000-0000-0000695E0000}"/>
    <cellStyle name="Normal 2 2 6 7 3 4" xfId="14974" xr:uid="{00000000-0005-0000-0000-00006A5E0000}"/>
    <cellStyle name="Normal 2 2 6 7 3 4 2" xfId="14975" xr:uid="{00000000-0005-0000-0000-00006B5E0000}"/>
    <cellStyle name="Normal 2 2 6 7 3 4 2 2" xfId="46367" xr:uid="{00000000-0005-0000-0000-00006C5E0000}"/>
    <cellStyle name="Normal 2 2 6 7 3 4 3" xfId="32951" xr:uid="{00000000-0005-0000-0000-00006D5E0000}"/>
    <cellStyle name="Normal 2 2 6 7 3 5" xfId="14976" xr:uid="{00000000-0005-0000-0000-00006E5E0000}"/>
    <cellStyle name="Normal 2 2 6 7 3 5 2" xfId="40780" xr:uid="{00000000-0005-0000-0000-00006F5E0000}"/>
    <cellStyle name="Normal 2 2 6 7 3 6" xfId="14977" xr:uid="{00000000-0005-0000-0000-0000705E0000}"/>
    <cellStyle name="Normal 2 2 6 7 3 6 2" xfId="35663" xr:uid="{00000000-0005-0000-0000-0000715E0000}"/>
    <cellStyle name="Normal 2 2 6 7 3 7" xfId="27355" xr:uid="{00000000-0005-0000-0000-0000725E0000}"/>
    <cellStyle name="Normal 2 2 6 7 4" xfId="14978" xr:uid="{00000000-0005-0000-0000-0000735E0000}"/>
    <cellStyle name="Normal 2 2 6 7 4 2" xfId="14979" xr:uid="{00000000-0005-0000-0000-0000745E0000}"/>
    <cellStyle name="Normal 2 2 6 7 4 2 2" xfId="14980" xr:uid="{00000000-0005-0000-0000-0000755E0000}"/>
    <cellStyle name="Normal 2 2 6 7 4 2 2 2" xfId="42187" xr:uid="{00000000-0005-0000-0000-0000765E0000}"/>
    <cellStyle name="Normal 2 2 6 7 4 2 3" xfId="14981" xr:uid="{00000000-0005-0000-0000-0000775E0000}"/>
    <cellStyle name="Normal 2 2 6 7 4 2 3 2" xfId="37070" xr:uid="{00000000-0005-0000-0000-0000785E0000}"/>
    <cellStyle name="Normal 2 2 6 7 4 2 4" xfId="28767" xr:uid="{00000000-0005-0000-0000-0000795E0000}"/>
    <cellStyle name="Normal 2 2 6 7 4 3" xfId="14982" xr:uid="{00000000-0005-0000-0000-00007A5E0000}"/>
    <cellStyle name="Normal 2 2 6 7 4 3 2" xfId="41143" xr:uid="{00000000-0005-0000-0000-00007B5E0000}"/>
    <cellStyle name="Normal 2 2 6 7 4 4" xfId="14983" xr:uid="{00000000-0005-0000-0000-00007C5E0000}"/>
    <cellStyle name="Normal 2 2 6 7 4 4 2" xfId="36026" xr:uid="{00000000-0005-0000-0000-00007D5E0000}"/>
    <cellStyle name="Normal 2 2 6 7 4 5" xfId="27718" xr:uid="{00000000-0005-0000-0000-00007E5E0000}"/>
    <cellStyle name="Normal 2 2 6 7 5" xfId="14984" xr:uid="{00000000-0005-0000-0000-00007F5E0000}"/>
    <cellStyle name="Normal 2 2 6 7 5 2" xfId="14985" xr:uid="{00000000-0005-0000-0000-0000805E0000}"/>
    <cellStyle name="Normal 2 2 6 7 5 2 2" xfId="42182" xr:uid="{00000000-0005-0000-0000-0000815E0000}"/>
    <cellStyle name="Normal 2 2 6 7 5 3" xfId="14986" xr:uid="{00000000-0005-0000-0000-0000825E0000}"/>
    <cellStyle name="Normal 2 2 6 7 5 3 2" xfId="37065" xr:uid="{00000000-0005-0000-0000-0000835E0000}"/>
    <cellStyle name="Normal 2 2 6 7 5 4" xfId="28762" xr:uid="{00000000-0005-0000-0000-0000845E0000}"/>
    <cellStyle name="Normal 2 2 6 7 6" xfId="14987" xr:uid="{00000000-0005-0000-0000-0000855E0000}"/>
    <cellStyle name="Normal 2 2 6 7 6 2" xfId="14988" xr:uid="{00000000-0005-0000-0000-0000865E0000}"/>
    <cellStyle name="Normal 2 2 6 7 6 2 2" xfId="43231" xr:uid="{00000000-0005-0000-0000-0000875E0000}"/>
    <cellStyle name="Normal 2 2 6 7 6 3" xfId="14989" xr:uid="{00000000-0005-0000-0000-0000885E0000}"/>
    <cellStyle name="Normal 2 2 6 7 6 3 2" xfId="38115" xr:uid="{00000000-0005-0000-0000-0000895E0000}"/>
    <cellStyle name="Normal 2 2 6 7 6 4" xfId="29811" xr:uid="{00000000-0005-0000-0000-00008A5E0000}"/>
    <cellStyle name="Normal 2 2 6 7 7" xfId="14990" xr:uid="{00000000-0005-0000-0000-00008B5E0000}"/>
    <cellStyle name="Normal 2 2 6 7 7 2" xfId="14991" xr:uid="{00000000-0005-0000-0000-00008C5E0000}"/>
    <cellStyle name="Normal 2 2 6 7 7 2 2" xfId="43596" xr:uid="{00000000-0005-0000-0000-00008D5E0000}"/>
    <cellStyle name="Normal 2 2 6 7 7 3" xfId="14992" xr:uid="{00000000-0005-0000-0000-00008E5E0000}"/>
    <cellStyle name="Normal 2 2 6 7 7 3 2" xfId="38480" xr:uid="{00000000-0005-0000-0000-00008F5E0000}"/>
    <cellStyle name="Normal 2 2 6 7 7 4" xfId="30176" xr:uid="{00000000-0005-0000-0000-0000905E0000}"/>
    <cellStyle name="Normal 2 2 6 7 8" xfId="14993" xr:uid="{00000000-0005-0000-0000-0000915E0000}"/>
    <cellStyle name="Normal 2 2 6 7 8 2" xfId="14994" xr:uid="{00000000-0005-0000-0000-0000925E0000}"/>
    <cellStyle name="Normal 2 2 6 7 8 2 2" xfId="44813" xr:uid="{00000000-0005-0000-0000-0000935E0000}"/>
    <cellStyle name="Normal 2 2 6 7 8 3" xfId="14995" xr:uid="{00000000-0005-0000-0000-0000945E0000}"/>
    <cellStyle name="Normal 2 2 6 7 8 3 2" xfId="39697" xr:uid="{00000000-0005-0000-0000-0000955E0000}"/>
    <cellStyle name="Normal 2 2 6 7 8 4" xfId="31393" xr:uid="{00000000-0005-0000-0000-0000965E0000}"/>
    <cellStyle name="Normal 2 2 6 7 9" xfId="14996" xr:uid="{00000000-0005-0000-0000-0000975E0000}"/>
    <cellStyle name="Normal 2 2 6 7 9 2" xfId="14997" xr:uid="{00000000-0005-0000-0000-0000985E0000}"/>
    <cellStyle name="Normal 2 2 6 7 9 2 2" xfId="45223" xr:uid="{00000000-0005-0000-0000-0000995E0000}"/>
    <cellStyle name="Normal 2 2 6 7 9 3" xfId="14998" xr:uid="{00000000-0005-0000-0000-00009A5E0000}"/>
    <cellStyle name="Normal 2 2 6 7 9 3 2" xfId="34962" xr:uid="{00000000-0005-0000-0000-00009B5E0000}"/>
    <cellStyle name="Normal 2 2 6 7 9 4" xfId="31805" xr:uid="{00000000-0005-0000-0000-00009C5E0000}"/>
    <cellStyle name="Normal 2 2 6 8" xfId="608" xr:uid="{00000000-0005-0000-0000-00009D5E0000}"/>
    <cellStyle name="Normal 2 2 6 8 10" xfId="15000" xr:uid="{00000000-0005-0000-0000-00009E5E0000}"/>
    <cellStyle name="Normal 2 2 6 8 10 2" xfId="15001" xr:uid="{00000000-0005-0000-0000-00009F5E0000}"/>
    <cellStyle name="Normal 2 2 6 8 10 2 2" xfId="47191" xr:uid="{00000000-0005-0000-0000-0000A05E0000}"/>
    <cellStyle name="Normal 2 2 6 8 10 3" xfId="33784" xr:uid="{00000000-0005-0000-0000-0000A15E0000}"/>
    <cellStyle name="Normal 2 2 6 8 11" xfId="15002" xr:uid="{00000000-0005-0000-0000-0000A25E0000}"/>
    <cellStyle name="Normal 2 2 6 8 11 2" xfId="40335" xr:uid="{00000000-0005-0000-0000-0000A35E0000}"/>
    <cellStyle name="Normal 2 2 6 8 12" xfId="15003" xr:uid="{00000000-0005-0000-0000-0000A45E0000}"/>
    <cellStyle name="Normal 2 2 6 8 12 2" xfId="34446" xr:uid="{00000000-0005-0000-0000-0000A55E0000}"/>
    <cellStyle name="Normal 2 2 6 8 13" xfId="26663" xr:uid="{00000000-0005-0000-0000-0000A65E0000}"/>
    <cellStyle name="Normal 2 2 6 8 14" xfId="14999" xr:uid="{00000000-0005-0000-0000-0000A75E0000}"/>
    <cellStyle name="Normal 2 2 6 8 2" xfId="15004" xr:uid="{00000000-0005-0000-0000-0000A85E0000}"/>
    <cellStyle name="Normal 2 2 6 8 2 2" xfId="15005" xr:uid="{00000000-0005-0000-0000-0000A95E0000}"/>
    <cellStyle name="Normal 2 2 6 8 2 2 2" xfId="15006" xr:uid="{00000000-0005-0000-0000-0000AA5E0000}"/>
    <cellStyle name="Normal 2 2 6 8 2 2 2 2" xfId="42189" xr:uid="{00000000-0005-0000-0000-0000AB5E0000}"/>
    <cellStyle name="Normal 2 2 6 8 2 2 3" xfId="15007" xr:uid="{00000000-0005-0000-0000-0000AC5E0000}"/>
    <cellStyle name="Normal 2 2 6 8 2 2 3 2" xfId="37072" xr:uid="{00000000-0005-0000-0000-0000AD5E0000}"/>
    <cellStyle name="Normal 2 2 6 8 2 2 4" xfId="28769" xr:uid="{00000000-0005-0000-0000-0000AE5E0000}"/>
    <cellStyle name="Normal 2 2 6 8 2 3" xfId="15008" xr:uid="{00000000-0005-0000-0000-0000AF5E0000}"/>
    <cellStyle name="Normal 2 2 6 8 2 3 2" xfId="15009" xr:uid="{00000000-0005-0000-0000-0000B05E0000}"/>
    <cellStyle name="Normal 2 2 6 8 2 3 2 2" xfId="44297" xr:uid="{00000000-0005-0000-0000-0000B15E0000}"/>
    <cellStyle name="Normal 2 2 6 8 2 3 3" xfId="15010" xr:uid="{00000000-0005-0000-0000-0000B25E0000}"/>
    <cellStyle name="Normal 2 2 6 8 2 3 3 2" xfId="39181" xr:uid="{00000000-0005-0000-0000-0000B35E0000}"/>
    <cellStyle name="Normal 2 2 6 8 2 3 4" xfId="30877" xr:uid="{00000000-0005-0000-0000-0000B45E0000}"/>
    <cellStyle name="Normal 2 2 6 8 2 4" xfId="15011" xr:uid="{00000000-0005-0000-0000-0000B55E0000}"/>
    <cellStyle name="Normal 2 2 6 8 2 4 2" xfId="15012" xr:uid="{00000000-0005-0000-0000-0000B65E0000}"/>
    <cellStyle name="Normal 2 2 6 8 2 4 2 2" xfId="46654" xr:uid="{00000000-0005-0000-0000-0000B75E0000}"/>
    <cellStyle name="Normal 2 2 6 8 2 4 3" xfId="33241" xr:uid="{00000000-0005-0000-0000-0000B85E0000}"/>
    <cellStyle name="Normal 2 2 6 8 2 5" xfId="15013" xr:uid="{00000000-0005-0000-0000-0000B95E0000}"/>
    <cellStyle name="Normal 2 2 6 8 2 5 2" xfId="40782" xr:uid="{00000000-0005-0000-0000-0000BA5E0000}"/>
    <cellStyle name="Normal 2 2 6 8 2 6" xfId="15014" xr:uid="{00000000-0005-0000-0000-0000BB5E0000}"/>
    <cellStyle name="Normal 2 2 6 8 2 6 2" xfId="35665" xr:uid="{00000000-0005-0000-0000-0000BC5E0000}"/>
    <cellStyle name="Normal 2 2 6 8 2 7" xfId="27357" xr:uid="{00000000-0005-0000-0000-0000BD5E0000}"/>
    <cellStyle name="Normal 2 2 6 8 3" xfId="15015" xr:uid="{00000000-0005-0000-0000-0000BE5E0000}"/>
    <cellStyle name="Normal 2 2 6 8 3 2" xfId="15016" xr:uid="{00000000-0005-0000-0000-0000BF5E0000}"/>
    <cellStyle name="Normal 2 2 6 8 3 2 2" xfId="15017" xr:uid="{00000000-0005-0000-0000-0000C05E0000}"/>
    <cellStyle name="Normal 2 2 6 8 3 2 2 2" xfId="42190" xr:uid="{00000000-0005-0000-0000-0000C15E0000}"/>
    <cellStyle name="Normal 2 2 6 8 3 2 3" xfId="15018" xr:uid="{00000000-0005-0000-0000-0000C25E0000}"/>
    <cellStyle name="Normal 2 2 6 8 3 2 3 2" xfId="37073" xr:uid="{00000000-0005-0000-0000-0000C35E0000}"/>
    <cellStyle name="Normal 2 2 6 8 3 2 4" xfId="28770" xr:uid="{00000000-0005-0000-0000-0000C45E0000}"/>
    <cellStyle name="Normal 2 2 6 8 3 3" xfId="15019" xr:uid="{00000000-0005-0000-0000-0000C55E0000}"/>
    <cellStyle name="Normal 2 2 6 8 3 3 2" xfId="41297" xr:uid="{00000000-0005-0000-0000-0000C65E0000}"/>
    <cellStyle name="Normal 2 2 6 8 3 4" xfId="15020" xr:uid="{00000000-0005-0000-0000-0000C75E0000}"/>
    <cellStyle name="Normal 2 2 6 8 3 4 2" xfId="36180" xr:uid="{00000000-0005-0000-0000-0000C85E0000}"/>
    <cellStyle name="Normal 2 2 6 8 3 5" xfId="27877" xr:uid="{00000000-0005-0000-0000-0000C95E0000}"/>
    <cellStyle name="Normal 2 2 6 8 4" xfId="15021" xr:uid="{00000000-0005-0000-0000-0000CA5E0000}"/>
    <cellStyle name="Normal 2 2 6 8 4 2" xfId="15022" xr:uid="{00000000-0005-0000-0000-0000CB5E0000}"/>
    <cellStyle name="Normal 2 2 6 8 4 2 2" xfId="42188" xr:uid="{00000000-0005-0000-0000-0000CC5E0000}"/>
    <cellStyle name="Normal 2 2 6 8 4 3" xfId="15023" xr:uid="{00000000-0005-0000-0000-0000CD5E0000}"/>
    <cellStyle name="Normal 2 2 6 8 4 3 2" xfId="37071" xr:uid="{00000000-0005-0000-0000-0000CE5E0000}"/>
    <cellStyle name="Normal 2 2 6 8 4 4" xfId="28768" xr:uid="{00000000-0005-0000-0000-0000CF5E0000}"/>
    <cellStyle name="Normal 2 2 6 8 5" xfId="15024" xr:uid="{00000000-0005-0000-0000-0000D05E0000}"/>
    <cellStyle name="Normal 2 2 6 8 5 2" xfId="15025" xr:uid="{00000000-0005-0000-0000-0000D15E0000}"/>
    <cellStyle name="Normal 2 2 6 8 5 2 2" xfId="43233" xr:uid="{00000000-0005-0000-0000-0000D25E0000}"/>
    <cellStyle name="Normal 2 2 6 8 5 3" xfId="15026" xr:uid="{00000000-0005-0000-0000-0000D35E0000}"/>
    <cellStyle name="Normal 2 2 6 8 5 3 2" xfId="38117" xr:uid="{00000000-0005-0000-0000-0000D45E0000}"/>
    <cellStyle name="Normal 2 2 6 8 5 4" xfId="29813" xr:uid="{00000000-0005-0000-0000-0000D55E0000}"/>
    <cellStyle name="Normal 2 2 6 8 6" xfId="15027" xr:uid="{00000000-0005-0000-0000-0000D65E0000}"/>
    <cellStyle name="Normal 2 2 6 8 6 2" xfId="15028" xr:uid="{00000000-0005-0000-0000-0000D75E0000}"/>
    <cellStyle name="Normal 2 2 6 8 6 2 2" xfId="43850" xr:uid="{00000000-0005-0000-0000-0000D85E0000}"/>
    <cellStyle name="Normal 2 2 6 8 6 3" xfId="15029" xr:uid="{00000000-0005-0000-0000-0000D95E0000}"/>
    <cellStyle name="Normal 2 2 6 8 6 3 2" xfId="38734" xr:uid="{00000000-0005-0000-0000-0000DA5E0000}"/>
    <cellStyle name="Normal 2 2 6 8 6 4" xfId="30430" xr:uid="{00000000-0005-0000-0000-0000DB5E0000}"/>
    <cellStyle name="Normal 2 2 6 8 7" xfId="15030" xr:uid="{00000000-0005-0000-0000-0000DC5E0000}"/>
    <cellStyle name="Normal 2 2 6 8 7 2" xfId="15031" xr:uid="{00000000-0005-0000-0000-0000DD5E0000}"/>
    <cellStyle name="Normal 2 2 6 8 7 2 2" xfId="44940" xr:uid="{00000000-0005-0000-0000-0000DE5E0000}"/>
    <cellStyle name="Normal 2 2 6 8 7 3" xfId="15032" xr:uid="{00000000-0005-0000-0000-0000DF5E0000}"/>
    <cellStyle name="Normal 2 2 6 8 7 3 2" xfId="39824" xr:uid="{00000000-0005-0000-0000-0000E05E0000}"/>
    <cellStyle name="Normal 2 2 6 8 7 4" xfId="31522" xr:uid="{00000000-0005-0000-0000-0000E15E0000}"/>
    <cellStyle name="Normal 2 2 6 8 8" xfId="15033" xr:uid="{00000000-0005-0000-0000-0000E25E0000}"/>
    <cellStyle name="Normal 2 2 6 8 8 2" xfId="15034" xr:uid="{00000000-0005-0000-0000-0000E35E0000}"/>
    <cellStyle name="Normal 2 2 6 8 8 2 2" xfId="45561" xr:uid="{00000000-0005-0000-0000-0000E45E0000}"/>
    <cellStyle name="Normal 2 2 6 8 8 3" xfId="15035" xr:uid="{00000000-0005-0000-0000-0000E55E0000}"/>
    <cellStyle name="Normal 2 2 6 8 8 3 2" xfId="35218" xr:uid="{00000000-0005-0000-0000-0000E65E0000}"/>
    <cellStyle name="Normal 2 2 6 8 8 4" xfId="32143" xr:uid="{00000000-0005-0000-0000-0000E75E0000}"/>
    <cellStyle name="Normal 2 2 6 8 9" xfId="15036" xr:uid="{00000000-0005-0000-0000-0000E85E0000}"/>
    <cellStyle name="Normal 2 2 6 8 9 2" xfId="15037" xr:uid="{00000000-0005-0000-0000-0000E95E0000}"/>
    <cellStyle name="Normal 2 2 6 8 9 2 2" xfId="46006" xr:uid="{00000000-0005-0000-0000-0000EA5E0000}"/>
    <cellStyle name="Normal 2 2 6 8 9 3" xfId="32588" xr:uid="{00000000-0005-0000-0000-0000EB5E0000}"/>
    <cellStyle name="Normal 2 2 6 9" xfId="609" xr:uid="{00000000-0005-0000-0000-0000EC5E0000}"/>
    <cellStyle name="Normal 2 2 6 9 10" xfId="15039" xr:uid="{00000000-0005-0000-0000-0000ED5E0000}"/>
    <cellStyle name="Normal 2 2 6 9 10 2" xfId="34538" xr:uid="{00000000-0005-0000-0000-0000EE5E0000}"/>
    <cellStyle name="Normal 2 2 6 9 11" xfId="26664" xr:uid="{00000000-0005-0000-0000-0000EF5E0000}"/>
    <cellStyle name="Normal 2 2 6 9 12" xfId="15038" xr:uid="{00000000-0005-0000-0000-0000F05E0000}"/>
    <cellStyle name="Normal 2 2 6 9 2" xfId="15040" xr:uid="{00000000-0005-0000-0000-0000F15E0000}"/>
    <cellStyle name="Normal 2 2 6 9 2 2" xfId="15041" xr:uid="{00000000-0005-0000-0000-0000F25E0000}"/>
    <cellStyle name="Normal 2 2 6 9 2 2 2" xfId="15042" xr:uid="{00000000-0005-0000-0000-0000F35E0000}"/>
    <cellStyle name="Normal 2 2 6 9 2 2 2 2" xfId="42192" xr:uid="{00000000-0005-0000-0000-0000F45E0000}"/>
    <cellStyle name="Normal 2 2 6 9 2 2 3" xfId="15043" xr:uid="{00000000-0005-0000-0000-0000F55E0000}"/>
    <cellStyle name="Normal 2 2 6 9 2 2 3 2" xfId="37075" xr:uid="{00000000-0005-0000-0000-0000F65E0000}"/>
    <cellStyle name="Normal 2 2 6 9 2 2 4" xfId="28772" xr:uid="{00000000-0005-0000-0000-0000F75E0000}"/>
    <cellStyle name="Normal 2 2 6 9 2 3" xfId="15044" xr:uid="{00000000-0005-0000-0000-0000F85E0000}"/>
    <cellStyle name="Normal 2 2 6 9 2 3 2" xfId="15045" xr:uid="{00000000-0005-0000-0000-0000F95E0000}"/>
    <cellStyle name="Normal 2 2 6 9 2 3 2 2" xfId="44298" xr:uid="{00000000-0005-0000-0000-0000FA5E0000}"/>
    <cellStyle name="Normal 2 2 6 9 2 3 3" xfId="15046" xr:uid="{00000000-0005-0000-0000-0000FB5E0000}"/>
    <cellStyle name="Normal 2 2 6 9 2 3 3 2" xfId="39182" xr:uid="{00000000-0005-0000-0000-0000FC5E0000}"/>
    <cellStyle name="Normal 2 2 6 9 2 3 4" xfId="30878" xr:uid="{00000000-0005-0000-0000-0000FD5E0000}"/>
    <cellStyle name="Normal 2 2 6 9 2 4" xfId="15047" xr:uid="{00000000-0005-0000-0000-0000FE5E0000}"/>
    <cellStyle name="Normal 2 2 6 9 2 4 2" xfId="15048" xr:uid="{00000000-0005-0000-0000-0000FF5E0000}"/>
    <cellStyle name="Normal 2 2 6 9 2 4 2 2" xfId="46655" xr:uid="{00000000-0005-0000-0000-0000005F0000}"/>
    <cellStyle name="Normal 2 2 6 9 2 4 3" xfId="33242" xr:uid="{00000000-0005-0000-0000-0000015F0000}"/>
    <cellStyle name="Normal 2 2 6 9 2 5" xfId="15049" xr:uid="{00000000-0005-0000-0000-0000025F0000}"/>
    <cellStyle name="Normal 2 2 6 9 2 5 2" xfId="40783" xr:uid="{00000000-0005-0000-0000-0000035F0000}"/>
    <cellStyle name="Normal 2 2 6 9 2 6" xfId="15050" xr:uid="{00000000-0005-0000-0000-0000045F0000}"/>
    <cellStyle name="Normal 2 2 6 9 2 6 2" xfId="35666" xr:uid="{00000000-0005-0000-0000-0000055F0000}"/>
    <cellStyle name="Normal 2 2 6 9 2 7" xfId="27358" xr:uid="{00000000-0005-0000-0000-0000065F0000}"/>
    <cellStyle name="Normal 2 2 6 9 3" xfId="15051" xr:uid="{00000000-0005-0000-0000-0000075F0000}"/>
    <cellStyle name="Normal 2 2 6 9 3 2" xfId="15052" xr:uid="{00000000-0005-0000-0000-0000085F0000}"/>
    <cellStyle name="Normal 2 2 6 9 3 2 2" xfId="42191" xr:uid="{00000000-0005-0000-0000-0000095F0000}"/>
    <cellStyle name="Normal 2 2 6 9 3 3" xfId="15053" xr:uid="{00000000-0005-0000-0000-00000A5F0000}"/>
    <cellStyle name="Normal 2 2 6 9 3 3 2" xfId="37074" xr:uid="{00000000-0005-0000-0000-00000B5F0000}"/>
    <cellStyle name="Normal 2 2 6 9 3 4" xfId="28771" xr:uid="{00000000-0005-0000-0000-00000C5F0000}"/>
    <cellStyle name="Normal 2 2 6 9 4" xfId="15054" xr:uid="{00000000-0005-0000-0000-00000D5F0000}"/>
    <cellStyle name="Normal 2 2 6 9 4 2" xfId="15055" xr:uid="{00000000-0005-0000-0000-00000E5F0000}"/>
    <cellStyle name="Normal 2 2 6 9 4 2 2" xfId="43234" xr:uid="{00000000-0005-0000-0000-00000F5F0000}"/>
    <cellStyle name="Normal 2 2 6 9 4 3" xfId="15056" xr:uid="{00000000-0005-0000-0000-0000105F0000}"/>
    <cellStyle name="Normal 2 2 6 9 4 3 2" xfId="38118" xr:uid="{00000000-0005-0000-0000-0000115F0000}"/>
    <cellStyle name="Normal 2 2 6 9 4 4" xfId="29814" xr:uid="{00000000-0005-0000-0000-0000125F0000}"/>
    <cellStyle name="Normal 2 2 6 9 5" xfId="15057" xr:uid="{00000000-0005-0000-0000-0000135F0000}"/>
    <cellStyle name="Normal 2 2 6 9 5 2" xfId="15058" xr:uid="{00000000-0005-0000-0000-0000145F0000}"/>
    <cellStyle name="Normal 2 2 6 9 5 2 2" xfId="43812" xr:uid="{00000000-0005-0000-0000-0000155F0000}"/>
    <cellStyle name="Normal 2 2 6 9 5 3" xfId="15059" xr:uid="{00000000-0005-0000-0000-0000165F0000}"/>
    <cellStyle name="Normal 2 2 6 9 5 3 2" xfId="38696" xr:uid="{00000000-0005-0000-0000-0000175F0000}"/>
    <cellStyle name="Normal 2 2 6 9 5 4" xfId="30392" xr:uid="{00000000-0005-0000-0000-0000185F0000}"/>
    <cellStyle name="Normal 2 2 6 9 6" xfId="15060" xr:uid="{00000000-0005-0000-0000-0000195F0000}"/>
    <cellStyle name="Normal 2 2 6 9 6 2" xfId="15061" xr:uid="{00000000-0005-0000-0000-00001A5F0000}"/>
    <cellStyle name="Normal 2 2 6 9 6 2 2" xfId="44941" xr:uid="{00000000-0005-0000-0000-00001B5F0000}"/>
    <cellStyle name="Normal 2 2 6 9 6 3" xfId="15062" xr:uid="{00000000-0005-0000-0000-00001C5F0000}"/>
    <cellStyle name="Normal 2 2 6 9 6 3 2" xfId="39825" xr:uid="{00000000-0005-0000-0000-00001D5F0000}"/>
    <cellStyle name="Normal 2 2 6 9 6 4" xfId="31523" xr:uid="{00000000-0005-0000-0000-00001E5F0000}"/>
    <cellStyle name="Normal 2 2 6 9 7" xfId="15063" xr:uid="{00000000-0005-0000-0000-00001F5F0000}"/>
    <cellStyle name="Normal 2 2 6 9 7 2" xfId="15064" xr:uid="{00000000-0005-0000-0000-0000205F0000}"/>
    <cellStyle name="Normal 2 2 6 9 7 2 2" xfId="46007" xr:uid="{00000000-0005-0000-0000-0000215F0000}"/>
    <cellStyle name="Normal 2 2 6 9 7 3" xfId="15065" xr:uid="{00000000-0005-0000-0000-0000225F0000}"/>
    <cellStyle name="Normal 2 2 6 9 7 3 2" xfId="35179" xr:uid="{00000000-0005-0000-0000-0000235F0000}"/>
    <cellStyle name="Normal 2 2 6 9 7 4" xfId="32589" xr:uid="{00000000-0005-0000-0000-0000245F0000}"/>
    <cellStyle name="Normal 2 2 6 9 8" xfId="15066" xr:uid="{00000000-0005-0000-0000-0000255F0000}"/>
    <cellStyle name="Normal 2 2 6 9 8 2" xfId="15067" xr:uid="{00000000-0005-0000-0000-0000265F0000}"/>
    <cellStyle name="Normal 2 2 6 9 8 2 2" xfId="47192" xr:uid="{00000000-0005-0000-0000-0000275F0000}"/>
    <cellStyle name="Normal 2 2 6 9 8 3" xfId="33785" xr:uid="{00000000-0005-0000-0000-0000285F0000}"/>
    <cellStyle name="Normal 2 2 6 9 9" xfId="15068" xr:uid="{00000000-0005-0000-0000-0000295F0000}"/>
    <cellStyle name="Normal 2 2 6 9 9 2" xfId="40297" xr:uid="{00000000-0005-0000-0000-00002A5F0000}"/>
    <cellStyle name="Normal 2 2 7" xfId="610" xr:uid="{00000000-0005-0000-0000-00002B5F0000}"/>
    <cellStyle name="Normal 2 2 7 10" xfId="15070" xr:uid="{00000000-0005-0000-0000-00002C5F0000}"/>
    <cellStyle name="Normal 2 2 7 10 2" xfId="15071" xr:uid="{00000000-0005-0000-0000-00002D5F0000}"/>
    <cellStyle name="Normal 2 2 7 10 2 2" xfId="42193" xr:uid="{00000000-0005-0000-0000-00002E5F0000}"/>
    <cellStyle name="Normal 2 2 7 10 3" xfId="15072" xr:uid="{00000000-0005-0000-0000-00002F5F0000}"/>
    <cellStyle name="Normal 2 2 7 10 3 2" xfId="37076" xr:uid="{00000000-0005-0000-0000-0000305F0000}"/>
    <cellStyle name="Normal 2 2 7 10 4" xfId="28773" xr:uid="{00000000-0005-0000-0000-0000315F0000}"/>
    <cellStyle name="Normal 2 2 7 11" xfId="15073" xr:uid="{00000000-0005-0000-0000-0000325F0000}"/>
    <cellStyle name="Normal 2 2 7 11 2" xfId="15074" xr:uid="{00000000-0005-0000-0000-0000335F0000}"/>
    <cellStyle name="Normal 2 2 7 11 2 2" xfId="43235" xr:uid="{00000000-0005-0000-0000-0000345F0000}"/>
    <cellStyle name="Normal 2 2 7 11 3" xfId="15075" xr:uid="{00000000-0005-0000-0000-0000355F0000}"/>
    <cellStyle name="Normal 2 2 7 11 3 2" xfId="38119" xr:uid="{00000000-0005-0000-0000-0000365F0000}"/>
    <cellStyle name="Normal 2 2 7 11 4" xfId="29815" xr:uid="{00000000-0005-0000-0000-0000375F0000}"/>
    <cellStyle name="Normal 2 2 7 12" xfId="15076" xr:uid="{00000000-0005-0000-0000-0000385F0000}"/>
    <cellStyle name="Normal 2 2 7 12 2" xfId="15077" xr:uid="{00000000-0005-0000-0000-0000395F0000}"/>
    <cellStyle name="Normal 2 2 7 12 2 2" xfId="43538" xr:uid="{00000000-0005-0000-0000-00003A5F0000}"/>
    <cellStyle name="Normal 2 2 7 12 3" xfId="15078" xr:uid="{00000000-0005-0000-0000-00003B5F0000}"/>
    <cellStyle name="Normal 2 2 7 12 3 2" xfId="38422" xr:uid="{00000000-0005-0000-0000-00003C5F0000}"/>
    <cellStyle name="Normal 2 2 7 12 4" xfId="30118" xr:uid="{00000000-0005-0000-0000-00003D5F0000}"/>
    <cellStyle name="Normal 2 2 7 13" xfId="15079" xr:uid="{00000000-0005-0000-0000-00003E5F0000}"/>
    <cellStyle name="Normal 2 2 7 13 2" xfId="15080" xr:uid="{00000000-0005-0000-0000-00003F5F0000}"/>
    <cellStyle name="Normal 2 2 7 13 2 2" xfId="44683" xr:uid="{00000000-0005-0000-0000-0000405F0000}"/>
    <cellStyle name="Normal 2 2 7 13 3" xfId="15081" xr:uid="{00000000-0005-0000-0000-0000415F0000}"/>
    <cellStyle name="Normal 2 2 7 13 3 2" xfId="39567" xr:uid="{00000000-0005-0000-0000-0000425F0000}"/>
    <cellStyle name="Normal 2 2 7 13 4" xfId="31263" xr:uid="{00000000-0005-0000-0000-0000435F0000}"/>
    <cellStyle name="Normal 2 2 7 14" xfId="15082" xr:uid="{00000000-0005-0000-0000-0000445F0000}"/>
    <cellStyle name="Normal 2 2 7 14 2" xfId="15083" xr:uid="{00000000-0005-0000-0000-0000455F0000}"/>
    <cellStyle name="Normal 2 2 7 14 2 2" xfId="45224" xr:uid="{00000000-0005-0000-0000-0000465F0000}"/>
    <cellStyle name="Normal 2 2 7 14 3" xfId="15084" xr:uid="{00000000-0005-0000-0000-0000475F0000}"/>
    <cellStyle name="Normal 2 2 7 14 3 2" xfId="34905" xr:uid="{00000000-0005-0000-0000-0000485F0000}"/>
    <cellStyle name="Normal 2 2 7 14 4" xfId="31806" xr:uid="{00000000-0005-0000-0000-0000495F0000}"/>
    <cellStyle name="Normal 2 2 7 15" xfId="15085" xr:uid="{00000000-0005-0000-0000-00004A5F0000}"/>
    <cellStyle name="Normal 2 2 7 15 2" xfId="15086" xr:uid="{00000000-0005-0000-0000-00004B5F0000}"/>
    <cellStyle name="Normal 2 2 7 15 2 2" xfId="45350" xr:uid="{00000000-0005-0000-0000-00004C5F0000}"/>
    <cellStyle name="Normal 2 2 7 15 3" xfId="31932" xr:uid="{00000000-0005-0000-0000-00004D5F0000}"/>
    <cellStyle name="Normal 2 2 7 16" xfId="15087" xr:uid="{00000000-0005-0000-0000-00004E5F0000}"/>
    <cellStyle name="Normal 2 2 7 16 2" xfId="15088" xr:uid="{00000000-0005-0000-0000-00004F5F0000}"/>
    <cellStyle name="Normal 2 2 7 16 2 2" xfId="46008" xr:uid="{00000000-0005-0000-0000-0000505F0000}"/>
    <cellStyle name="Normal 2 2 7 16 3" xfId="32590" xr:uid="{00000000-0005-0000-0000-0000515F0000}"/>
    <cellStyle name="Normal 2 2 7 17" xfId="15089" xr:uid="{00000000-0005-0000-0000-0000525F0000}"/>
    <cellStyle name="Normal 2 2 7 17 2" xfId="15090" xr:uid="{00000000-0005-0000-0000-0000535F0000}"/>
    <cellStyle name="Normal 2 2 7 17 2 2" xfId="46940" xr:uid="{00000000-0005-0000-0000-0000545F0000}"/>
    <cellStyle name="Normal 2 2 7 17 3" xfId="33533" xr:uid="{00000000-0005-0000-0000-0000555F0000}"/>
    <cellStyle name="Normal 2 2 7 18" xfId="15091" xr:uid="{00000000-0005-0000-0000-0000565F0000}"/>
    <cellStyle name="Normal 2 2 7 18 2" xfId="15092" xr:uid="{00000000-0005-0000-0000-0000575F0000}"/>
    <cellStyle name="Normal 2 2 7 18 2 2" xfId="47440" xr:uid="{00000000-0005-0000-0000-0000585F0000}"/>
    <cellStyle name="Normal 2 2 7 18 3" xfId="34033" xr:uid="{00000000-0005-0000-0000-0000595F0000}"/>
    <cellStyle name="Normal 2 2 7 19" xfId="15093" xr:uid="{00000000-0005-0000-0000-00005A5F0000}"/>
    <cellStyle name="Normal 2 2 7 19 2" xfId="34278" xr:uid="{00000000-0005-0000-0000-00005B5F0000}"/>
    <cellStyle name="Normal 2 2 7 2" xfId="611" xr:uid="{00000000-0005-0000-0000-00005C5F0000}"/>
    <cellStyle name="Normal 2 2 7 2 10" xfId="15095" xr:uid="{00000000-0005-0000-0000-00005D5F0000}"/>
    <cellStyle name="Normal 2 2 7 2 10 2" xfId="15096" xr:uid="{00000000-0005-0000-0000-00005E5F0000}"/>
    <cellStyle name="Normal 2 2 7 2 10 2 2" xfId="43236" xr:uid="{00000000-0005-0000-0000-00005F5F0000}"/>
    <cellStyle name="Normal 2 2 7 2 10 3" xfId="15097" xr:uid="{00000000-0005-0000-0000-0000605F0000}"/>
    <cellStyle name="Normal 2 2 7 2 10 3 2" xfId="38120" xr:uid="{00000000-0005-0000-0000-0000615F0000}"/>
    <cellStyle name="Normal 2 2 7 2 10 4" xfId="29816" xr:uid="{00000000-0005-0000-0000-0000625F0000}"/>
    <cellStyle name="Normal 2 2 7 2 11" xfId="15098" xr:uid="{00000000-0005-0000-0000-0000635F0000}"/>
    <cellStyle name="Normal 2 2 7 2 11 2" xfId="15099" xr:uid="{00000000-0005-0000-0000-0000645F0000}"/>
    <cellStyle name="Normal 2 2 7 2 11 2 2" xfId="43573" xr:uid="{00000000-0005-0000-0000-0000655F0000}"/>
    <cellStyle name="Normal 2 2 7 2 11 3" xfId="15100" xr:uid="{00000000-0005-0000-0000-0000665F0000}"/>
    <cellStyle name="Normal 2 2 7 2 11 3 2" xfId="38457" xr:uid="{00000000-0005-0000-0000-0000675F0000}"/>
    <cellStyle name="Normal 2 2 7 2 11 4" xfId="30153" xr:uid="{00000000-0005-0000-0000-0000685F0000}"/>
    <cellStyle name="Normal 2 2 7 2 12" xfId="15101" xr:uid="{00000000-0005-0000-0000-0000695F0000}"/>
    <cellStyle name="Normal 2 2 7 2 12 2" xfId="15102" xr:uid="{00000000-0005-0000-0000-00006A5F0000}"/>
    <cellStyle name="Normal 2 2 7 2 12 2 2" xfId="44684" xr:uid="{00000000-0005-0000-0000-00006B5F0000}"/>
    <cellStyle name="Normal 2 2 7 2 12 3" xfId="15103" xr:uid="{00000000-0005-0000-0000-00006C5F0000}"/>
    <cellStyle name="Normal 2 2 7 2 12 3 2" xfId="39568" xr:uid="{00000000-0005-0000-0000-00006D5F0000}"/>
    <cellStyle name="Normal 2 2 7 2 12 4" xfId="31264" xr:uid="{00000000-0005-0000-0000-00006E5F0000}"/>
    <cellStyle name="Normal 2 2 7 2 13" xfId="15104" xr:uid="{00000000-0005-0000-0000-00006F5F0000}"/>
    <cellStyle name="Normal 2 2 7 2 13 2" xfId="15105" xr:uid="{00000000-0005-0000-0000-0000705F0000}"/>
    <cellStyle name="Normal 2 2 7 2 13 2 2" xfId="45225" xr:uid="{00000000-0005-0000-0000-0000715F0000}"/>
    <cellStyle name="Normal 2 2 7 2 13 3" xfId="15106" xr:uid="{00000000-0005-0000-0000-0000725F0000}"/>
    <cellStyle name="Normal 2 2 7 2 13 3 2" xfId="34939" xr:uid="{00000000-0005-0000-0000-0000735F0000}"/>
    <cellStyle name="Normal 2 2 7 2 13 4" xfId="31807" xr:uid="{00000000-0005-0000-0000-0000745F0000}"/>
    <cellStyle name="Normal 2 2 7 2 14" xfId="15107" xr:uid="{00000000-0005-0000-0000-0000755F0000}"/>
    <cellStyle name="Normal 2 2 7 2 14 2" xfId="15108" xr:uid="{00000000-0005-0000-0000-0000765F0000}"/>
    <cellStyle name="Normal 2 2 7 2 14 2 2" xfId="45384" xr:uid="{00000000-0005-0000-0000-0000775F0000}"/>
    <cellStyle name="Normal 2 2 7 2 14 3" xfId="31966" xr:uid="{00000000-0005-0000-0000-0000785F0000}"/>
    <cellStyle name="Normal 2 2 7 2 15" xfId="15109" xr:uid="{00000000-0005-0000-0000-0000795F0000}"/>
    <cellStyle name="Normal 2 2 7 2 15 2" xfId="15110" xr:uid="{00000000-0005-0000-0000-00007A5F0000}"/>
    <cellStyle name="Normal 2 2 7 2 15 2 2" xfId="46009" xr:uid="{00000000-0005-0000-0000-00007B5F0000}"/>
    <cellStyle name="Normal 2 2 7 2 15 3" xfId="32591" xr:uid="{00000000-0005-0000-0000-00007C5F0000}"/>
    <cellStyle name="Normal 2 2 7 2 16" xfId="15111" xr:uid="{00000000-0005-0000-0000-00007D5F0000}"/>
    <cellStyle name="Normal 2 2 7 2 16 2" xfId="15112" xr:uid="{00000000-0005-0000-0000-00007E5F0000}"/>
    <cellStyle name="Normal 2 2 7 2 16 2 2" xfId="46941" xr:uid="{00000000-0005-0000-0000-00007F5F0000}"/>
    <cellStyle name="Normal 2 2 7 2 16 3" xfId="33534" xr:uid="{00000000-0005-0000-0000-0000805F0000}"/>
    <cellStyle name="Normal 2 2 7 2 17" xfId="15113" xr:uid="{00000000-0005-0000-0000-0000815F0000}"/>
    <cellStyle name="Normal 2 2 7 2 17 2" xfId="15114" xr:uid="{00000000-0005-0000-0000-0000825F0000}"/>
    <cellStyle name="Normal 2 2 7 2 17 2 2" xfId="47441" xr:uid="{00000000-0005-0000-0000-0000835F0000}"/>
    <cellStyle name="Normal 2 2 7 2 17 3" xfId="34034" xr:uid="{00000000-0005-0000-0000-0000845F0000}"/>
    <cellStyle name="Normal 2 2 7 2 18" xfId="15115" xr:uid="{00000000-0005-0000-0000-0000855F0000}"/>
    <cellStyle name="Normal 2 2 7 2 18 2" xfId="34279" xr:uid="{00000000-0005-0000-0000-0000865F0000}"/>
    <cellStyle name="Normal 2 2 7 2 19" xfId="15116" xr:uid="{00000000-0005-0000-0000-0000875F0000}"/>
    <cellStyle name="Normal 2 2 7 2 19 2" xfId="40058" xr:uid="{00000000-0005-0000-0000-0000885F0000}"/>
    <cellStyle name="Normal 2 2 7 2 2" xfId="612" xr:uid="{00000000-0005-0000-0000-0000895F0000}"/>
    <cellStyle name="Normal 2 2 7 2 2 10" xfId="15118" xr:uid="{00000000-0005-0000-0000-00008A5F0000}"/>
    <cellStyle name="Normal 2 2 7 2 2 10 2" xfId="15119" xr:uid="{00000000-0005-0000-0000-00008B5F0000}"/>
    <cellStyle name="Normal 2 2 7 2 2 10 2 2" xfId="45226" xr:uid="{00000000-0005-0000-0000-00008C5F0000}"/>
    <cellStyle name="Normal 2 2 7 2 2 10 3" xfId="15120" xr:uid="{00000000-0005-0000-0000-00008D5F0000}"/>
    <cellStyle name="Normal 2 2 7 2 2 10 3 2" xfId="35084" xr:uid="{00000000-0005-0000-0000-00008E5F0000}"/>
    <cellStyle name="Normal 2 2 7 2 2 10 4" xfId="31808" xr:uid="{00000000-0005-0000-0000-00008F5F0000}"/>
    <cellStyle name="Normal 2 2 7 2 2 11" xfId="15121" xr:uid="{00000000-0005-0000-0000-0000905F0000}"/>
    <cellStyle name="Normal 2 2 7 2 2 11 2" xfId="15122" xr:uid="{00000000-0005-0000-0000-0000915F0000}"/>
    <cellStyle name="Normal 2 2 7 2 2 11 2 2" xfId="45529" xr:uid="{00000000-0005-0000-0000-0000925F0000}"/>
    <cellStyle name="Normal 2 2 7 2 2 11 3" xfId="32111" xr:uid="{00000000-0005-0000-0000-0000935F0000}"/>
    <cellStyle name="Normal 2 2 7 2 2 12" xfId="15123" xr:uid="{00000000-0005-0000-0000-0000945F0000}"/>
    <cellStyle name="Normal 2 2 7 2 2 12 2" xfId="15124" xr:uid="{00000000-0005-0000-0000-0000955F0000}"/>
    <cellStyle name="Normal 2 2 7 2 2 12 2 2" xfId="46010" xr:uid="{00000000-0005-0000-0000-0000965F0000}"/>
    <cellStyle name="Normal 2 2 7 2 2 12 3" xfId="32592" xr:uid="{00000000-0005-0000-0000-0000975F0000}"/>
    <cellStyle name="Normal 2 2 7 2 2 13" xfId="15125" xr:uid="{00000000-0005-0000-0000-0000985F0000}"/>
    <cellStyle name="Normal 2 2 7 2 2 13 2" xfId="15126" xr:uid="{00000000-0005-0000-0000-0000995F0000}"/>
    <cellStyle name="Normal 2 2 7 2 2 13 2 2" xfId="46942" xr:uid="{00000000-0005-0000-0000-00009A5F0000}"/>
    <cellStyle name="Normal 2 2 7 2 2 13 3" xfId="33535" xr:uid="{00000000-0005-0000-0000-00009B5F0000}"/>
    <cellStyle name="Normal 2 2 7 2 2 14" xfId="15127" xr:uid="{00000000-0005-0000-0000-00009C5F0000}"/>
    <cellStyle name="Normal 2 2 7 2 2 14 2" xfId="15128" xr:uid="{00000000-0005-0000-0000-00009D5F0000}"/>
    <cellStyle name="Normal 2 2 7 2 2 14 2 2" xfId="47442" xr:uid="{00000000-0005-0000-0000-00009E5F0000}"/>
    <cellStyle name="Normal 2 2 7 2 2 14 3" xfId="34035" xr:uid="{00000000-0005-0000-0000-00009F5F0000}"/>
    <cellStyle name="Normal 2 2 7 2 2 15" xfId="15129" xr:uid="{00000000-0005-0000-0000-0000A05F0000}"/>
    <cellStyle name="Normal 2 2 7 2 2 15 2" xfId="34280" xr:uid="{00000000-0005-0000-0000-0000A15F0000}"/>
    <cellStyle name="Normal 2 2 7 2 2 16" xfId="15130" xr:uid="{00000000-0005-0000-0000-0000A25F0000}"/>
    <cellStyle name="Normal 2 2 7 2 2 16 2" xfId="40203" xr:uid="{00000000-0005-0000-0000-0000A35F0000}"/>
    <cellStyle name="Normal 2 2 7 2 2 17" xfId="26667" xr:uid="{00000000-0005-0000-0000-0000A45F0000}"/>
    <cellStyle name="Normal 2 2 7 2 2 18" xfId="15117" xr:uid="{00000000-0005-0000-0000-0000A55F0000}"/>
    <cellStyle name="Normal 2 2 7 2 2 2" xfId="613" xr:uid="{00000000-0005-0000-0000-0000A65F0000}"/>
    <cellStyle name="Normal 2 2 7 2 2 2 10" xfId="15132" xr:uid="{00000000-0005-0000-0000-0000A75F0000}"/>
    <cellStyle name="Normal 2 2 7 2 2 2 10 2" xfId="15133" xr:uid="{00000000-0005-0000-0000-0000A85F0000}"/>
    <cellStyle name="Normal 2 2 7 2 2 2 10 2 2" xfId="47193" xr:uid="{00000000-0005-0000-0000-0000A95F0000}"/>
    <cellStyle name="Normal 2 2 7 2 2 2 10 3" xfId="33786" xr:uid="{00000000-0005-0000-0000-0000AA5F0000}"/>
    <cellStyle name="Normal 2 2 7 2 2 2 11" xfId="15134" xr:uid="{00000000-0005-0000-0000-0000AB5F0000}"/>
    <cellStyle name="Normal 2 2 7 2 2 2 11 2" xfId="40519" xr:uid="{00000000-0005-0000-0000-0000AC5F0000}"/>
    <cellStyle name="Normal 2 2 7 2 2 2 12" xfId="15135" xr:uid="{00000000-0005-0000-0000-0000AD5F0000}"/>
    <cellStyle name="Normal 2 2 7 2 2 2 12 2" xfId="34461" xr:uid="{00000000-0005-0000-0000-0000AE5F0000}"/>
    <cellStyle name="Normal 2 2 7 2 2 2 13" xfId="26668" xr:uid="{00000000-0005-0000-0000-0000AF5F0000}"/>
    <cellStyle name="Normal 2 2 7 2 2 2 14" xfId="15131" xr:uid="{00000000-0005-0000-0000-0000B05F0000}"/>
    <cellStyle name="Normal 2 2 7 2 2 2 2" xfId="15136" xr:uid="{00000000-0005-0000-0000-0000B15F0000}"/>
    <cellStyle name="Normal 2 2 7 2 2 2 2 2" xfId="15137" xr:uid="{00000000-0005-0000-0000-0000B25F0000}"/>
    <cellStyle name="Normal 2 2 7 2 2 2 2 2 2" xfId="15138" xr:uid="{00000000-0005-0000-0000-0000B35F0000}"/>
    <cellStyle name="Normal 2 2 7 2 2 2 2 2 2 2" xfId="42197" xr:uid="{00000000-0005-0000-0000-0000B45F0000}"/>
    <cellStyle name="Normal 2 2 7 2 2 2 2 2 3" xfId="15139" xr:uid="{00000000-0005-0000-0000-0000B55F0000}"/>
    <cellStyle name="Normal 2 2 7 2 2 2 2 2 3 2" xfId="37080" xr:uid="{00000000-0005-0000-0000-0000B65F0000}"/>
    <cellStyle name="Normal 2 2 7 2 2 2 2 2 4" xfId="28777" xr:uid="{00000000-0005-0000-0000-0000B75F0000}"/>
    <cellStyle name="Normal 2 2 7 2 2 2 2 3" xfId="15140" xr:uid="{00000000-0005-0000-0000-0000B85F0000}"/>
    <cellStyle name="Normal 2 2 7 2 2 2 2 3 2" xfId="15141" xr:uid="{00000000-0005-0000-0000-0000B95F0000}"/>
    <cellStyle name="Normal 2 2 7 2 2 2 2 3 2 2" xfId="44302" xr:uid="{00000000-0005-0000-0000-0000BA5F0000}"/>
    <cellStyle name="Normal 2 2 7 2 2 2 2 3 3" xfId="15142" xr:uid="{00000000-0005-0000-0000-0000BB5F0000}"/>
    <cellStyle name="Normal 2 2 7 2 2 2 2 3 3 2" xfId="39186" xr:uid="{00000000-0005-0000-0000-0000BC5F0000}"/>
    <cellStyle name="Normal 2 2 7 2 2 2 2 3 4" xfId="30882" xr:uid="{00000000-0005-0000-0000-0000BD5F0000}"/>
    <cellStyle name="Normal 2 2 7 2 2 2 2 4" xfId="15143" xr:uid="{00000000-0005-0000-0000-0000BE5F0000}"/>
    <cellStyle name="Normal 2 2 7 2 2 2 2 4 2" xfId="15144" xr:uid="{00000000-0005-0000-0000-0000BF5F0000}"/>
    <cellStyle name="Normal 2 2 7 2 2 2 2 4 2 2" xfId="46659" xr:uid="{00000000-0005-0000-0000-0000C05F0000}"/>
    <cellStyle name="Normal 2 2 7 2 2 2 2 4 3" xfId="33246" xr:uid="{00000000-0005-0000-0000-0000C15F0000}"/>
    <cellStyle name="Normal 2 2 7 2 2 2 2 5" xfId="15145" xr:uid="{00000000-0005-0000-0000-0000C25F0000}"/>
    <cellStyle name="Normal 2 2 7 2 2 2 2 5 2" xfId="40787" xr:uid="{00000000-0005-0000-0000-0000C35F0000}"/>
    <cellStyle name="Normal 2 2 7 2 2 2 2 6" xfId="15146" xr:uid="{00000000-0005-0000-0000-0000C45F0000}"/>
    <cellStyle name="Normal 2 2 7 2 2 2 2 6 2" xfId="35670" xr:uid="{00000000-0005-0000-0000-0000C55F0000}"/>
    <cellStyle name="Normal 2 2 7 2 2 2 2 7" xfId="27362" xr:uid="{00000000-0005-0000-0000-0000C65F0000}"/>
    <cellStyle name="Normal 2 2 7 2 2 2 3" xfId="15147" xr:uid="{00000000-0005-0000-0000-0000C75F0000}"/>
    <cellStyle name="Normal 2 2 7 2 2 2 3 2" xfId="15148" xr:uid="{00000000-0005-0000-0000-0000C85F0000}"/>
    <cellStyle name="Normal 2 2 7 2 2 2 3 2 2" xfId="15149" xr:uid="{00000000-0005-0000-0000-0000C95F0000}"/>
    <cellStyle name="Normal 2 2 7 2 2 2 3 2 2 2" xfId="42198" xr:uid="{00000000-0005-0000-0000-0000CA5F0000}"/>
    <cellStyle name="Normal 2 2 7 2 2 2 3 2 3" xfId="15150" xr:uid="{00000000-0005-0000-0000-0000CB5F0000}"/>
    <cellStyle name="Normal 2 2 7 2 2 2 3 2 3 2" xfId="37081" xr:uid="{00000000-0005-0000-0000-0000CC5F0000}"/>
    <cellStyle name="Normal 2 2 7 2 2 2 3 2 4" xfId="28778" xr:uid="{00000000-0005-0000-0000-0000CD5F0000}"/>
    <cellStyle name="Normal 2 2 7 2 2 2 3 3" xfId="15151" xr:uid="{00000000-0005-0000-0000-0000CE5F0000}"/>
    <cellStyle name="Normal 2 2 7 2 2 2 3 3 2" xfId="41481" xr:uid="{00000000-0005-0000-0000-0000CF5F0000}"/>
    <cellStyle name="Normal 2 2 7 2 2 2 3 4" xfId="15152" xr:uid="{00000000-0005-0000-0000-0000D05F0000}"/>
    <cellStyle name="Normal 2 2 7 2 2 2 3 4 2" xfId="36364" xr:uid="{00000000-0005-0000-0000-0000D15F0000}"/>
    <cellStyle name="Normal 2 2 7 2 2 2 3 5" xfId="28061" xr:uid="{00000000-0005-0000-0000-0000D25F0000}"/>
    <cellStyle name="Normal 2 2 7 2 2 2 4" xfId="15153" xr:uid="{00000000-0005-0000-0000-0000D35F0000}"/>
    <cellStyle name="Normal 2 2 7 2 2 2 4 2" xfId="15154" xr:uid="{00000000-0005-0000-0000-0000D45F0000}"/>
    <cellStyle name="Normal 2 2 7 2 2 2 4 2 2" xfId="42196" xr:uid="{00000000-0005-0000-0000-0000D55F0000}"/>
    <cellStyle name="Normal 2 2 7 2 2 2 4 3" xfId="15155" xr:uid="{00000000-0005-0000-0000-0000D65F0000}"/>
    <cellStyle name="Normal 2 2 7 2 2 2 4 3 2" xfId="37079" xr:uid="{00000000-0005-0000-0000-0000D75F0000}"/>
    <cellStyle name="Normal 2 2 7 2 2 2 4 4" xfId="28776" xr:uid="{00000000-0005-0000-0000-0000D85F0000}"/>
    <cellStyle name="Normal 2 2 7 2 2 2 5" xfId="15156" xr:uid="{00000000-0005-0000-0000-0000D95F0000}"/>
    <cellStyle name="Normal 2 2 7 2 2 2 5 2" xfId="15157" xr:uid="{00000000-0005-0000-0000-0000DA5F0000}"/>
    <cellStyle name="Normal 2 2 7 2 2 2 5 2 2" xfId="43238" xr:uid="{00000000-0005-0000-0000-0000DB5F0000}"/>
    <cellStyle name="Normal 2 2 7 2 2 2 5 3" xfId="15158" xr:uid="{00000000-0005-0000-0000-0000DC5F0000}"/>
    <cellStyle name="Normal 2 2 7 2 2 2 5 3 2" xfId="38122" xr:uid="{00000000-0005-0000-0000-0000DD5F0000}"/>
    <cellStyle name="Normal 2 2 7 2 2 2 5 4" xfId="29818" xr:uid="{00000000-0005-0000-0000-0000DE5F0000}"/>
    <cellStyle name="Normal 2 2 7 2 2 2 6" xfId="15159" xr:uid="{00000000-0005-0000-0000-0000DF5F0000}"/>
    <cellStyle name="Normal 2 2 7 2 2 2 6 2" xfId="15160" xr:uid="{00000000-0005-0000-0000-0000E05F0000}"/>
    <cellStyle name="Normal 2 2 7 2 2 2 6 2 2" xfId="44034" xr:uid="{00000000-0005-0000-0000-0000E15F0000}"/>
    <cellStyle name="Normal 2 2 7 2 2 2 6 3" xfId="15161" xr:uid="{00000000-0005-0000-0000-0000E25F0000}"/>
    <cellStyle name="Normal 2 2 7 2 2 2 6 3 2" xfId="38918" xr:uid="{00000000-0005-0000-0000-0000E35F0000}"/>
    <cellStyle name="Normal 2 2 7 2 2 2 6 4" xfId="30614" xr:uid="{00000000-0005-0000-0000-0000E45F0000}"/>
    <cellStyle name="Normal 2 2 7 2 2 2 7" xfId="15162" xr:uid="{00000000-0005-0000-0000-0000E55F0000}"/>
    <cellStyle name="Normal 2 2 7 2 2 2 7 2" xfId="15163" xr:uid="{00000000-0005-0000-0000-0000E65F0000}"/>
    <cellStyle name="Normal 2 2 7 2 2 2 7 2 2" xfId="44942" xr:uid="{00000000-0005-0000-0000-0000E75F0000}"/>
    <cellStyle name="Normal 2 2 7 2 2 2 7 3" xfId="15164" xr:uid="{00000000-0005-0000-0000-0000E85F0000}"/>
    <cellStyle name="Normal 2 2 7 2 2 2 7 3 2" xfId="39826" xr:uid="{00000000-0005-0000-0000-0000E95F0000}"/>
    <cellStyle name="Normal 2 2 7 2 2 2 7 4" xfId="31524" xr:uid="{00000000-0005-0000-0000-0000EA5F0000}"/>
    <cellStyle name="Normal 2 2 7 2 2 2 8" xfId="15165" xr:uid="{00000000-0005-0000-0000-0000EB5F0000}"/>
    <cellStyle name="Normal 2 2 7 2 2 2 8 2" xfId="15166" xr:uid="{00000000-0005-0000-0000-0000EC5F0000}"/>
    <cellStyle name="Normal 2 2 7 2 2 2 8 2 2" xfId="45745" xr:uid="{00000000-0005-0000-0000-0000ED5F0000}"/>
    <cellStyle name="Normal 2 2 7 2 2 2 8 3" xfId="15167" xr:uid="{00000000-0005-0000-0000-0000EE5F0000}"/>
    <cellStyle name="Normal 2 2 7 2 2 2 8 3 2" xfId="35402" xr:uid="{00000000-0005-0000-0000-0000EF5F0000}"/>
    <cellStyle name="Normal 2 2 7 2 2 2 8 4" xfId="32327" xr:uid="{00000000-0005-0000-0000-0000F05F0000}"/>
    <cellStyle name="Normal 2 2 7 2 2 2 9" xfId="15168" xr:uid="{00000000-0005-0000-0000-0000F15F0000}"/>
    <cellStyle name="Normal 2 2 7 2 2 2 9 2" xfId="15169" xr:uid="{00000000-0005-0000-0000-0000F25F0000}"/>
    <cellStyle name="Normal 2 2 7 2 2 2 9 2 2" xfId="46011" xr:uid="{00000000-0005-0000-0000-0000F35F0000}"/>
    <cellStyle name="Normal 2 2 7 2 2 2 9 3" xfId="32593" xr:uid="{00000000-0005-0000-0000-0000F45F0000}"/>
    <cellStyle name="Normal 2 2 7 2 2 3" xfId="15170" xr:uid="{00000000-0005-0000-0000-0000F55F0000}"/>
    <cellStyle name="Normal 2 2 7 2 2 3 10" xfId="15171" xr:uid="{00000000-0005-0000-0000-0000F65F0000}"/>
    <cellStyle name="Normal 2 2 7 2 2 3 10 2" xfId="34659" xr:uid="{00000000-0005-0000-0000-0000F75F0000}"/>
    <cellStyle name="Normal 2 2 7 2 2 3 11" xfId="26922" xr:uid="{00000000-0005-0000-0000-0000F85F0000}"/>
    <cellStyle name="Normal 2 2 7 2 2 3 2" xfId="15172" xr:uid="{00000000-0005-0000-0000-0000F95F0000}"/>
    <cellStyle name="Normal 2 2 7 2 2 3 2 2" xfId="15173" xr:uid="{00000000-0005-0000-0000-0000FA5F0000}"/>
    <cellStyle name="Normal 2 2 7 2 2 3 2 2 2" xfId="15174" xr:uid="{00000000-0005-0000-0000-0000FB5F0000}"/>
    <cellStyle name="Normal 2 2 7 2 2 3 2 2 2 2" xfId="42200" xr:uid="{00000000-0005-0000-0000-0000FC5F0000}"/>
    <cellStyle name="Normal 2 2 7 2 2 3 2 2 3" xfId="15175" xr:uid="{00000000-0005-0000-0000-0000FD5F0000}"/>
    <cellStyle name="Normal 2 2 7 2 2 3 2 2 3 2" xfId="37083" xr:uid="{00000000-0005-0000-0000-0000FE5F0000}"/>
    <cellStyle name="Normal 2 2 7 2 2 3 2 2 4" xfId="28780" xr:uid="{00000000-0005-0000-0000-0000FF5F0000}"/>
    <cellStyle name="Normal 2 2 7 2 2 3 2 3" xfId="15176" xr:uid="{00000000-0005-0000-0000-000000600000}"/>
    <cellStyle name="Normal 2 2 7 2 2 3 2 3 2" xfId="15177" xr:uid="{00000000-0005-0000-0000-000001600000}"/>
    <cellStyle name="Normal 2 2 7 2 2 3 2 3 2 2" xfId="44303" xr:uid="{00000000-0005-0000-0000-000002600000}"/>
    <cellStyle name="Normal 2 2 7 2 2 3 2 3 3" xfId="15178" xr:uid="{00000000-0005-0000-0000-000003600000}"/>
    <cellStyle name="Normal 2 2 7 2 2 3 2 3 3 2" xfId="39187" xr:uid="{00000000-0005-0000-0000-000004600000}"/>
    <cellStyle name="Normal 2 2 7 2 2 3 2 3 4" xfId="30883" xr:uid="{00000000-0005-0000-0000-000005600000}"/>
    <cellStyle name="Normal 2 2 7 2 2 3 2 4" xfId="15179" xr:uid="{00000000-0005-0000-0000-000006600000}"/>
    <cellStyle name="Normal 2 2 7 2 2 3 2 4 2" xfId="15180" xr:uid="{00000000-0005-0000-0000-000007600000}"/>
    <cellStyle name="Normal 2 2 7 2 2 3 2 4 2 2" xfId="46658" xr:uid="{00000000-0005-0000-0000-000008600000}"/>
    <cellStyle name="Normal 2 2 7 2 2 3 2 4 3" xfId="33245" xr:uid="{00000000-0005-0000-0000-000009600000}"/>
    <cellStyle name="Normal 2 2 7 2 2 3 2 5" xfId="15181" xr:uid="{00000000-0005-0000-0000-00000A600000}"/>
    <cellStyle name="Normal 2 2 7 2 2 3 2 5 2" xfId="40788" xr:uid="{00000000-0005-0000-0000-00000B600000}"/>
    <cellStyle name="Normal 2 2 7 2 2 3 2 6" xfId="15182" xr:uid="{00000000-0005-0000-0000-00000C600000}"/>
    <cellStyle name="Normal 2 2 7 2 2 3 2 6 2" xfId="35671" xr:uid="{00000000-0005-0000-0000-00000D600000}"/>
    <cellStyle name="Normal 2 2 7 2 2 3 2 7" xfId="27363" xr:uid="{00000000-0005-0000-0000-00000E600000}"/>
    <cellStyle name="Normal 2 2 7 2 2 3 3" xfId="15183" xr:uid="{00000000-0005-0000-0000-00000F600000}"/>
    <cellStyle name="Normal 2 2 7 2 2 3 3 2" xfId="15184" xr:uid="{00000000-0005-0000-0000-000010600000}"/>
    <cellStyle name="Normal 2 2 7 2 2 3 3 2 2" xfId="42199" xr:uid="{00000000-0005-0000-0000-000011600000}"/>
    <cellStyle name="Normal 2 2 7 2 2 3 3 3" xfId="15185" xr:uid="{00000000-0005-0000-0000-000012600000}"/>
    <cellStyle name="Normal 2 2 7 2 2 3 3 3 2" xfId="37082" xr:uid="{00000000-0005-0000-0000-000013600000}"/>
    <cellStyle name="Normal 2 2 7 2 2 3 3 4" xfId="28779" xr:uid="{00000000-0005-0000-0000-000014600000}"/>
    <cellStyle name="Normal 2 2 7 2 2 3 4" xfId="15186" xr:uid="{00000000-0005-0000-0000-000015600000}"/>
    <cellStyle name="Normal 2 2 7 2 2 3 4 2" xfId="15187" xr:uid="{00000000-0005-0000-0000-000016600000}"/>
    <cellStyle name="Normal 2 2 7 2 2 3 4 2 2" xfId="43239" xr:uid="{00000000-0005-0000-0000-000017600000}"/>
    <cellStyle name="Normal 2 2 7 2 2 3 4 3" xfId="15188" xr:uid="{00000000-0005-0000-0000-000018600000}"/>
    <cellStyle name="Normal 2 2 7 2 2 3 4 3 2" xfId="38123" xr:uid="{00000000-0005-0000-0000-000019600000}"/>
    <cellStyle name="Normal 2 2 7 2 2 3 4 4" xfId="29819" xr:uid="{00000000-0005-0000-0000-00001A600000}"/>
    <cellStyle name="Normal 2 2 7 2 2 3 5" xfId="15189" xr:uid="{00000000-0005-0000-0000-00001B600000}"/>
    <cellStyle name="Normal 2 2 7 2 2 3 5 2" xfId="15190" xr:uid="{00000000-0005-0000-0000-00001C600000}"/>
    <cellStyle name="Normal 2 2 7 2 2 3 5 2 2" xfId="43783" xr:uid="{00000000-0005-0000-0000-00001D600000}"/>
    <cellStyle name="Normal 2 2 7 2 2 3 5 3" xfId="15191" xr:uid="{00000000-0005-0000-0000-00001E600000}"/>
    <cellStyle name="Normal 2 2 7 2 2 3 5 3 2" xfId="38667" xr:uid="{00000000-0005-0000-0000-00001F600000}"/>
    <cellStyle name="Normal 2 2 7 2 2 3 5 4" xfId="30363" xr:uid="{00000000-0005-0000-0000-000020600000}"/>
    <cellStyle name="Normal 2 2 7 2 2 3 6" xfId="15192" xr:uid="{00000000-0005-0000-0000-000021600000}"/>
    <cellStyle name="Normal 2 2 7 2 2 3 6 2" xfId="15193" xr:uid="{00000000-0005-0000-0000-000022600000}"/>
    <cellStyle name="Normal 2 2 7 2 2 3 6 2 2" xfId="44943" xr:uid="{00000000-0005-0000-0000-000023600000}"/>
    <cellStyle name="Normal 2 2 7 2 2 3 6 3" xfId="15194" xr:uid="{00000000-0005-0000-0000-000024600000}"/>
    <cellStyle name="Normal 2 2 7 2 2 3 6 3 2" xfId="39827" xr:uid="{00000000-0005-0000-0000-000025600000}"/>
    <cellStyle name="Normal 2 2 7 2 2 3 6 4" xfId="31525" xr:uid="{00000000-0005-0000-0000-000026600000}"/>
    <cellStyle name="Normal 2 2 7 2 2 3 7" xfId="15195" xr:uid="{00000000-0005-0000-0000-000027600000}"/>
    <cellStyle name="Normal 2 2 7 2 2 3 7 2" xfId="15196" xr:uid="{00000000-0005-0000-0000-000028600000}"/>
    <cellStyle name="Normal 2 2 7 2 2 3 7 2 2" xfId="46012" xr:uid="{00000000-0005-0000-0000-000029600000}"/>
    <cellStyle name="Normal 2 2 7 2 2 3 7 3" xfId="15197" xr:uid="{00000000-0005-0000-0000-00002A600000}"/>
    <cellStyle name="Normal 2 2 7 2 2 3 7 3 2" xfId="35150" xr:uid="{00000000-0005-0000-0000-00002B600000}"/>
    <cellStyle name="Normal 2 2 7 2 2 3 7 4" xfId="32594" xr:uid="{00000000-0005-0000-0000-00002C600000}"/>
    <cellStyle name="Normal 2 2 7 2 2 3 8" xfId="15198" xr:uid="{00000000-0005-0000-0000-00002D600000}"/>
    <cellStyle name="Normal 2 2 7 2 2 3 8 2" xfId="15199" xr:uid="{00000000-0005-0000-0000-00002E600000}"/>
    <cellStyle name="Normal 2 2 7 2 2 3 8 2 2" xfId="47194" xr:uid="{00000000-0005-0000-0000-00002F600000}"/>
    <cellStyle name="Normal 2 2 7 2 2 3 8 3" xfId="33787" xr:uid="{00000000-0005-0000-0000-000030600000}"/>
    <cellStyle name="Normal 2 2 7 2 2 3 9" xfId="15200" xr:uid="{00000000-0005-0000-0000-000031600000}"/>
    <cellStyle name="Normal 2 2 7 2 2 3 9 2" xfId="40268" xr:uid="{00000000-0005-0000-0000-000032600000}"/>
    <cellStyle name="Normal 2 2 7 2 2 4" xfId="15201" xr:uid="{00000000-0005-0000-0000-000033600000}"/>
    <cellStyle name="Normal 2 2 7 2 2 4 2" xfId="15202" xr:uid="{00000000-0005-0000-0000-000034600000}"/>
    <cellStyle name="Normal 2 2 7 2 2 4 2 2" xfId="15203" xr:uid="{00000000-0005-0000-0000-000035600000}"/>
    <cellStyle name="Normal 2 2 7 2 2 4 2 2 2" xfId="42201" xr:uid="{00000000-0005-0000-0000-000036600000}"/>
    <cellStyle name="Normal 2 2 7 2 2 4 2 3" xfId="15204" xr:uid="{00000000-0005-0000-0000-000037600000}"/>
    <cellStyle name="Normal 2 2 7 2 2 4 2 3 2" xfId="37084" xr:uid="{00000000-0005-0000-0000-000038600000}"/>
    <cellStyle name="Normal 2 2 7 2 2 4 2 4" xfId="28781" xr:uid="{00000000-0005-0000-0000-000039600000}"/>
    <cellStyle name="Normal 2 2 7 2 2 4 3" xfId="15205" xr:uid="{00000000-0005-0000-0000-00003A600000}"/>
    <cellStyle name="Normal 2 2 7 2 2 4 3 2" xfId="15206" xr:uid="{00000000-0005-0000-0000-00003B600000}"/>
    <cellStyle name="Normal 2 2 7 2 2 4 3 2 2" xfId="44301" xr:uid="{00000000-0005-0000-0000-00003C600000}"/>
    <cellStyle name="Normal 2 2 7 2 2 4 3 3" xfId="15207" xr:uid="{00000000-0005-0000-0000-00003D600000}"/>
    <cellStyle name="Normal 2 2 7 2 2 4 3 3 2" xfId="39185" xr:uid="{00000000-0005-0000-0000-00003E600000}"/>
    <cellStyle name="Normal 2 2 7 2 2 4 3 4" xfId="30881" xr:uid="{00000000-0005-0000-0000-00003F600000}"/>
    <cellStyle name="Normal 2 2 7 2 2 4 4" xfId="15208" xr:uid="{00000000-0005-0000-0000-000040600000}"/>
    <cellStyle name="Normal 2 2 7 2 2 4 4 2" xfId="15209" xr:uid="{00000000-0005-0000-0000-000041600000}"/>
    <cellStyle name="Normal 2 2 7 2 2 4 4 2 2" xfId="46489" xr:uid="{00000000-0005-0000-0000-000042600000}"/>
    <cellStyle name="Normal 2 2 7 2 2 4 4 3" xfId="15210" xr:uid="{00000000-0005-0000-0000-000043600000}"/>
    <cellStyle name="Normal 2 2 7 2 2 4 4 3 2" xfId="35669" xr:uid="{00000000-0005-0000-0000-000044600000}"/>
    <cellStyle name="Normal 2 2 7 2 2 4 4 4" xfId="33073" xr:uid="{00000000-0005-0000-0000-000045600000}"/>
    <cellStyle name="Normal 2 2 7 2 2 4 5" xfId="15211" xr:uid="{00000000-0005-0000-0000-000046600000}"/>
    <cellStyle name="Normal 2 2 7 2 2 4 5 2" xfId="40786" xr:uid="{00000000-0005-0000-0000-000047600000}"/>
    <cellStyle name="Normal 2 2 7 2 2 4 6" xfId="15212" xr:uid="{00000000-0005-0000-0000-000048600000}"/>
    <cellStyle name="Normal 2 2 7 2 2 4 6 2" xfId="34781" xr:uid="{00000000-0005-0000-0000-000049600000}"/>
    <cellStyle name="Normal 2 2 7 2 2 4 7" xfId="27361" xr:uid="{00000000-0005-0000-0000-00004A600000}"/>
    <cellStyle name="Normal 2 2 7 2 2 5" xfId="15213" xr:uid="{00000000-0005-0000-0000-00004B600000}"/>
    <cellStyle name="Normal 2 2 7 2 2 5 2" xfId="15214" xr:uid="{00000000-0005-0000-0000-00004C600000}"/>
    <cellStyle name="Normal 2 2 7 2 2 5 2 2" xfId="15215" xr:uid="{00000000-0005-0000-0000-00004D600000}"/>
    <cellStyle name="Normal 2 2 7 2 2 5 2 2 2" xfId="42202" xr:uid="{00000000-0005-0000-0000-00004E600000}"/>
    <cellStyle name="Normal 2 2 7 2 2 5 2 3" xfId="15216" xr:uid="{00000000-0005-0000-0000-00004F600000}"/>
    <cellStyle name="Normal 2 2 7 2 2 5 2 3 2" xfId="37085" xr:uid="{00000000-0005-0000-0000-000050600000}"/>
    <cellStyle name="Normal 2 2 7 2 2 5 2 4" xfId="28782" xr:uid="{00000000-0005-0000-0000-000051600000}"/>
    <cellStyle name="Normal 2 2 7 2 2 5 3" xfId="15217" xr:uid="{00000000-0005-0000-0000-000052600000}"/>
    <cellStyle name="Normal 2 2 7 2 2 5 3 2" xfId="41265" xr:uid="{00000000-0005-0000-0000-000053600000}"/>
    <cellStyle name="Normal 2 2 7 2 2 5 4" xfId="15218" xr:uid="{00000000-0005-0000-0000-000054600000}"/>
    <cellStyle name="Normal 2 2 7 2 2 5 4 2" xfId="36148" xr:uid="{00000000-0005-0000-0000-000055600000}"/>
    <cellStyle name="Normal 2 2 7 2 2 5 5" xfId="27840" xr:uid="{00000000-0005-0000-0000-000056600000}"/>
    <cellStyle name="Normal 2 2 7 2 2 6" xfId="15219" xr:uid="{00000000-0005-0000-0000-000057600000}"/>
    <cellStyle name="Normal 2 2 7 2 2 6 2" xfId="15220" xr:uid="{00000000-0005-0000-0000-000058600000}"/>
    <cellStyle name="Normal 2 2 7 2 2 6 2 2" xfId="42195" xr:uid="{00000000-0005-0000-0000-000059600000}"/>
    <cellStyle name="Normal 2 2 7 2 2 6 3" xfId="15221" xr:uid="{00000000-0005-0000-0000-00005A600000}"/>
    <cellStyle name="Normal 2 2 7 2 2 6 3 2" xfId="37078" xr:uid="{00000000-0005-0000-0000-00005B600000}"/>
    <cellStyle name="Normal 2 2 7 2 2 6 4" xfId="28775" xr:uid="{00000000-0005-0000-0000-00005C600000}"/>
    <cellStyle name="Normal 2 2 7 2 2 7" xfId="15222" xr:uid="{00000000-0005-0000-0000-00005D600000}"/>
    <cellStyle name="Normal 2 2 7 2 2 7 2" xfId="15223" xr:uid="{00000000-0005-0000-0000-00005E600000}"/>
    <cellStyle name="Normal 2 2 7 2 2 7 2 2" xfId="43237" xr:uid="{00000000-0005-0000-0000-00005F600000}"/>
    <cellStyle name="Normal 2 2 7 2 2 7 3" xfId="15224" xr:uid="{00000000-0005-0000-0000-000060600000}"/>
    <cellStyle name="Normal 2 2 7 2 2 7 3 2" xfId="38121" xr:uid="{00000000-0005-0000-0000-000061600000}"/>
    <cellStyle name="Normal 2 2 7 2 2 7 4" xfId="29817" xr:uid="{00000000-0005-0000-0000-000062600000}"/>
    <cellStyle name="Normal 2 2 7 2 2 8" xfId="15225" xr:uid="{00000000-0005-0000-0000-000063600000}"/>
    <cellStyle name="Normal 2 2 7 2 2 8 2" xfId="15226" xr:uid="{00000000-0005-0000-0000-000064600000}"/>
    <cellStyle name="Normal 2 2 7 2 2 8 2 2" xfId="43718" xr:uid="{00000000-0005-0000-0000-000065600000}"/>
    <cellStyle name="Normal 2 2 7 2 2 8 3" xfId="15227" xr:uid="{00000000-0005-0000-0000-000066600000}"/>
    <cellStyle name="Normal 2 2 7 2 2 8 3 2" xfId="38602" xr:uid="{00000000-0005-0000-0000-000067600000}"/>
    <cellStyle name="Normal 2 2 7 2 2 8 4" xfId="30298" xr:uid="{00000000-0005-0000-0000-000068600000}"/>
    <cellStyle name="Normal 2 2 7 2 2 9" xfId="15228" xr:uid="{00000000-0005-0000-0000-000069600000}"/>
    <cellStyle name="Normal 2 2 7 2 2 9 2" xfId="15229" xr:uid="{00000000-0005-0000-0000-00006A600000}"/>
    <cellStyle name="Normal 2 2 7 2 2 9 2 2" xfId="44685" xr:uid="{00000000-0005-0000-0000-00006B600000}"/>
    <cellStyle name="Normal 2 2 7 2 2 9 3" xfId="15230" xr:uid="{00000000-0005-0000-0000-00006C600000}"/>
    <cellStyle name="Normal 2 2 7 2 2 9 3 2" xfId="39569" xr:uid="{00000000-0005-0000-0000-00006D600000}"/>
    <cellStyle name="Normal 2 2 7 2 2 9 4" xfId="31265" xr:uid="{00000000-0005-0000-0000-00006E600000}"/>
    <cellStyle name="Normal 2 2 7 2 20" xfId="26666" xr:uid="{00000000-0005-0000-0000-00006F600000}"/>
    <cellStyle name="Normal 2 2 7 2 21" xfId="15094" xr:uid="{00000000-0005-0000-0000-000070600000}"/>
    <cellStyle name="Normal 2 2 7 2 3" xfId="614" xr:uid="{00000000-0005-0000-0000-000071600000}"/>
    <cellStyle name="Normal 2 2 7 2 3 10" xfId="15232" xr:uid="{00000000-0005-0000-0000-000072600000}"/>
    <cellStyle name="Normal 2 2 7 2 3 10 2" xfId="15233" xr:uid="{00000000-0005-0000-0000-000073600000}"/>
    <cellStyle name="Normal 2 2 7 2 3 10 2 2" xfId="45460" xr:uid="{00000000-0005-0000-0000-000074600000}"/>
    <cellStyle name="Normal 2 2 7 2 3 10 3" xfId="32042" xr:uid="{00000000-0005-0000-0000-000075600000}"/>
    <cellStyle name="Normal 2 2 7 2 3 11" xfId="15234" xr:uid="{00000000-0005-0000-0000-000076600000}"/>
    <cellStyle name="Normal 2 2 7 2 3 11 2" xfId="15235" xr:uid="{00000000-0005-0000-0000-000077600000}"/>
    <cellStyle name="Normal 2 2 7 2 3 11 2 2" xfId="46013" xr:uid="{00000000-0005-0000-0000-000078600000}"/>
    <cellStyle name="Normal 2 2 7 2 3 11 3" xfId="32595" xr:uid="{00000000-0005-0000-0000-000079600000}"/>
    <cellStyle name="Normal 2 2 7 2 3 12" xfId="15236" xr:uid="{00000000-0005-0000-0000-00007A600000}"/>
    <cellStyle name="Normal 2 2 7 2 3 12 2" xfId="15237" xr:uid="{00000000-0005-0000-0000-00007B600000}"/>
    <cellStyle name="Normal 2 2 7 2 3 12 2 2" xfId="46943" xr:uid="{00000000-0005-0000-0000-00007C600000}"/>
    <cellStyle name="Normal 2 2 7 2 3 12 3" xfId="33536" xr:uid="{00000000-0005-0000-0000-00007D600000}"/>
    <cellStyle name="Normal 2 2 7 2 3 13" xfId="15238" xr:uid="{00000000-0005-0000-0000-00007E600000}"/>
    <cellStyle name="Normal 2 2 7 2 3 13 2" xfId="15239" xr:uid="{00000000-0005-0000-0000-00007F600000}"/>
    <cellStyle name="Normal 2 2 7 2 3 13 2 2" xfId="47547" xr:uid="{00000000-0005-0000-0000-000080600000}"/>
    <cellStyle name="Normal 2 2 7 2 3 13 3" xfId="34140" xr:uid="{00000000-0005-0000-0000-000081600000}"/>
    <cellStyle name="Normal 2 2 7 2 3 14" xfId="15240" xr:uid="{00000000-0005-0000-0000-000082600000}"/>
    <cellStyle name="Normal 2 2 7 2 3 14 2" xfId="34281" xr:uid="{00000000-0005-0000-0000-000083600000}"/>
    <cellStyle name="Normal 2 2 7 2 3 15" xfId="15241" xr:uid="{00000000-0005-0000-0000-000084600000}"/>
    <cellStyle name="Normal 2 2 7 2 3 15 2" xfId="40134" xr:uid="{00000000-0005-0000-0000-000085600000}"/>
    <cellStyle name="Normal 2 2 7 2 3 16" xfId="26669" xr:uid="{00000000-0005-0000-0000-000086600000}"/>
    <cellStyle name="Normal 2 2 7 2 3 17" xfId="15231" xr:uid="{00000000-0005-0000-0000-000087600000}"/>
    <cellStyle name="Normal 2 2 7 2 3 2" xfId="15242" xr:uid="{00000000-0005-0000-0000-000088600000}"/>
    <cellStyle name="Normal 2 2 7 2 3 2 10" xfId="15243" xr:uid="{00000000-0005-0000-0000-000089600000}"/>
    <cellStyle name="Normal 2 2 7 2 3 2 10 2" xfId="15244" xr:uid="{00000000-0005-0000-0000-00008A600000}"/>
    <cellStyle name="Normal 2 2 7 2 3 2 10 2 2" xfId="47195" xr:uid="{00000000-0005-0000-0000-00008B600000}"/>
    <cellStyle name="Normal 2 2 7 2 3 2 10 3" xfId="33788" xr:uid="{00000000-0005-0000-0000-00008C600000}"/>
    <cellStyle name="Normal 2 2 7 2 3 2 11" xfId="15245" xr:uid="{00000000-0005-0000-0000-00008D600000}"/>
    <cellStyle name="Normal 2 2 7 2 3 2 11 2" xfId="40450" xr:uid="{00000000-0005-0000-0000-00008E600000}"/>
    <cellStyle name="Normal 2 2 7 2 3 2 12" xfId="15246" xr:uid="{00000000-0005-0000-0000-00008F600000}"/>
    <cellStyle name="Normal 2 2 7 2 3 2 12 2" xfId="34782" xr:uid="{00000000-0005-0000-0000-000090600000}"/>
    <cellStyle name="Normal 2 2 7 2 3 2 13" xfId="27042" xr:uid="{00000000-0005-0000-0000-000091600000}"/>
    <cellStyle name="Normal 2 2 7 2 3 2 2" xfId="15247" xr:uid="{00000000-0005-0000-0000-000092600000}"/>
    <cellStyle name="Normal 2 2 7 2 3 2 2 2" xfId="15248" xr:uid="{00000000-0005-0000-0000-000093600000}"/>
    <cellStyle name="Normal 2 2 7 2 3 2 2 2 2" xfId="15249" xr:uid="{00000000-0005-0000-0000-000094600000}"/>
    <cellStyle name="Normal 2 2 7 2 3 2 2 2 2 2" xfId="42205" xr:uid="{00000000-0005-0000-0000-000095600000}"/>
    <cellStyle name="Normal 2 2 7 2 3 2 2 2 3" xfId="15250" xr:uid="{00000000-0005-0000-0000-000096600000}"/>
    <cellStyle name="Normal 2 2 7 2 3 2 2 2 3 2" xfId="37088" xr:uid="{00000000-0005-0000-0000-000097600000}"/>
    <cellStyle name="Normal 2 2 7 2 3 2 2 2 4" xfId="28785" xr:uid="{00000000-0005-0000-0000-000098600000}"/>
    <cellStyle name="Normal 2 2 7 2 3 2 2 3" xfId="15251" xr:uid="{00000000-0005-0000-0000-000099600000}"/>
    <cellStyle name="Normal 2 2 7 2 3 2 2 3 2" xfId="15252" xr:uid="{00000000-0005-0000-0000-00009A600000}"/>
    <cellStyle name="Normal 2 2 7 2 3 2 2 3 2 2" xfId="44305" xr:uid="{00000000-0005-0000-0000-00009B600000}"/>
    <cellStyle name="Normal 2 2 7 2 3 2 2 3 3" xfId="15253" xr:uid="{00000000-0005-0000-0000-00009C600000}"/>
    <cellStyle name="Normal 2 2 7 2 3 2 2 3 3 2" xfId="39189" xr:uid="{00000000-0005-0000-0000-00009D600000}"/>
    <cellStyle name="Normal 2 2 7 2 3 2 2 3 4" xfId="30885" xr:uid="{00000000-0005-0000-0000-00009E600000}"/>
    <cellStyle name="Normal 2 2 7 2 3 2 2 4" xfId="15254" xr:uid="{00000000-0005-0000-0000-00009F600000}"/>
    <cellStyle name="Normal 2 2 7 2 3 2 2 4 2" xfId="15255" xr:uid="{00000000-0005-0000-0000-0000A0600000}"/>
    <cellStyle name="Normal 2 2 7 2 3 2 2 4 2 2" xfId="46660" xr:uid="{00000000-0005-0000-0000-0000A1600000}"/>
    <cellStyle name="Normal 2 2 7 2 3 2 2 4 3" xfId="33247" xr:uid="{00000000-0005-0000-0000-0000A2600000}"/>
    <cellStyle name="Normal 2 2 7 2 3 2 2 5" xfId="15256" xr:uid="{00000000-0005-0000-0000-0000A3600000}"/>
    <cellStyle name="Normal 2 2 7 2 3 2 2 5 2" xfId="40790" xr:uid="{00000000-0005-0000-0000-0000A4600000}"/>
    <cellStyle name="Normal 2 2 7 2 3 2 2 6" xfId="15257" xr:uid="{00000000-0005-0000-0000-0000A5600000}"/>
    <cellStyle name="Normal 2 2 7 2 3 2 2 6 2" xfId="35673" xr:uid="{00000000-0005-0000-0000-0000A6600000}"/>
    <cellStyle name="Normal 2 2 7 2 3 2 2 7" xfId="27365" xr:uid="{00000000-0005-0000-0000-0000A7600000}"/>
    <cellStyle name="Normal 2 2 7 2 3 2 3" xfId="15258" xr:uid="{00000000-0005-0000-0000-0000A8600000}"/>
    <cellStyle name="Normal 2 2 7 2 3 2 3 2" xfId="15259" xr:uid="{00000000-0005-0000-0000-0000A9600000}"/>
    <cellStyle name="Normal 2 2 7 2 3 2 3 2 2" xfId="15260" xr:uid="{00000000-0005-0000-0000-0000AA600000}"/>
    <cellStyle name="Normal 2 2 7 2 3 2 3 2 2 2" xfId="42206" xr:uid="{00000000-0005-0000-0000-0000AB600000}"/>
    <cellStyle name="Normal 2 2 7 2 3 2 3 2 3" xfId="15261" xr:uid="{00000000-0005-0000-0000-0000AC600000}"/>
    <cellStyle name="Normal 2 2 7 2 3 2 3 2 3 2" xfId="37089" xr:uid="{00000000-0005-0000-0000-0000AD600000}"/>
    <cellStyle name="Normal 2 2 7 2 3 2 3 2 4" xfId="28786" xr:uid="{00000000-0005-0000-0000-0000AE600000}"/>
    <cellStyle name="Normal 2 2 7 2 3 2 3 3" xfId="15262" xr:uid="{00000000-0005-0000-0000-0000AF600000}"/>
    <cellStyle name="Normal 2 2 7 2 3 2 3 3 2" xfId="41412" xr:uid="{00000000-0005-0000-0000-0000B0600000}"/>
    <cellStyle name="Normal 2 2 7 2 3 2 3 4" xfId="15263" xr:uid="{00000000-0005-0000-0000-0000B1600000}"/>
    <cellStyle name="Normal 2 2 7 2 3 2 3 4 2" xfId="36295" xr:uid="{00000000-0005-0000-0000-0000B2600000}"/>
    <cellStyle name="Normal 2 2 7 2 3 2 3 5" xfId="27992" xr:uid="{00000000-0005-0000-0000-0000B3600000}"/>
    <cellStyle name="Normal 2 2 7 2 3 2 4" xfId="15264" xr:uid="{00000000-0005-0000-0000-0000B4600000}"/>
    <cellStyle name="Normal 2 2 7 2 3 2 4 2" xfId="15265" xr:uid="{00000000-0005-0000-0000-0000B5600000}"/>
    <cellStyle name="Normal 2 2 7 2 3 2 4 2 2" xfId="42204" xr:uid="{00000000-0005-0000-0000-0000B6600000}"/>
    <cellStyle name="Normal 2 2 7 2 3 2 4 3" xfId="15266" xr:uid="{00000000-0005-0000-0000-0000B7600000}"/>
    <cellStyle name="Normal 2 2 7 2 3 2 4 3 2" xfId="37087" xr:uid="{00000000-0005-0000-0000-0000B8600000}"/>
    <cellStyle name="Normal 2 2 7 2 3 2 4 4" xfId="28784" xr:uid="{00000000-0005-0000-0000-0000B9600000}"/>
    <cellStyle name="Normal 2 2 7 2 3 2 5" xfId="15267" xr:uid="{00000000-0005-0000-0000-0000BA600000}"/>
    <cellStyle name="Normal 2 2 7 2 3 2 5 2" xfId="15268" xr:uid="{00000000-0005-0000-0000-0000BB600000}"/>
    <cellStyle name="Normal 2 2 7 2 3 2 5 2 2" xfId="43241" xr:uid="{00000000-0005-0000-0000-0000BC600000}"/>
    <cellStyle name="Normal 2 2 7 2 3 2 5 3" xfId="15269" xr:uid="{00000000-0005-0000-0000-0000BD600000}"/>
    <cellStyle name="Normal 2 2 7 2 3 2 5 3 2" xfId="38125" xr:uid="{00000000-0005-0000-0000-0000BE600000}"/>
    <cellStyle name="Normal 2 2 7 2 3 2 5 4" xfId="29821" xr:uid="{00000000-0005-0000-0000-0000BF600000}"/>
    <cellStyle name="Normal 2 2 7 2 3 2 6" xfId="15270" xr:uid="{00000000-0005-0000-0000-0000C0600000}"/>
    <cellStyle name="Normal 2 2 7 2 3 2 6 2" xfId="15271" xr:uid="{00000000-0005-0000-0000-0000C1600000}"/>
    <cellStyle name="Normal 2 2 7 2 3 2 6 2 2" xfId="43965" xr:uid="{00000000-0005-0000-0000-0000C2600000}"/>
    <cellStyle name="Normal 2 2 7 2 3 2 6 3" xfId="15272" xr:uid="{00000000-0005-0000-0000-0000C3600000}"/>
    <cellStyle name="Normal 2 2 7 2 3 2 6 3 2" xfId="38849" xr:uid="{00000000-0005-0000-0000-0000C4600000}"/>
    <cellStyle name="Normal 2 2 7 2 3 2 6 4" xfId="30545" xr:uid="{00000000-0005-0000-0000-0000C5600000}"/>
    <cellStyle name="Normal 2 2 7 2 3 2 7" xfId="15273" xr:uid="{00000000-0005-0000-0000-0000C6600000}"/>
    <cellStyle name="Normal 2 2 7 2 3 2 7 2" xfId="15274" xr:uid="{00000000-0005-0000-0000-0000C7600000}"/>
    <cellStyle name="Normal 2 2 7 2 3 2 7 2 2" xfId="44944" xr:uid="{00000000-0005-0000-0000-0000C8600000}"/>
    <cellStyle name="Normal 2 2 7 2 3 2 7 3" xfId="15275" xr:uid="{00000000-0005-0000-0000-0000C9600000}"/>
    <cellStyle name="Normal 2 2 7 2 3 2 7 3 2" xfId="39828" xr:uid="{00000000-0005-0000-0000-0000CA600000}"/>
    <cellStyle name="Normal 2 2 7 2 3 2 7 4" xfId="31526" xr:uid="{00000000-0005-0000-0000-0000CB600000}"/>
    <cellStyle name="Normal 2 2 7 2 3 2 8" xfId="15276" xr:uid="{00000000-0005-0000-0000-0000CC600000}"/>
    <cellStyle name="Normal 2 2 7 2 3 2 8 2" xfId="15277" xr:uid="{00000000-0005-0000-0000-0000CD600000}"/>
    <cellStyle name="Normal 2 2 7 2 3 2 8 2 2" xfId="45676" xr:uid="{00000000-0005-0000-0000-0000CE600000}"/>
    <cellStyle name="Normal 2 2 7 2 3 2 8 3" xfId="15278" xr:uid="{00000000-0005-0000-0000-0000CF600000}"/>
    <cellStyle name="Normal 2 2 7 2 3 2 8 3 2" xfId="35333" xr:uid="{00000000-0005-0000-0000-0000D0600000}"/>
    <cellStyle name="Normal 2 2 7 2 3 2 8 4" xfId="32258" xr:uid="{00000000-0005-0000-0000-0000D1600000}"/>
    <cellStyle name="Normal 2 2 7 2 3 2 9" xfId="15279" xr:uid="{00000000-0005-0000-0000-0000D2600000}"/>
    <cellStyle name="Normal 2 2 7 2 3 2 9 2" xfId="15280" xr:uid="{00000000-0005-0000-0000-0000D3600000}"/>
    <cellStyle name="Normal 2 2 7 2 3 2 9 2 2" xfId="46014" xr:uid="{00000000-0005-0000-0000-0000D4600000}"/>
    <cellStyle name="Normal 2 2 7 2 3 2 9 3" xfId="32596" xr:uid="{00000000-0005-0000-0000-0000D5600000}"/>
    <cellStyle name="Normal 2 2 7 2 3 3" xfId="15281" xr:uid="{00000000-0005-0000-0000-0000D6600000}"/>
    <cellStyle name="Normal 2 2 7 2 3 3 2" xfId="15282" xr:uid="{00000000-0005-0000-0000-0000D7600000}"/>
    <cellStyle name="Normal 2 2 7 2 3 3 2 2" xfId="15283" xr:uid="{00000000-0005-0000-0000-0000D8600000}"/>
    <cellStyle name="Normal 2 2 7 2 3 3 2 2 2" xfId="42207" xr:uid="{00000000-0005-0000-0000-0000D9600000}"/>
    <cellStyle name="Normal 2 2 7 2 3 3 2 3" xfId="15284" xr:uid="{00000000-0005-0000-0000-0000DA600000}"/>
    <cellStyle name="Normal 2 2 7 2 3 3 2 3 2" xfId="37090" xr:uid="{00000000-0005-0000-0000-0000DB600000}"/>
    <cellStyle name="Normal 2 2 7 2 3 3 2 4" xfId="28787" xr:uid="{00000000-0005-0000-0000-0000DC600000}"/>
    <cellStyle name="Normal 2 2 7 2 3 3 3" xfId="15285" xr:uid="{00000000-0005-0000-0000-0000DD600000}"/>
    <cellStyle name="Normal 2 2 7 2 3 3 3 2" xfId="15286" xr:uid="{00000000-0005-0000-0000-0000DE600000}"/>
    <cellStyle name="Normal 2 2 7 2 3 3 3 2 2" xfId="44304" xr:uid="{00000000-0005-0000-0000-0000DF600000}"/>
    <cellStyle name="Normal 2 2 7 2 3 3 3 3" xfId="15287" xr:uid="{00000000-0005-0000-0000-0000E0600000}"/>
    <cellStyle name="Normal 2 2 7 2 3 3 3 3 2" xfId="39188" xr:uid="{00000000-0005-0000-0000-0000E1600000}"/>
    <cellStyle name="Normal 2 2 7 2 3 3 3 4" xfId="30884" xr:uid="{00000000-0005-0000-0000-0000E2600000}"/>
    <cellStyle name="Normal 2 2 7 2 3 3 4" xfId="15288" xr:uid="{00000000-0005-0000-0000-0000E3600000}"/>
    <cellStyle name="Normal 2 2 7 2 3 3 4 2" xfId="15289" xr:uid="{00000000-0005-0000-0000-0000E4600000}"/>
    <cellStyle name="Normal 2 2 7 2 3 3 4 2 2" xfId="46420" xr:uid="{00000000-0005-0000-0000-0000E5600000}"/>
    <cellStyle name="Normal 2 2 7 2 3 3 4 3" xfId="33004" xr:uid="{00000000-0005-0000-0000-0000E6600000}"/>
    <cellStyle name="Normal 2 2 7 2 3 3 5" xfId="15290" xr:uid="{00000000-0005-0000-0000-0000E7600000}"/>
    <cellStyle name="Normal 2 2 7 2 3 3 5 2" xfId="40789" xr:uid="{00000000-0005-0000-0000-0000E8600000}"/>
    <cellStyle name="Normal 2 2 7 2 3 3 6" xfId="15291" xr:uid="{00000000-0005-0000-0000-0000E9600000}"/>
    <cellStyle name="Normal 2 2 7 2 3 3 6 2" xfId="35672" xr:uid="{00000000-0005-0000-0000-0000EA600000}"/>
    <cellStyle name="Normal 2 2 7 2 3 3 7" xfId="27364" xr:uid="{00000000-0005-0000-0000-0000EB600000}"/>
    <cellStyle name="Normal 2 2 7 2 3 4" xfId="15292" xr:uid="{00000000-0005-0000-0000-0000EC600000}"/>
    <cellStyle name="Normal 2 2 7 2 3 4 2" xfId="15293" xr:uid="{00000000-0005-0000-0000-0000ED600000}"/>
    <cellStyle name="Normal 2 2 7 2 3 4 2 2" xfId="15294" xr:uid="{00000000-0005-0000-0000-0000EE600000}"/>
    <cellStyle name="Normal 2 2 7 2 3 4 2 2 2" xfId="42208" xr:uid="{00000000-0005-0000-0000-0000EF600000}"/>
    <cellStyle name="Normal 2 2 7 2 3 4 2 3" xfId="15295" xr:uid="{00000000-0005-0000-0000-0000F0600000}"/>
    <cellStyle name="Normal 2 2 7 2 3 4 2 3 2" xfId="37091" xr:uid="{00000000-0005-0000-0000-0000F1600000}"/>
    <cellStyle name="Normal 2 2 7 2 3 4 2 4" xfId="28788" xr:uid="{00000000-0005-0000-0000-0000F2600000}"/>
    <cellStyle name="Normal 2 2 7 2 3 4 3" xfId="15296" xr:uid="{00000000-0005-0000-0000-0000F3600000}"/>
    <cellStyle name="Normal 2 2 7 2 3 4 3 2" xfId="41196" xr:uid="{00000000-0005-0000-0000-0000F4600000}"/>
    <cellStyle name="Normal 2 2 7 2 3 4 4" xfId="15297" xr:uid="{00000000-0005-0000-0000-0000F5600000}"/>
    <cellStyle name="Normal 2 2 7 2 3 4 4 2" xfId="36079" xr:uid="{00000000-0005-0000-0000-0000F6600000}"/>
    <cellStyle name="Normal 2 2 7 2 3 4 5" xfId="27771" xr:uid="{00000000-0005-0000-0000-0000F7600000}"/>
    <cellStyle name="Normal 2 2 7 2 3 5" xfId="15298" xr:uid="{00000000-0005-0000-0000-0000F8600000}"/>
    <cellStyle name="Normal 2 2 7 2 3 5 2" xfId="15299" xr:uid="{00000000-0005-0000-0000-0000F9600000}"/>
    <cellStyle name="Normal 2 2 7 2 3 5 2 2" xfId="42203" xr:uid="{00000000-0005-0000-0000-0000FA600000}"/>
    <cellStyle name="Normal 2 2 7 2 3 5 3" xfId="15300" xr:uid="{00000000-0005-0000-0000-0000FB600000}"/>
    <cellStyle name="Normal 2 2 7 2 3 5 3 2" xfId="37086" xr:uid="{00000000-0005-0000-0000-0000FC600000}"/>
    <cellStyle name="Normal 2 2 7 2 3 5 4" xfId="28783" xr:uid="{00000000-0005-0000-0000-0000FD600000}"/>
    <cellStyle name="Normal 2 2 7 2 3 6" xfId="15301" xr:uid="{00000000-0005-0000-0000-0000FE600000}"/>
    <cellStyle name="Normal 2 2 7 2 3 6 2" xfId="15302" xr:uid="{00000000-0005-0000-0000-0000FF600000}"/>
    <cellStyle name="Normal 2 2 7 2 3 6 2 2" xfId="43240" xr:uid="{00000000-0005-0000-0000-000000610000}"/>
    <cellStyle name="Normal 2 2 7 2 3 6 3" xfId="15303" xr:uid="{00000000-0005-0000-0000-000001610000}"/>
    <cellStyle name="Normal 2 2 7 2 3 6 3 2" xfId="38124" xr:uid="{00000000-0005-0000-0000-000002610000}"/>
    <cellStyle name="Normal 2 2 7 2 3 6 4" xfId="29820" xr:uid="{00000000-0005-0000-0000-000003610000}"/>
    <cellStyle name="Normal 2 2 7 2 3 7" xfId="15304" xr:uid="{00000000-0005-0000-0000-000004610000}"/>
    <cellStyle name="Normal 2 2 7 2 3 7 2" xfId="15305" xr:uid="{00000000-0005-0000-0000-000005610000}"/>
    <cellStyle name="Normal 2 2 7 2 3 7 2 2" xfId="43649" xr:uid="{00000000-0005-0000-0000-000006610000}"/>
    <cellStyle name="Normal 2 2 7 2 3 7 3" xfId="15306" xr:uid="{00000000-0005-0000-0000-000007610000}"/>
    <cellStyle name="Normal 2 2 7 2 3 7 3 2" xfId="38533" xr:uid="{00000000-0005-0000-0000-000008610000}"/>
    <cellStyle name="Normal 2 2 7 2 3 7 4" xfId="30229" xr:uid="{00000000-0005-0000-0000-000009610000}"/>
    <cellStyle name="Normal 2 2 7 2 3 8" xfId="15307" xr:uid="{00000000-0005-0000-0000-00000A610000}"/>
    <cellStyle name="Normal 2 2 7 2 3 8 2" xfId="15308" xr:uid="{00000000-0005-0000-0000-00000B610000}"/>
    <cellStyle name="Normal 2 2 7 2 3 8 2 2" xfId="44814" xr:uid="{00000000-0005-0000-0000-00000C610000}"/>
    <cellStyle name="Normal 2 2 7 2 3 8 3" xfId="15309" xr:uid="{00000000-0005-0000-0000-00000D610000}"/>
    <cellStyle name="Normal 2 2 7 2 3 8 3 2" xfId="39698" xr:uid="{00000000-0005-0000-0000-00000E610000}"/>
    <cellStyle name="Normal 2 2 7 2 3 8 4" xfId="31394" xr:uid="{00000000-0005-0000-0000-00000F610000}"/>
    <cellStyle name="Normal 2 2 7 2 3 9" xfId="15310" xr:uid="{00000000-0005-0000-0000-000010610000}"/>
    <cellStyle name="Normal 2 2 7 2 3 9 2" xfId="15311" xr:uid="{00000000-0005-0000-0000-000011610000}"/>
    <cellStyle name="Normal 2 2 7 2 3 9 2 2" xfId="45227" xr:uid="{00000000-0005-0000-0000-000012610000}"/>
    <cellStyle name="Normal 2 2 7 2 3 9 3" xfId="15312" xr:uid="{00000000-0005-0000-0000-000013610000}"/>
    <cellStyle name="Normal 2 2 7 2 3 9 3 2" xfId="35015" xr:uid="{00000000-0005-0000-0000-000014610000}"/>
    <cellStyle name="Normal 2 2 7 2 3 9 4" xfId="31809" xr:uid="{00000000-0005-0000-0000-000015610000}"/>
    <cellStyle name="Normal 2 2 7 2 4" xfId="615" xr:uid="{00000000-0005-0000-0000-000016610000}"/>
    <cellStyle name="Normal 2 2 7 2 4 10" xfId="15314" xr:uid="{00000000-0005-0000-0000-000017610000}"/>
    <cellStyle name="Normal 2 2 7 2 4 10 2" xfId="15315" xr:uid="{00000000-0005-0000-0000-000018610000}"/>
    <cellStyle name="Normal 2 2 7 2 4 10 2 2" xfId="47196" xr:uid="{00000000-0005-0000-0000-000019610000}"/>
    <cellStyle name="Normal 2 2 7 2 4 10 3" xfId="33789" xr:uid="{00000000-0005-0000-0000-00001A610000}"/>
    <cellStyle name="Normal 2 2 7 2 4 11" xfId="15316" xr:uid="{00000000-0005-0000-0000-00001B610000}"/>
    <cellStyle name="Normal 2 2 7 2 4 11 2" xfId="40374" xr:uid="{00000000-0005-0000-0000-00001C610000}"/>
    <cellStyle name="Normal 2 2 7 2 4 12" xfId="15317" xr:uid="{00000000-0005-0000-0000-00001D610000}"/>
    <cellStyle name="Normal 2 2 7 2 4 12 2" xfId="34460" xr:uid="{00000000-0005-0000-0000-00001E610000}"/>
    <cellStyle name="Normal 2 2 7 2 4 13" xfId="26670" xr:uid="{00000000-0005-0000-0000-00001F610000}"/>
    <cellStyle name="Normal 2 2 7 2 4 14" xfId="15313" xr:uid="{00000000-0005-0000-0000-000020610000}"/>
    <cellStyle name="Normal 2 2 7 2 4 2" xfId="15318" xr:uid="{00000000-0005-0000-0000-000021610000}"/>
    <cellStyle name="Normal 2 2 7 2 4 2 2" xfId="15319" xr:uid="{00000000-0005-0000-0000-000022610000}"/>
    <cellStyle name="Normal 2 2 7 2 4 2 2 2" xfId="15320" xr:uid="{00000000-0005-0000-0000-000023610000}"/>
    <cellStyle name="Normal 2 2 7 2 4 2 2 2 2" xfId="42210" xr:uid="{00000000-0005-0000-0000-000024610000}"/>
    <cellStyle name="Normal 2 2 7 2 4 2 2 3" xfId="15321" xr:uid="{00000000-0005-0000-0000-000025610000}"/>
    <cellStyle name="Normal 2 2 7 2 4 2 2 3 2" xfId="37093" xr:uid="{00000000-0005-0000-0000-000026610000}"/>
    <cellStyle name="Normal 2 2 7 2 4 2 2 4" xfId="28790" xr:uid="{00000000-0005-0000-0000-000027610000}"/>
    <cellStyle name="Normal 2 2 7 2 4 2 3" xfId="15322" xr:uid="{00000000-0005-0000-0000-000028610000}"/>
    <cellStyle name="Normal 2 2 7 2 4 2 3 2" xfId="15323" xr:uid="{00000000-0005-0000-0000-000029610000}"/>
    <cellStyle name="Normal 2 2 7 2 4 2 3 2 2" xfId="44306" xr:uid="{00000000-0005-0000-0000-00002A610000}"/>
    <cellStyle name="Normal 2 2 7 2 4 2 3 3" xfId="15324" xr:uid="{00000000-0005-0000-0000-00002B610000}"/>
    <cellStyle name="Normal 2 2 7 2 4 2 3 3 2" xfId="39190" xr:uid="{00000000-0005-0000-0000-00002C610000}"/>
    <cellStyle name="Normal 2 2 7 2 4 2 3 4" xfId="30886" xr:uid="{00000000-0005-0000-0000-00002D610000}"/>
    <cellStyle name="Normal 2 2 7 2 4 2 4" xfId="15325" xr:uid="{00000000-0005-0000-0000-00002E610000}"/>
    <cellStyle name="Normal 2 2 7 2 4 2 4 2" xfId="15326" xr:uid="{00000000-0005-0000-0000-00002F610000}"/>
    <cellStyle name="Normal 2 2 7 2 4 2 4 2 2" xfId="46661" xr:uid="{00000000-0005-0000-0000-000030610000}"/>
    <cellStyle name="Normal 2 2 7 2 4 2 4 3" xfId="33248" xr:uid="{00000000-0005-0000-0000-000031610000}"/>
    <cellStyle name="Normal 2 2 7 2 4 2 5" xfId="15327" xr:uid="{00000000-0005-0000-0000-000032610000}"/>
    <cellStyle name="Normal 2 2 7 2 4 2 5 2" xfId="40791" xr:uid="{00000000-0005-0000-0000-000033610000}"/>
    <cellStyle name="Normal 2 2 7 2 4 2 6" xfId="15328" xr:uid="{00000000-0005-0000-0000-000034610000}"/>
    <cellStyle name="Normal 2 2 7 2 4 2 6 2" xfId="35674" xr:uid="{00000000-0005-0000-0000-000035610000}"/>
    <cellStyle name="Normal 2 2 7 2 4 2 7" xfId="27366" xr:uid="{00000000-0005-0000-0000-000036610000}"/>
    <cellStyle name="Normal 2 2 7 2 4 3" xfId="15329" xr:uid="{00000000-0005-0000-0000-000037610000}"/>
    <cellStyle name="Normal 2 2 7 2 4 3 2" xfId="15330" xr:uid="{00000000-0005-0000-0000-000038610000}"/>
    <cellStyle name="Normal 2 2 7 2 4 3 2 2" xfId="15331" xr:uid="{00000000-0005-0000-0000-000039610000}"/>
    <cellStyle name="Normal 2 2 7 2 4 3 2 2 2" xfId="42211" xr:uid="{00000000-0005-0000-0000-00003A610000}"/>
    <cellStyle name="Normal 2 2 7 2 4 3 2 3" xfId="15332" xr:uid="{00000000-0005-0000-0000-00003B610000}"/>
    <cellStyle name="Normal 2 2 7 2 4 3 2 3 2" xfId="37094" xr:uid="{00000000-0005-0000-0000-00003C610000}"/>
    <cellStyle name="Normal 2 2 7 2 4 3 2 4" xfId="28791" xr:uid="{00000000-0005-0000-0000-00003D610000}"/>
    <cellStyle name="Normal 2 2 7 2 4 3 3" xfId="15333" xr:uid="{00000000-0005-0000-0000-00003E610000}"/>
    <cellStyle name="Normal 2 2 7 2 4 3 3 2" xfId="41336" xr:uid="{00000000-0005-0000-0000-00003F610000}"/>
    <cellStyle name="Normal 2 2 7 2 4 3 4" xfId="15334" xr:uid="{00000000-0005-0000-0000-000040610000}"/>
    <cellStyle name="Normal 2 2 7 2 4 3 4 2" xfId="36219" xr:uid="{00000000-0005-0000-0000-000041610000}"/>
    <cellStyle name="Normal 2 2 7 2 4 3 5" xfId="27916" xr:uid="{00000000-0005-0000-0000-000042610000}"/>
    <cellStyle name="Normal 2 2 7 2 4 4" xfId="15335" xr:uid="{00000000-0005-0000-0000-000043610000}"/>
    <cellStyle name="Normal 2 2 7 2 4 4 2" xfId="15336" xr:uid="{00000000-0005-0000-0000-000044610000}"/>
    <cellStyle name="Normal 2 2 7 2 4 4 2 2" xfId="42209" xr:uid="{00000000-0005-0000-0000-000045610000}"/>
    <cellStyle name="Normal 2 2 7 2 4 4 3" xfId="15337" xr:uid="{00000000-0005-0000-0000-000046610000}"/>
    <cellStyle name="Normal 2 2 7 2 4 4 3 2" xfId="37092" xr:uid="{00000000-0005-0000-0000-000047610000}"/>
    <cellStyle name="Normal 2 2 7 2 4 4 4" xfId="28789" xr:uid="{00000000-0005-0000-0000-000048610000}"/>
    <cellStyle name="Normal 2 2 7 2 4 5" xfId="15338" xr:uid="{00000000-0005-0000-0000-000049610000}"/>
    <cellStyle name="Normal 2 2 7 2 4 5 2" xfId="15339" xr:uid="{00000000-0005-0000-0000-00004A610000}"/>
    <cellStyle name="Normal 2 2 7 2 4 5 2 2" xfId="43242" xr:uid="{00000000-0005-0000-0000-00004B610000}"/>
    <cellStyle name="Normal 2 2 7 2 4 5 3" xfId="15340" xr:uid="{00000000-0005-0000-0000-00004C610000}"/>
    <cellStyle name="Normal 2 2 7 2 4 5 3 2" xfId="38126" xr:uid="{00000000-0005-0000-0000-00004D610000}"/>
    <cellStyle name="Normal 2 2 7 2 4 5 4" xfId="29822" xr:uid="{00000000-0005-0000-0000-00004E610000}"/>
    <cellStyle name="Normal 2 2 7 2 4 6" xfId="15341" xr:uid="{00000000-0005-0000-0000-00004F610000}"/>
    <cellStyle name="Normal 2 2 7 2 4 6 2" xfId="15342" xr:uid="{00000000-0005-0000-0000-000050610000}"/>
    <cellStyle name="Normal 2 2 7 2 4 6 2 2" xfId="43889" xr:uid="{00000000-0005-0000-0000-000051610000}"/>
    <cellStyle name="Normal 2 2 7 2 4 6 3" xfId="15343" xr:uid="{00000000-0005-0000-0000-000052610000}"/>
    <cellStyle name="Normal 2 2 7 2 4 6 3 2" xfId="38773" xr:uid="{00000000-0005-0000-0000-000053610000}"/>
    <cellStyle name="Normal 2 2 7 2 4 6 4" xfId="30469" xr:uid="{00000000-0005-0000-0000-000054610000}"/>
    <cellStyle name="Normal 2 2 7 2 4 7" xfId="15344" xr:uid="{00000000-0005-0000-0000-000055610000}"/>
    <cellStyle name="Normal 2 2 7 2 4 7 2" xfId="15345" xr:uid="{00000000-0005-0000-0000-000056610000}"/>
    <cellStyle name="Normal 2 2 7 2 4 7 2 2" xfId="44945" xr:uid="{00000000-0005-0000-0000-000057610000}"/>
    <cellStyle name="Normal 2 2 7 2 4 7 3" xfId="15346" xr:uid="{00000000-0005-0000-0000-000058610000}"/>
    <cellStyle name="Normal 2 2 7 2 4 7 3 2" xfId="39829" xr:uid="{00000000-0005-0000-0000-000059610000}"/>
    <cellStyle name="Normal 2 2 7 2 4 7 4" xfId="31527" xr:uid="{00000000-0005-0000-0000-00005A610000}"/>
    <cellStyle name="Normal 2 2 7 2 4 8" xfId="15347" xr:uid="{00000000-0005-0000-0000-00005B610000}"/>
    <cellStyle name="Normal 2 2 7 2 4 8 2" xfId="15348" xr:uid="{00000000-0005-0000-0000-00005C610000}"/>
    <cellStyle name="Normal 2 2 7 2 4 8 2 2" xfId="45600" xr:uid="{00000000-0005-0000-0000-00005D610000}"/>
    <cellStyle name="Normal 2 2 7 2 4 8 3" xfId="15349" xr:uid="{00000000-0005-0000-0000-00005E610000}"/>
    <cellStyle name="Normal 2 2 7 2 4 8 3 2" xfId="35257" xr:uid="{00000000-0005-0000-0000-00005F610000}"/>
    <cellStyle name="Normal 2 2 7 2 4 8 4" xfId="32182" xr:uid="{00000000-0005-0000-0000-000060610000}"/>
    <cellStyle name="Normal 2 2 7 2 4 9" xfId="15350" xr:uid="{00000000-0005-0000-0000-000061610000}"/>
    <cellStyle name="Normal 2 2 7 2 4 9 2" xfId="15351" xr:uid="{00000000-0005-0000-0000-000062610000}"/>
    <cellStyle name="Normal 2 2 7 2 4 9 2 2" xfId="46015" xr:uid="{00000000-0005-0000-0000-000063610000}"/>
    <cellStyle name="Normal 2 2 7 2 4 9 3" xfId="32597" xr:uid="{00000000-0005-0000-0000-000064610000}"/>
    <cellStyle name="Normal 2 2 7 2 5" xfId="616" xr:uid="{00000000-0005-0000-0000-000065610000}"/>
    <cellStyle name="Normal 2 2 7 2 5 10" xfId="15353" xr:uid="{00000000-0005-0000-0000-000066610000}"/>
    <cellStyle name="Normal 2 2 7 2 5 10 2" xfId="34590" xr:uid="{00000000-0005-0000-0000-000067610000}"/>
    <cellStyle name="Normal 2 2 7 2 5 11" xfId="26671" xr:uid="{00000000-0005-0000-0000-000068610000}"/>
    <cellStyle name="Normal 2 2 7 2 5 12" xfId="15352" xr:uid="{00000000-0005-0000-0000-000069610000}"/>
    <cellStyle name="Normal 2 2 7 2 5 2" xfId="15354" xr:uid="{00000000-0005-0000-0000-00006A610000}"/>
    <cellStyle name="Normal 2 2 7 2 5 2 2" xfId="15355" xr:uid="{00000000-0005-0000-0000-00006B610000}"/>
    <cellStyle name="Normal 2 2 7 2 5 2 2 2" xfId="15356" xr:uid="{00000000-0005-0000-0000-00006C610000}"/>
    <cellStyle name="Normal 2 2 7 2 5 2 2 2 2" xfId="42213" xr:uid="{00000000-0005-0000-0000-00006D610000}"/>
    <cellStyle name="Normal 2 2 7 2 5 2 2 3" xfId="15357" xr:uid="{00000000-0005-0000-0000-00006E610000}"/>
    <cellStyle name="Normal 2 2 7 2 5 2 2 3 2" xfId="37096" xr:uid="{00000000-0005-0000-0000-00006F610000}"/>
    <cellStyle name="Normal 2 2 7 2 5 2 2 4" xfId="28793" xr:uid="{00000000-0005-0000-0000-000070610000}"/>
    <cellStyle name="Normal 2 2 7 2 5 2 3" xfId="15358" xr:uid="{00000000-0005-0000-0000-000071610000}"/>
    <cellStyle name="Normal 2 2 7 2 5 2 3 2" xfId="15359" xr:uid="{00000000-0005-0000-0000-000072610000}"/>
    <cellStyle name="Normal 2 2 7 2 5 2 3 2 2" xfId="44307" xr:uid="{00000000-0005-0000-0000-000073610000}"/>
    <cellStyle name="Normal 2 2 7 2 5 2 3 3" xfId="15360" xr:uid="{00000000-0005-0000-0000-000074610000}"/>
    <cellStyle name="Normal 2 2 7 2 5 2 3 3 2" xfId="39191" xr:uid="{00000000-0005-0000-0000-000075610000}"/>
    <cellStyle name="Normal 2 2 7 2 5 2 3 4" xfId="30887" xr:uid="{00000000-0005-0000-0000-000076610000}"/>
    <cellStyle name="Normal 2 2 7 2 5 2 4" xfId="15361" xr:uid="{00000000-0005-0000-0000-000077610000}"/>
    <cellStyle name="Normal 2 2 7 2 5 2 4 2" xfId="15362" xr:uid="{00000000-0005-0000-0000-000078610000}"/>
    <cellStyle name="Normal 2 2 7 2 5 2 4 2 2" xfId="46662" xr:uid="{00000000-0005-0000-0000-000079610000}"/>
    <cellStyle name="Normal 2 2 7 2 5 2 4 3" xfId="33249" xr:uid="{00000000-0005-0000-0000-00007A610000}"/>
    <cellStyle name="Normal 2 2 7 2 5 2 5" xfId="15363" xr:uid="{00000000-0005-0000-0000-00007B610000}"/>
    <cellStyle name="Normal 2 2 7 2 5 2 5 2" xfId="40792" xr:uid="{00000000-0005-0000-0000-00007C610000}"/>
    <cellStyle name="Normal 2 2 7 2 5 2 6" xfId="15364" xr:uid="{00000000-0005-0000-0000-00007D610000}"/>
    <cellStyle name="Normal 2 2 7 2 5 2 6 2" xfId="35675" xr:uid="{00000000-0005-0000-0000-00007E610000}"/>
    <cellStyle name="Normal 2 2 7 2 5 2 7" xfId="27367" xr:uid="{00000000-0005-0000-0000-00007F610000}"/>
    <cellStyle name="Normal 2 2 7 2 5 3" xfId="15365" xr:uid="{00000000-0005-0000-0000-000080610000}"/>
    <cellStyle name="Normal 2 2 7 2 5 3 2" xfId="15366" xr:uid="{00000000-0005-0000-0000-000081610000}"/>
    <cellStyle name="Normal 2 2 7 2 5 3 2 2" xfId="42212" xr:uid="{00000000-0005-0000-0000-000082610000}"/>
    <cellStyle name="Normal 2 2 7 2 5 3 3" xfId="15367" xr:uid="{00000000-0005-0000-0000-000083610000}"/>
    <cellStyle name="Normal 2 2 7 2 5 3 3 2" xfId="37095" xr:uid="{00000000-0005-0000-0000-000084610000}"/>
    <cellStyle name="Normal 2 2 7 2 5 3 4" xfId="28792" xr:uid="{00000000-0005-0000-0000-000085610000}"/>
    <cellStyle name="Normal 2 2 7 2 5 4" xfId="15368" xr:uid="{00000000-0005-0000-0000-000086610000}"/>
    <cellStyle name="Normal 2 2 7 2 5 4 2" xfId="15369" xr:uid="{00000000-0005-0000-0000-000087610000}"/>
    <cellStyle name="Normal 2 2 7 2 5 4 2 2" xfId="43243" xr:uid="{00000000-0005-0000-0000-000088610000}"/>
    <cellStyle name="Normal 2 2 7 2 5 4 3" xfId="15370" xr:uid="{00000000-0005-0000-0000-000089610000}"/>
    <cellStyle name="Normal 2 2 7 2 5 4 3 2" xfId="38127" xr:uid="{00000000-0005-0000-0000-00008A610000}"/>
    <cellStyle name="Normal 2 2 7 2 5 4 4" xfId="29823" xr:uid="{00000000-0005-0000-0000-00008B610000}"/>
    <cellStyle name="Normal 2 2 7 2 5 5" xfId="15371" xr:uid="{00000000-0005-0000-0000-00008C610000}"/>
    <cellStyle name="Normal 2 2 7 2 5 5 2" xfId="15372" xr:uid="{00000000-0005-0000-0000-00008D610000}"/>
    <cellStyle name="Normal 2 2 7 2 5 5 2 2" xfId="43833" xr:uid="{00000000-0005-0000-0000-00008E610000}"/>
    <cellStyle name="Normal 2 2 7 2 5 5 3" xfId="15373" xr:uid="{00000000-0005-0000-0000-00008F610000}"/>
    <cellStyle name="Normal 2 2 7 2 5 5 3 2" xfId="38717" xr:uid="{00000000-0005-0000-0000-000090610000}"/>
    <cellStyle name="Normal 2 2 7 2 5 5 4" xfId="30413" xr:uid="{00000000-0005-0000-0000-000091610000}"/>
    <cellStyle name="Normal 2 2 7 2 5 6" xfId="15374" xr:uid="{00000000-0005-0000-0000-000092610000}"/>
    <cellStyle name="Normal 2 2 7 2 5 6 2" xfId="15375" xr:uid="{00000000-0005-0000-0000-000093610000}"/>
    <cellStyle name="Normal 2 2 7 2 5 6 2 2" xfId="44946" xr:uid="{00000000-0005-0000-0000-000094610000}"/>
    <cellStyle name="Normal 2 2 7 2 5 6 3" xfId="15376" xr:uid="{00000000-0005-0000-0000-000095610000}"/>
    <cellStyle name="Normal 2 2 7 2 5 6 3 2" xfId="39830" xr:uid="{00000000-0005-0000-0000-000096610000}"/>
    <cellStyle name="Normal 2 2 7 2 5 6 4" xfId="31528" xr:uid="{00000000-0005-0000-0000-000097610000}"/>
    <cellStyle name="Normal 2 2 7 2 5 7" xfId="15377" xr:uid="{00000000-0005-0000-0000-000098610000}"/>
    <cellStyle name="Normal 2 2 7 2 5 7 2" xfId="15378" xr:uid="{00000000-0005-0000-0000-000099610000}"/>
    <cellStyle name="Normal 2 2 7 2 5 7 2 2" xfId="46016" xr:uid="{00000000-0005-0000-0000-00009A610000}"/>
    <cellStyle name="Normal 2 2 7 2 5 7 3" xfId="15379" xr:uid="{00000000-0005-0000-0000-00009B610000}"/>
    <cellStyle name="Normal 2 2 7 2 5 7 3 2" xfId="35200" xr:uid="{00000000-0005-0000-0000-00009C610000}"/>
    <cellStyle name="Normal 2 2 7 2 5 7 4" xfId="32598" xr:uid="{00000000-0005-0000-0000-00009D610000}"/>
    <cellStyle name="Normal 2 2 7 2 5 8" xfId="15380" xr:uid="{00000000-0005-0000-0000-00009E610000}"/>
    <cellStyle name="Normal 2 2 7 2 5 8 2" xfId="15381" xr:uid="{00000000-0005-0000-0000-00009F610000}"/>
    <cellStyle name="Normal 2 2 7 2 5 8 2 2" xfId="47197" xr:uid="{00000000-0005-0000-0000-0000A0610000}"/>
    <cellStyle name="Normal 2 2 7 2 5 8 3" xfId="33790" xr:uid="{00000000-0005-0000-0000-0000A1610000}"/>
    <cellStyle name="Normal 2 2 7 2 5 9" xfId="15382" xr:uid="{00000000-0005-0000-0000-0000A2610000}"/>
    <cellStyle name="Normal 2 2 7 2 5 9 2" xfId="40318" xr:uid="{00000000-0005-0000-0000-0000A3610000}"/>
    <cellStyle name="Normal 2 2 7 2 6" xfId="15383" xr:uid="{00000000-0005-0000-0000-0000A4610000}"/>
    <cellStyle name="Normal 2 2 7 2 6 10" xfId="15384" xr:uid="{00000000-0005-0000-0000-0000A5610000}"/>
    <cellStyle name="Normal 2 2 7 2 6 10 2" xfId="34780" xr:uid="{00000000-0005-0000-0000-0000A6610000}"/>
    <cellStyle name="Normal 2 2 7 2 6 11" xfId="26937" xr:uid="{00000000-0005-0000-0000-0000A7610000}"/>
    <cellStyle name="Normal 2 2 7 2 6 2" xfId="15385" xr:uid="{00000000-0005-0000-0000-0000A8610000}"/>
    <cellStyle name="Normal 2 2 7 2 6 2 2" xfId="15386" xr:uid="{00000000-0005-0000-0000-0000A9610000}"/>
    <cellStyle name="Normal 2 2 7 2 6 2 2 2" xfId="15387" xr:uid="{00000000-0005-0000-0000-0000AA610000}"/>
    <cellStyle name="Normal 2 2 7 2 6 2 2 2 2" xfId="42215" xr:uid="{00000000-0005-0000-0000-0000AB610000}"/>
    <cellStyle name="Normal 2 2 7 2 6 2 2 3" xfId="15388" xr:uid="{00000000-0005-0000-0000-0000AC610000}"/>
    <cellStyle name="Normal 2 2 7 2 6 2 2 3 2" xfId="37098" xr:uid="{00000000-0005-0000-0000-0000AD610000}"/>
    <cellStyle name="Normal 2 2 7 2 6 2 2 4" xfId="28795" xr:uid="{00000000-0005-0000-0000-0000AE610000}"/>
    <cellStyle name="Normal 2 2 7 2 6 2 3" xfId="15389" xr:uid="{00000000-0005-0000-0000-0000AF610000}"/>
    <cellStyle name="Normal 2 2 7 2 6 2 3 2" xfId="15390" xr:uid="{00000000-0005-0000-0000-0000B0610000}"/>
    <cellStyle name="Normal 2 2 7 2 6 2 3 2 2" xfId="44308" xr:uid="{00000000-0005-0000-0000-0000B1610000}"/>
    <cellStyle name="Normal 2 2 7 2 6 2 3 3" xfId="15391" xr:uid="{00000000-0005-0000-0000-0000B2610000}"/>
    <cellStyle name="Normal 2 2 7 2 6 2 3 3 2" xfId="39192" xr:uid="{00000000-0005-0000-0000-0000B3610000}"/>
    <cellStyle name="Normal 2 2 7 2 6 2 3 4" xfId="30888" xr:uid="{00000000-0005-0000-0000-0000B4610000}"/>
    <cellStyle name="Normal 2 2 7 2 6 2 4" xfId="15392" xr:uid="{00000000-0005-0000-0000-0000B5610000}"/>
    <cellStyle name="Normal 2 2 7 2 6 2 4 2" xfId="15393" xr:uid="{00000000-0005-0000-0000-0000B6610000}"/>
    <cellStyle name="Normal 2 2 7 2 6 2 4 2 2" xfId="46657" xr:uid="{00000000-0005-0000-0000-0000B7610000}"/>
    <cellStyle name="Normal 2 2 7 2 6 2 4 3" xfId="33244" xr:uid="{00000000-0005-0000-0000-0000B8610000}"/>
    <cellStyle name="Normal 2 2 7 2 6 2 5" xfId="15394" xr:uid="{00000000-0005-0000-0000-0000B9610000}"/>
    <cellStyle name="Normal 2 2 7 2 6 2 5 2" xfId="40793" xr:uid="{00000000-0005-0000-0000-0000BA610000}"/>
    <cellStyle name="Normal 2 2 7 2 6 2 6" xfId="15395" xr:uid="{00000000-0005-0000-0000-0000BB610000}"/>
    <cellStyle name="Normal 2 2 7 2 6 2 6 2" xfId="35676" xr:uid="{00000000-0005-0000-0000-0000BC610000}"/>
    <cellStyle name="Normal 2 2 7 2 6 2 7" xfId="27368" xr:uid="{00000000-0005-0000-0000-0000BD610000}"/>
    <cellStyle name="Normal 2 2 7 2 6 3" xfId="15396" xr:uid="{00000000-0005-0000-0000-0000BE610000}"/>
    <cellStyle name="Normal 2 2 7 2 6 3 2" xfId="15397" xr:uid="{00000000-0005-0000-0000-0000BF610000}"/>
    <cellStyle name="Normal 2 2 7 2 6 3 2 2" xfId="42214" xr:uid="{00000000-0005-0000-0000-0000C0610000}"/>
    <cellStyle name="Normal 2 2 7 2 6 3 3" xfId="15398" xr:uid="{00000000-0005-0000-0000-0000C1610000}"/>
    <cellStyle name="Normal 2 2 7 2 6 3 3 2" xfId="37097" xr:uid="{00000000-0005-0000-0000-0000C2610000}"/>
    <cellStyle name="Normal 2 2 7 2 6 3 4" xfId="28794" xr:uid="{00000000-0005-0000-0000-0000C3610000}"/>
    <cellStyle name="Normal 2 2 7 2 6 4" xfId="15399" xr:uid="{00000000-0005-0000-0000-0000C4610000}"/>
    <cellStyle name="Normal 2 2 7 2 6 4 2" xfId="15400" xr:uid="{00000000-0005-0000-0000-0000C5610000}"/>
    <cellStyle name="Normal 2 2 7 2 6 4 2 2" xfId="43244" xr:uid="{00000000-0005-0000-0000-0000C6610000}"/>
    <cellStyle name="Normal 2 2 7 2 6 4 3" xfId="15401" xr:uid="{00000000-0005-0000-0000-0000C7610000}"/>
    <cellStyle name="Normal 2 2 7 2 6 4 3 2" xfId="38128" xr:uid="{00000000-0005-0000-0000-0000C8610000}"/>
    <cellStyle name="Normal 2 2 7 2 6 4 4" xfId="29824" xr:uid="{00000000-0005-0000-0000-0000C9610000}"/>
    <cellStyle name="Normal 2 2 7 2 6 5" xfId="15402" xr:uid="{00000000-0005-0000-0000-0000CA610000}"/>
    <cellStyle name="Normal 2 2 7 2 6 5 2" xfId="15403" xr:uid="{00000000-0005-0000-0000-0000CB610000}"/>
    <cellStyle name="Normal 2 2 7 2 6 5 2 2" xfId="43765" xr:uid="{00000000-0005-0000-0000-0000CC610000}"/>
    <cellStyle name="Normal 2 2 7 2 6 5 3" xfId="15404" xr:uid="{00000000-0005-0000-0000-0000CD610000}"/>
    <cellStyle name="Normal 2 2 7 2 6 5 3 2" xfId="38649" xr:uid="{00000000-0005-0000-0000-0000CE610000}"/>
    <cellStyle name="Normal 2 2 7 2 6 5 4" xfId="30345" xr:uid="{00000000-0005-0000-0000-0000CF610000}"/>
    <cellStyle name="Normal 2 2 7 2 6 6" xfId="15405" xr:uid="{00000000-0005-0000-0000-0000D0610000}"/>
    <cellStyle name="Normal 2 2 7 2 6 6 2" xfId="15406" xr:uid="{00000000-0005-0000-0000-0000D1610000}"/>
    <cellStyle name="Normal 2 2 7 2 6 6 2 2" xfId="44947" xr:uid="{00000000-0005-0000-0000-0000D2610000}"/>
    <cellStyle name="Normal 2 2 7 2 6 6 3" xfId="15407" xr:uid="{00000000-0005-0000-0000-0000D3610000}"/>
    <cellStyle name="Normal 2 2 7 2 6 6 3 2" xfId="39831" xr:uid="{00000000-0005-0000-0000-0000D4610000}"/>
    <cellStyle name="Normal 2 2 7 2 6 6 4" xfId="31529" xr:uid="{00000000-0005-0000-0000-0000D5610000}"/>
    <cellStyle name="Normal 2 2 7 2 6 7" xfId="15408" xr:uid="{00000000-0005-0000-0000-0000D6610000}"/>
    <cellStyle name="Normal 2 2 7 2 6 7 2" xfId="15409" xr:uid="{00000000-0005-0000-0000-0000D7610000}"/>
    <cellStyle name="Normal 2 2 7 2 6 7 2 2" xfId="46017" xr:uid="{00000000-0005-0000-0000-0000D8610000}"/>
    <cellStyle name="Normal 2 2 7 2 6 7 3" xfId="15410" xr:uid="{00000000-0005-0000-0000-0000D9610000}"/>
    <cellStyle name="Normal 2 2 7 2 6 7 3 2" xfId="35132" xr:uid="{00000000-0005-0000-0000-0000DA610000}"/>
    <cellStyle name="Normal 2 2 7 2 6 7 4" xfId="32599" xr:uid="{00000000-0005-0000-0000-0000DB610000}"/>
    <cellStyle name="Normal 2 2 7 2 6 8" xfId="15411" xr:uid="{00000000-0005-0000-0000-0000DC610000}"/>
    <cellStyle name="Normal 2 2 7 2 6 8 2" xfId="15412" xr:uid="{00000000-0005-0000-0000-0000DD610000}"/>
    <cellStyle name="Normal 2 2 7 2 6 8 2 2" xfId="47198" xr:uid="{00000000-0005-0000-0000-0000DE610000}"/>
    <cellStyle name="Normal 2 2 7 2 6 8 3" xfId="33791" xr:uid="{00000000-0005-0000-0000-0000DF610000}"/>
    <cellStyle name="Normal 2 2 7 2 6 9" xfId="15413" xr:uid="{00000000-0005-0000-0000-0000E0610000}"/>
    <cellStyle name="Normal 2 2 7 2 6 9 2" xfId="40250" xr:uid="{00000000-0005-0000-0000-0000E1610000}"/>
    <cellStyle name="Normal 2 2 7 2 7" xfId="15414" xr:uid="{00000000-0005-0000-0000-0000E2610000}"/>
    <cellStyle name="Normal 2 2 7 2 7 2" xfId="15415" xr:uid="{00000000-0005-0000-0000-0000E3610000}"/>
    <cellStyle name="Normal 2 2 7 2 7 2 2" xfId="15416" xr:uid="{00000000-0005-0000-0000-0000E4610000}"/>
    <cellStyle name="Normal 2 2 7 2 7 2 2 2" xfId="42216" xr:uid="{00000000-0005-0000-0000-0000E5610000}"/>
    <cellStyle name="Normal 2 2 7 2 7 2 3" xfId="15417" xr:uid="{00000000-0005-0000-0000-0000E6610000}"/>
    <cellStyle name="Normal 2 2 7 2 7 2 3 2" xfId="37099" xr:uid="{00000000-0005-0000-0000-0000E7610000}"/>
    <cellStyle name="Normal 2 2 7 2 7 2 4" xfId="28796" xr:uid="{00000000-0005-0000-0000-0000E8610000}"/>
    <cellStyle name="Normal 2 2 7 2 7 3" xfId="15418" xr:uid="{00000000-0005-0000-0000-0000E9610000}"/>
    <cellStyle name="Normal 2 2 7 2 7 3 2" xfId="15419" xr:uid="{00000000-0005-0000-0000-0000EA610000}"/>
    <cellStyle name="Normal 2 2 7 2 7 3 2 2" xfId="44300" xr:uid="{00000000-0005-0000-0000-0000EB610000}"/>
    <cellStyle name="Normal 2 2 7 2 7 3 3" xfId="15420" xr:uid="{00000000-0005-0000-0000-0000EC610000}"/>
    <cellStyle name="Normal 2 2 7 2 7 3 3 2" xfId="39184" xr:uid="{00000000-0005-0000-0000-0000ED610000}"/>
    <cellStyle name="Normal 2 2 7 2 7 3 4" xfId="30880" xr:uid="{00000000-0005-0000-0000-0000EE610000}"/>
    <cellStyle name="Normal 2 2 7 2 7 4" xfId="15421" xr:uid="{00000000-0005-0000-0000-0000EF610000}"/>
    <cellStyle name="Normal 2 2 7 2 7 4 2" xfId="15422" xr:uid="{00000000-0005-0000-0000-0000F0610000}"/>
    <cellStyle name="Normal 2 2 7 2 7 4 2 2" xfId="46344" xr:uid="{00000000-0005-0000-0000-0000F1610000}"/>
    <cellStyle name="Normal 2 2 7 2 7 4 3" xfId="32928" xr:uid="{00000000-0005-0000-0000-0000F2610000}"/>
    <cellStyle name="Normal 2 2 7 2 7 5" xfId="15423" xr:uid="{00000000-0005-0000-0000-0000F3610000}"/>
    <cellStyle name="Normal 2 2 7 2 7 5 2" xfId="40785" xr:uid="{00000000-0005-0000-0000-0000F4610000}"/>
    <cellStyle name="Normal 2 2 7 2 7 6" xfId="15424" xr:uid="{00000000-0005-0000-0000-0000F5610000}"/>
    <cellStyle name="Normal 2 2 7 2 7 6 2" xfId="35668" xr:uid="{00000000-0005-0000-0000-0000F6610000}"/>
    <cellStyle name="Normal 2 2 7 2 7 7" xfId="27360" xr:uid="{00000000-0005-0000-0000-0000F7610000}"/>
    <cellStyle name="Normal 2 2 7 2 8" xfId="15425" xr:uid="{00000000-0005-0000-0000-0000F8610000}"/>
    <cellStyle name="Normal 2 2 7 2 8 2" xfId="15426" xr:uid="{00000000-0005-0000-0000-0000F9610000}"/>
    <cellStyle name="Normal 2 2 7 2 8 2 2" xfId="15427" xr:uid="{00000000-0005-0000-0000-0000FA610000}"/>
    <cellStyle name="Normal 2 2 7 2 8 2 2 2" xfId="42217" xr:uid="{00000000-0005-0000-0000-0000FB610000}"/>
    <cellStyle name="Normal 2 2 7 2 8 2 3" xfId="15428" xr:uid="{00000000-0005-0000-0000-0000FC610000}"/>
    <cellStyle name="Normal 2 2 7 2 8 2 3 2" xfId="37100" xr:uid="{00000000-0005-0000-0000-0000FD610000}"/>
    <cellStyle name="Normal 2 2 7 2 8 2 4" xfId="28797" xr:uid="{00000000-0005-0000-0000-0000FE610000}"/>
    <cellStyle name="Normal 2 2 7 2 8 3" xfId="15429" xr:uid="{00000000-0005-0000-0000-0000FF610000}"/>
    <cellStyle name="Normal 2 2 7 2 8 3 2" xfId="41120" xr:uid="{00000000-0005-0000-0000-000000620000}"/>
    <cellStyle name="Normal 2 2 7 2 8 4" xfId="15430" xr:uid="{00000000-0005-0000-0000-000001620000}"/>
    <cellStyle name="Normal 2 2 7 2 8 4 2" xfId="36003" xr:uid="{00000000-0005-0000-0000-000002620000}"/>
    <cellStyle name="Normal 2 2 7 2 8 5" xfId="27695" xr:uid="{00000000-0005-0000-0000-000003620000}"/>
    <cellStyle name="Normal 2 2 7 2 9" xfId="15431" xr:uid="{00000000-0005-0000-0000-000004620000}"/>
    <cellStyle name="Normal 2 2 7 2 9 2" xfId="15432" xr:uid="{00000000-0005-0000-0000-000005620000}"/>
    <cellStyle name="Normal 2 2 7 2 9 2 2" xfId="42194" xr:uid="{00000000-0005-0000-0000-000006620000}"/>
    <cellStyle name="Normal 2 2 7 2 9 3" xfId="15433" xr:uid="{00000000-0005-0000-0000-000007620000}"/>
    <cellStyle name="Normal 2 2 7 2 9 3 2" xfId="37077" xr:uid="{00000000-0005-0000-0000-000008620000}"/>
    <cellStyle name="Normal 2 2 7 2 9 4" xfId="28774" xr:uid="{00000000-0005-0000-0000-000009620000}"/>
    <cellStyle name="Normal 2 2 7 20" xfId="15434" xr:uid="{00000000-0005-0000-0000-00000A620000}"/>
    <cellStyle name="Normal 2 2 7 20 2" xfId="40024" xr:uid="{00000000-0005-0000-0000-00000B620000}"/>
    <cellStyle name="Normal 2 2 7 21" xfId="26665" xr:uid="{00000000-0005-0000-0000-00000C620000}"/>
    <cellStyle name="Normal 2 2 7 22" xfId="15069" xr:uid="{00000000-0005-0000-0000-00000D620000}"/>
    <cellStyle name="Normal 2 2 7 3" xfId="617" xr:uid="{00000000-0005-0000-0000-00000E620000}"/>
    <cellStyle name="Normal 2 2 7 3 10" xfId="15436" xr:uid="{00000000-0005-0000-0000-00000F620000}"/>
    <cellStyle name="Normal 2 2 7 3 10 2" xfId="15437" xr:uid="{00000000-0005-0000-0000-000010620000}"/>
    <cellStyle name="Normal 2 2 7 3 10 2 2" xfId="45228" xr:uid="{00000000-0005-0000-0000-000011620000}"/>
    <cellStyle name="Normal 2 2 7 3 10 3" xfId="15438" xr:uid="{00000000-0005-0000-0000-000012620000}"/>
    <cellStyle name="Normal 2 2 7 3 10 3 2" xfId="35050" xr:uid="{00000000-0005-0000-0000-000013620000}"/>
    <cellStyle name="Normal 2 2 7 3 10 4" xfId="31810" xr:uid="{00000000-0005-0000-0000-000014620000}"/>
    <cellStyle name="Normal 2 2 7 3 11" xfId="15439" xr:uid="{00000000-0005-0000-0000-000015620000}"/>
    <cellStyle name="Normal 2 2 7 3 11 2" xfId="15440" xr:uid="{00000000-0005-0000-0000-000016620000}"/>
    <cellStyle name="Normal 2 2 7 3 11 2 2" xfId="45495" xr:uid="{00000000-0005-0000-0000-000017620000}"/>
    <cellStyle name="Normal 2 2 7 3 11 3" xfId="32077" xr:uid="{00000000-0005-0000-0000-000018620000}"/>
    <cellStyle name="Normal 2 2 7 3 12" xfId="15441" xr:uid="{00000000-0005-0000-0000-000019620000}"/>
    <cellStyle name="Normal 2 2 7 3 12 2" xfId="15442" xr:uid="{00000000-0005-0000-0000-00001A620000}"/>
    <cellStyle name="Normal 2 2 7 3 12 2 2" xfId="46018" xr:uid="{00000000-0005-0000-0000-00001B620000}"/>
    <cellStyle name="Normal 2 2 7 3 12 3" xfId="32600" xr:uid="{00000000-0005-0000-0000-00001C620000}"/>
    <cellStyle name="Normal 2 2 7 3 13" xfId="15443" xr:uid="{00000000-0005-0000-0000-00001D620000}"/>
    <cellStyle name="Normal 2 2 7 3 13 2" xfId="15444" xr:uid="{00000000-0005-0000-0000-00001E620000}"/>
    <cellStyle name="Normal 2 2 7 3 13 2 2" xfId="46944" xr:uid="{00000000-0005-0000-0000-00001F620000}"/>
    <cellStyle name="Normal 2 2 7 3 13 3" xfId="33537" xr:uid="{00000000-0005-0000-0000-000020620000}"/>
    <cellStyle name="Normal 2 2 7 3 14" xfId="15445" xr:uid="{00000000-0005-0000-0000-000021620000}"/>
    <cellStyle name="Normal 2 2 7 3 14 2" xfId="15446" xr:uid="{00000000-0005-0000-0000-000022620000}"/>
    <cellStyle name="Normal 2 2 7 3 14 2 2" xfId="47443" xr:uid="{00000000-0005-0000-0000-000023620000}"/>
    <cellStyle name="Normal 2 2 7 3 14 3" xfId="34036" xr:uid="{00000000-0005-0000-0000-000024620000}"/>
    <cellStyle name="Normal 2 2 7 3 15" xfId="15447" xr:uid="{00000000-0005-0000-0000-000025620000}"/>
    <cellStyle name="Normal 2 2 7 3 15 2" xfId="34282" xr:uid="{00000000-0005-0000-0000-000026620000}"/>
    <cellStyle name="Normal 2 2 7 3 16" xfId="15448" xr:uid="{00000000-0005-0000-0000-000027620000}"/>
    <cellStyle name="Normal 2 2 7 3 16 2" xfId="40169" xr:uid="{00000000-0005-0000-0000-000028620000}"/>
    <cellStyle name="Normal 2 2 7 3 17" xfId="26672" xr:uid="{00000000-0005-0000-0000-000029620000}"/>
    <cellStyle name="Normal 2 2 7 3 18" xfId="15435" xr:uid="{00000000-0005-0000-0000-00002A620000}"/>
    <cellStyle name="Normal 2 2 7 3 2" xfId="618" xr:uid="{00000000-0005-0000-0000-00002B620000}"/>
    <cellStyle name="Normal 2 2 7 3 2 10" xfId="15450" xr:uid="{00000000-0005-0000-0000-00002C620000}"/>
    <cellStyle name="Normal 2 2 7 3 2 10 2" xfId="15451" xr:uid="{00000000-0005-0000-0000-00002D620000}"/>
    <cellStyle name="Normal 2 2 7 3 2 10 2 2" xfId="47199" xr:uid="{00000000-0005-0000-0000-00002E620000}"/>
    <cellStyle name="Normal 2 2 7 3 2 10 3" xfId="33792" xr:uid="{00000000-0005-0000-0000-00002F620000}"/>
    <cellStyle name="Normal 2 2 7 3 2 11" xfId="15452" xr:uid="{00000000-0005-0000-0000-000030620000}"/>
    <cellStyle name="Normal 2 2 7 3 2 11 2" xfId="40485" xr:uid="{00000000-0005-0000-0000-000031620000}"/>
    <cellStyle name="Normal 2 2 7 3 2 12" xfId="15453" xr:uid="{00000000-0005-0000-0000-000032620000}"/>
    <cellStyle name="Normal 2 2 7 3 2 12 2" xfId="34462" xr:uid="{00000000-0005-0000-0000-000033620000}"/>
    <cellStyle name="Normal 2 2 7 3 2 13" xfId="26673" xr:uid="{00000000-0005-0000-0000-000034620000}"/>
    <cellStyle name="Normal 2 2 7 3 2 14" xfId="15449" xr:uid="{00000000-0005-0000-0000-000035620000}"/>
    <cellStyle name="Normal 2 2 7 3 2 2" xfId="15454" xr:uid="{00000000-0005-0000-0000-000036620000}"/>
    <cellStyle name="Normal 2 2 7 3 2 2 2" xfId="15455" xr:uid="{00000000-0005-0000-0000-000037620000}"/>
    <cellStyle name="Normal 2 2 7 3 2 2 2 2" xfId="15456" xr:uid="{00000000-0005-0000-0000-000038620000}"/>
    <cellStyle name="Normal 2 2 7 3 2 2 2 2 2" xfId="42220" xr:uid="{00000000-0005-0000-0000-000039620000}"/>
    <cellStyle name="Normal 2 2 7 3 2 2 2 3" xfId="15457" xr:uid="{00000000-0005-0000-0000-00003A620000}"/>
    <cellStyle name="Normal 2 2 7 3 2 2 2 3 2" xfId="37103" xr:uid="{00000000-0005-0000-0000-00003B620000}"/>
    <cellStyle name="Normal 2 2 7 3 2 2 2 4" xfId="28800" xr:uid="{00000000-0005-0000-0000-00003C620000}"/>
    <cellStyle name="Normal 2 2 7 3 2 2 3" xfId="15458" xr:uid="{00000000-0005-0000-0000-00003D620000}"/>
    <cellStyle name="Normal 2 2 7 3 2 2 3 2" xfId="15459" xr:uid="{00000000-0005-0000-0000-00003E620000}"/>
    <cellStyle name="Normal 2 2 7 3 2 2 3 2 2" xfId="44310" xr:uid="{00000000-0005-0000-0000-00003F620000}"/>
    <cellStyle name="Normal 2 2 7 3 2 2 3 3" xfId="15460" xr:uid="{00000000-0005-0000-0000-000040620000}"/>
    <cellStyle name="Normal 2 2 7 3 2 2 3 3 2" xfId="39194" xr:uid="{00000000-0005-0000-0000-000041620000}"/>
    <cellStyle name="Normal 2 2 7 3 2 2 3 4" xfId="30890" xr:uid="{00000000-0005-0000-0000-000042620000}"/>
    <cellStyle name="Normal 2 2 7 3 2 2 4" xfId="15461" xr:uid="{00000000-0005-0000-0000-000043620000}"/>
    <cellStyle name="Normal 2 2 7 3 2 2 4 2" xfId="15462" xr:uid="{00000000-0005-0000-0000-000044620000}"/>
    <cellStyle name="Normal 2 2 7 3 2 2 4 2 2" xfId="46664" xr:uid="{00000000-0005-0000-0000-000045620000}"/>
    <cellStyle name="Normal 2 2 7 3 2 2 4 3" xfId="33251" xr:uid="{00000000-0005-0000-0000-000046620000}"/>
    <cellStyle name="Normal 2 2 7 3 2 2 5" xfId="15463" xr:uid="{00000000-0005-0000-0000-000047620000}"/>
    <cellStyle name="Normal 2 2 7 3 2 2 5 2" xfId="40795" xr:uid="{00000000-0005-0000-0000-000048620000}"/>
    <cellStyle name="Normal 2 2 7 3 2 2 6" xfId="15464" xr:uid="{00000000-0005-0000-0000-000049620000}"/>
    <cellStyle name="Normal 2 2 7 3 2 2 6 2" xfId="35678" xr:uid="{00000000-0005-0000-0000-00004A620000}"/>
    <cellStyle name="Normal 2 2 7 3 2 2 7" xfId="27370" xr:uid="{00000000-0005-0000-0000-00004B620000}"/>
    <cellStyle name="Normal 2 2 7 3 2 3" xfId="15465" xr:uid="{00000000-0005-0000-0000-00004C620000}"/>
    <cellStyle name="Normal 2 2 7 3 2 3 2" xfId="15466" xr:uid="{00000000-0005-0000-0000-00004D620000}"/>
    <cellStyle name="Normal 2 2 7 3 2 3 2 2" xfId="15467" xr:uid="{00000000-0005-0000-0000-00004E620000}"/>
    <cellStyle name="Normal 2 2 7 3 2 3 2 2 2" xfId="42221" xr:uid="{00000000-0005-0000-0000-00004F620000}"/>
    <cellStyle name="Normal 2 2 7 3 2 3 2 3" xfId="15468" xr:uid="{00000000-0005-0000-0000-000050620000}"/>
    <cellStyle name="Normal 2 2 7 3 2 3 2 3 2" xfId="37104" xr:uid="{00000000-0005-0000-0000-000051620000}"/>
    <cellStyle name="Normal 2 2 7 3 2 3 2 4" xfId="28801" xr:uid="{00000000-0005-0000-0000-000052620000}"/>
    <cellStyle name="Normal 2 2 7 3 2 3 3" xfId="15469" xr:uid="{00000000-0005-0000-0000-000053620000}"/>
    <cellStyle name="Normal 2 2 7 3 2 3 3 2" xfId="41447" xr:uid="{00000000-0005-0000-0000-000054620000}"/>
    <cellStyle name="Normal 2 2 7 3 2 3 4" xfId="15470" xr:uid="{00000000-0005-0000-0000-000055620000}"/>
    <cellStyle name="Normal 2 2 7 3 2 3 4 2" xfId="36330" xr:uid="{00000000-0005-0000-0000-000056620000}"/>
    <cellStyle name="Normal 2 2 7 3 2 3 5" xfId="28027" xr:uid="{00000000-0005-0000-0000-000057620000}"/>
    <cellStyle name="Normal 2 2 7 3 2 4" xfId="15471" xr:uid="{00000000-0005-0000-0000-000058620000}"/>
    <cellStyle name="Normal 2 2 7 3 2 4 2" xfId="15472" xr:uid="{00000000-0005-0000-0000-000059620000}"/>
    <cellStyle name="Normal 2 2 7 3 2 4 2 2" xfId="42219" xr:uid="{00000000-0005-0000-0000-00005A620000}"/>
    <cellStyle name="Normal 2 2 7 3 2 4 3" xfId="15473" xr:uid="{00000000-0005-0000-0000-00005B620000}"/>
    <cellStyle name="Normal 2 2 7 3 2 4 3 2" xfId="37102" xr:uid="{00000000-0005-0000-0000-00005C620000}"/>
    <cellStyle name="Normal 2 2 7 3 2 4 4" xfId="28799" xr:uid="{00000000-0005-0000-0000-00005D620000}"/>
    <cellStyle name="Normal 2 2 7 3 2 5" xfId="15474" xr:uid="{00000000-0005-0000-0000-00005E620000}"/>
    <cellStyle name="Normal 2 2 7 3 2 5 2" xfId="15475" xr:uid="{00000000-0005-0000-0000-00005F620000}"/>
    <cellStyle name="Normal 2 2 7 3 2 5 2 2" xfId="43246" xr:uid="{00000000-0005-0000-0000-000060620000}"/>
    <cellStyle name="Normal 2 2 7 3 2 5 3" xfId="15476" xr:uid="{00000000-0005-0000-0000-000061620000}"/>
    <cellStyle name="Normal 2 2 7 3 2 5 3 2" xfId="38130" xr:uid="{00000000-0005-0000-0000-000062620000}"/>
    <cellStyle name="Normal 2 2 7 3 2 5 4" xfId="29826" xr:uid="{00000000-0005-0000-0000-000063620000}"/>
    <cellStyle name="Normal 2 2 7 3 2 6" xfId="15477" xr:uid="{00000000-0005-0000-0000-000064620000}"/>
    <cellStyle name="Normal 2 2 7 3 2 6 2" xfId="15478" xr:uid="{00000000-0005-0000-0000-000065620000}"/>
    <cellStyle name="Normal 2 2 7 3 2 6 2 2" xfId="44000" xr:uid="{00000000-0005-0000-0000-000066620000}"/>
    <cellStyle name="Normal 2 2 7 3 2 6 3" xfId="15479" xr:uid="{00000000-0005-0000-0000-000067620000}"/>
    <cellStyle name="Normal 2 2 7 3 2 6 3 2" xfId="38884" xr:uid="{00000000-0005-0000-0000-000068620000}"/>
    <cellStyle name="Normal 2 2 7 3 2 6 4" xfId="30580" xr:uid="{00000000-0005-0000-0000-000069620000}"/>
    <cellStyle name="Normal 2 2 7 3 2 7" xfId="15480" xr:uid="{00000000-0005-0000-0000-00006A620000}"/>
    <cellStyle name="Normal 2 2 7 3 2 7 2" xfId="15481" xr:uid="{00000000-0005-0000-0000-00006B620000}"/>
    <cellStyle name="Normal 2 2 7 3 2 7 2 2" xfId="44948" xr:uid="{00000000-0005-0000-0000-00006C620000}"/>
    <cellStyle name="Normal 2 2 7 3 2 7 3" xfId="15482" xr:uid="{00000000-0005-0000-0000-00006D620000}"/>
    <cellStyle name="Normal 2 2 7 3 2 7 3 2" xfId="39832" xr:uid="{00000000-0005-0000-0000-00006E620000}"/>
    <cellStyle name="Normal 2 2 7 3 2 7 4" xfId="31530" xr:uid="{00000000-0005-0000-0000-00006F620000}"/>
    <cellStyle name="Normal 2 2 7 3 2 8" xfId="15483" xr:uid="{00000000-0005-0000-0000-000070620000}"/>
    <cellStyle name="Normal 2 2 7 3 2 8 2" xfId="15484" xr:uid="{00000000-0005-0000-0000-000071620000}"/>
    <cellStyle name="Normal 2 2 7 3 2 8 2 2" xfId="45711" xr:uid="{00000000-0005-0000-0000-000072620000}"/>
    <cellStyle name="Normal 2 2 7 3 2 8 3" xfId="15485" xr:uid="{00000000-0005-0000-0000-000073620000}"/>
    <cellStyle name="Normal 2 2 7 3 2 8 3 2" xfId="35368" xr:uid="{00000000-0005-0000-0000-000074620000}"/>
    <cellStyle name="Normal 2 2 7 3 2 8 4" xfId="32293" xr:uid="{00000000-0005-0000-0000-000075620000}"/>
    <cellStyle name="Normal 2 2 7 3 2 9" xfId="15486" xr:uid="{00000000-0005-0000-0000-000076620000}"/>
    <cellStyle name="Normal 2 2 7 3 2 9 2" xfId="15487" xr:uid="{00000000-0005-0000-0000-000077620000}"/>
    <cellStyle name="Normal 2 2 7 3 2 9 2 2" xfId="46019" xr:uid="{00000000-0005-0000-0000-000078620000}"/>
    <cellStyle name="Normal 2 2 7 3 2 9 3" xfId="32601" xr:uid="{00000000-0005-0000-0000-000079620000}"/>
    <cellStyle name="Normal 2 2 7 3 3" xfId="15488" xr:uid="{00000000-0005-0000-0000-00007A620000}"/>
    <cellStyle name="Normal 2 2 7 3 3 10" xfId="15489" xr:uid="{00000000-0005-0000-0000-00007B620000}"/>
    <cellStyle name="Normal 2 2 7 3 3 10 2" xfId="34625" xr:uid="{00000000-0005-0000-0000-00007C620000}"/>
    <cellStyle name="Normal 2 2 7 3 3 11" xfId="26907" xr:uid="{00000000-0005-0000-0000-00007D620000}"/>
    <cellStyle name="Normal 2 2 7 3 3 2" xfId="15490" xr:uid="{00000000-0005-0000-0000-00007E620000}"/>
    <cellStyle name="Normal 2 2 7 3 3 2 2" xfId="15491" xr:uid="{00000000-0005-0000-0000-00007F620000}"/>
    <cellStyle name="Normal 2 2 7 3 3 2 2 2" xfId="15492" xr:uid="{00000000-0005-0000-0000-000080620000}"/>
    <cellStyle name="Normal 2 2 7 3 3 2 2 2 2" xfId="42223" xr:uid="{00000000-0005-0000-0000-000081620000}"/>
    <cellStyle name="Normal 2 2 7 3 3 2 2 3" xfId="15493" xr:uid="{00000000-0005-0000-0000-000082620000}"/>
    <cellStyle name="Normal 2 2 7 3 3 2 2 3 2" xfId="37106" xr:uid="{00000000-0005-0000-0000-000083620000}"/>
    <cellStyle name="Normal 2 2 7 3 3 2 2 4" xfId="28803" xr:uid="{00000000-0005-0000-0000-000084620000}"/>
    <cellStyle name="Normal 2 2 7 3 3 2 3" xfId="15494" xr:uid="{00000000-0005-0000-0000-000085620000}"/>
    <cellStyle name="Normal 2 2 7 3 3 2 3 2" xfId="15495" xr:uid="{00000000-0005-0000-0000-000086620000}"/>
    <cellStyle name="Normal 2 2 7 3 3 2 3 2 2" xfId="44311" xr:uid="{00000000-0005-0000-0000-000087620000}"/>
    <cellStyle name="Normal 2 2 7 3 3 2 3 3" xfId="15496" xr:uid="{00000000-0005-0000-0000-000088620000}"/>
    <cellStyle name="Normal 2 2 7 3 3 2 3 3 2" xfId="39195" xr:uid="{00000000-0005-0000-0000-000089620000}"/>
    <cellStyle name="Normal 2 2 7 3 3 2 3 4" xfId="30891" xr:uid="{00000000-0005-0000-0000-00008A620000}"/>
    <cellStyle name="Normal 2 2 7 3 3 2 4" xfId="15497" xr:uid="{00000000-0005-0000-0000-00008B620000}"/>
    <cellStyle name="Normal 2 2 7 3 3 2 4 2" xfId="15498" xr:uid="{00000000-0005-0000-0000-00008C620000}"/>
    <cellStyle name="Normal 2 2 7 3 3 2 4 2 2" xfId="46663" xr:uid="{00000000-0005-0000-0000-00008D620000}"/>
    <cellStyle name="Normal 2 2 7 3 3 2 4 3" xfId="33250" xr:uid="{00000000-0005-0000-0000-00008E620000}"/>
    <cellStyle name="Normal 2 2 7 3 3 2 5" xfId="15499" xr:uid="{00000000-0005-0000-0000-00008F620000}"/>
    <cellStyle name="Normal 2 2 7 3 3 2 5 2" xfId="40796" xr:uid="{00000000-0005-0000-0000-000090620000}"/>
    <cellStyle name="Normal 2 2 7 3 3 2 6" xfId="15500" xr:uid="{00000000-0005-0000-0000-000091620000}"/>
    <cellStyle name="Normal 2 2 7 3 3 2 6 2" xfId="35679" xr:uid="{00000000-0005-0000-0000-000092620000}"/>
    <cellStyle name="Normal 2 2 7 3 3 2 7" xfId="27371" xr:uid="{00000000-0005-0000-0000-000093620000}"/>
    <cellStyle name="Normal 2 2 7 3 3 3" xfId="15501" xr:uid="{00000000-0005-0000-0000-000094620000}"/>
    <cellStyle name="Normal 2 2 7 3 3 3 2" xfId="15502" xr:uid="{00000000-0005-0000-0000-000095620000}"/>
    <cellStyle name="Normal 2 2 7 3 3 3 2 2" xfId="42222" xr:uid="{00000000-0005-0000-0000-000096620000}"/>
    <cellStyle name="Normal 2 2 7 3 3 3 3" xfId="15503" xr:uid="{00000000-0005-0000-0000-000097620000}"/>
    <cellStyle name="Normal 2 2 7 3 3 3 3 2" xfId="37105" xr:uid="{00000000-0005-0000-0000-000098620000}"/>
    <cellStyle name="Normal 2 2 7 3 3 3 4" xfId="28802" xr:uid="{00000000-0005-0000-0000-000099620000}"/>
    <cellStyle name="Normal 2 2 7 3 3 4" xfId="15504" xr:uid="{00000000-0005-0000-0000-00009A620000}"/>
    <cellStyle name="Normal 2 2 7 3 3 4 2" xfId="15505" xr:uid="{00000000-0005-0000-0000-00009B620000}"/>
    <cellStyle name="Normal 2 2 7 3 3 4 2 2" xfId="43247" xr:uid="{00000000-0005-0000-0000-00009C620000}"/>
    <cellStyle name="Normal 2 2 7 3 3 4 3" xfId="15506" xr:uid="{00000000-0005-0000-0000-00009D620000}"/>
    <cellStyle name="Normal 2 2 7 3 3 4 3 2" xfId="38131" xr:uid="{00000000-0005-0000-0000-00009E620000}"/>
    <cellStyle name="Normal 2 2 7 3 3 4 4" xfId="29827" xr:uid="{00000000-0005-0000-0000-00009F620000}"/>
    <cellStyle name="Normal 2 2 7 3 3 5" xfId="15507" xr:uid="{00000000-0005-0000-0000-0000A0620000}"/>
    <cellStyle name="Normal 2 2 7 3 3 5 2" xfId="15508" xr:uid="{00000000-0005-0000-0000-0000A1620000}"/>
    <cellStyle name="Normal 2 2 7 3 3 5 2 2" xfId="43798" xr:uid="{00000000-0005-0000-0000-0000A2620000}"/>
    <cellStyle name="Normal 2 2 7 3 3 5 3" xfId="15509" xr:uid="{00000000-0005-0000-0000-0000A3620000}"/>
    <cellStyle name="Normal 2 2 7 3 3 5 3 2" xfId="38682" xr:uid="{00000000-0005-0000-0000-0000A4620000}"/>
    <cellStyle name="Normal 2 2 7 3 3 5 4" xfId="30378" xr:uid="{00000000-0005-0000-0000-0000A5620000}"/>
    <cellStyle name="Normal 2 2 7 3 3 6" xfId="15510" xr:uid="{00000000-0005-0000-0000-0000A6620000}"/>
    <cellStyle name="Normal 2 2 7 3 3 6 2" xfId="15511" xr:uid="{00000000-0005-0000-0000-0000A7620000}"/>
    <cellStyle name="Normal 2 2 7 3 3 6 2 2" xfId="44949" xr:uid="{00000000-0005-0000-0000-0000A8620000}"/>
    <cellStyle name="Normal 2 2 7 3 3 6 3" xfId="15512" xr:uid="{00000000-0005-0000-0000-0000A9620000}"/>
    <cellStyle name="Normal 2 2 7 3 3 6 3 2" xfId="39833" xr:uid="{00000000-0005-0000-0000-0000AA620000}"/>
    <cellStyle name="Normal 2 2 7 3 3 6 4" xfId="31531" xr:uid="{00000000-0005-0000-0000-0000AB620000}"/>
    <cellStyle name="Normal 2 2 7 3 3 7" xfId="15513" xr:uid="{00000000-0005-0000-0000-0000AC620000}"/>
    <cellStyle name="Normal 2 2 7 3 3 7 2" xfId="15514" xr:uid="{00000000-0005-0000-0000-0000AD620000}"/>
    <cellStyle name="Normal 2 2 7 3 3 7 2 2" xfId="46020" xr:uid="{00000000-0005-0000-0000-0000AE620000}"/>
    <cellStyle name="Normal 2 2 7 3 3 7 3" xfId="15515" xr:uid="{00000000-0005-0000-0000-0000AF620000}"/>
    <cellStyle name="Normal 2 2 7 3 3 7 3 2" xfId="35165" xr:uid="{00000000-0005-0000-0000-0000B0620000}"/>
    <cellStyle name="Normal 2 2 7 3 3 7 4" xfId="32602" xr:uid="{00000000-0005-0000-0000-0000B1620000}"/>
    <cellStyle name="Normal 2 2 7 3 3 8" xfId="15516" xr:uid="{00000000-0005-0000-0000-0000B2620000}"/>
    <cellStyle name="Normal 2 2 7 3 3 8 2" xfId="15517" xr:uid="{00000000-0005-0000-0000-0000B3620000}"/>
    <cellStyle name="Normal 2 2 7 3 3 8 2 2" xfId="47200" xr:uid="{00000000-0005-0000-0000-0000B4620000}"/>
    <cellStyle name="Normal 2 2 7 3 3 8 3" xfId="33793" xr:uid="{00000000-0005-0000-0000-0000B5620000}"/>
    <cellStyle name="Normal 2 2 7 3 3 9" xfId="15518" xr:uid="{00000000-0005-0000-0000-0000B6620000}"/>
    <cellStyle name="Normal 2 2 7 3 3 9 2" xfId="40283" xr:uid="{00000000-0005-0000-0000-0000B7620000}"/>
    <cellStyle name="Normal 2 2 7 3 4" xfId="15519" xr:uid="{00000000-0005-0000-0000-0000B8620000}"/>
    <cellStyle name="Normal 2 2 7 3 4 2" xfId="15520" xr:uid="{00000000-0005-0000-0000-0000B9620000}"/>
    <cellStyle name="Normal 2 2 7 3 4 2 2" xfId="15521" xr:uid="{00000000-0005-0000-0000-0000BA620000}"/>
    <cellStyle name="Normal 2 2 7 3 4 2 2 2" xfId="42224" xr:uid="{00000000-0005-0000-0000-0000BB620000}"/>
    <cellStyle name="Normal 2 2 7 3 4 2 3" xfId="15522" xr:uid="{00000000-0005-0000-0000-0000BC620000}"/>
    <cellStyle name="Normal 2 2 7 3 4 2 3 2" xfId="37107" xr:uid="{00000000-0005-0000-0000-0000BD620000}"/>
    <cellStyle name="Normal 2 2 7 3 4 2 4" xfId="28804" xr:uid="{00000000-0005-0000-0000-0000BE620000}"/>
    <cellStyle name="Normal 2 2 7 3 4 3" xfId="15523" xr:uid="{00000000-0005-0000-0000-0000BF620000}"/>
    <cellStyle name="Normal 2 2 7 3 4 3 2" xfId="15524" xr:uid="{00000000-0005-0000-0000-0000C0620000}"/>
    <cellStyle name="Normal 2 2 7 3 4 3 2 2" xfId="44309" xr:uid="{00000000-0005-0000-0000-0000C1620000}"/>
    <cellStyle name="Normal 2 2 7 3 4 3 3" xfId="15525" xr:uid="{00000000-0005-0000-0000-0000C2620000}"/>
    <cellStyle name="Normal 2 2 7 3 4 3 3 2" xfId="39193" xr:uid="{00000000-0005-0000-0000-0000C3620000}"/>
    <cellStyle name="Normal 2 2 7 3 4 3 4" xfId="30889" xr:uid="{00000000-0005-0000-0000-0000C4620000}"/>
    <cellStyle name="Normal 2 2 7 3 4 4" xfId="15526" xr:uid="{00000000-0005-0000-0000-0000C5620000}"/>
    <cellStyle name="Normal 2 2 7 3 4 4 2" xfId="15527" xr:uid="{00000000-0005-0000-0000-0000C6620000}"/>
    <cellStyle name="Normal 2 2 7 3 4 4 2 2" xfId="46455" xr:uid="{00000000-0005-0000-0000-0000C7620000}"/>
    <cellStyle name="Normal 2 2 7 3 4 4 3" xfId="15528" xr:uid="{00000000-0005-0000-0000-0000C8620000}"/>
    <cellStyle name="Normal 2 2 7 3 4 4 3 2" xfId="35677" xr:uid="{00000000-0005-0000-0000-0000C9620000}"/>
    <cellStyle name="Normal 2 2 7 3 4 4 4" xfId="33039" xr:uid="{00000000-0005-0000-0000-0000CA620000}"/>
    <cellStyle name="Normal 2 2 7 3 4 5" xfId="15529" xr:uid="{00000000-0005-0000-0000-0000CB620000}"/>
    <cellStyle name="Normal 2 2 7 3 4 5 2" xfId="40794" xr:uid="{00000000-0005-0000-0000-0000CC620000}"/>
    <cellStyle name="Normal 2 2 7 3 4 6" xfId="15530" xr:uid="{00000000-0005-0000-0000-0000CD620000}"/>
    <cellStyle name="Normal 2 2 7 3 4 6 2" xfId="34783" xr:uid="{00000000-0005-0000-0000-0000CE620000}"/>
    <cellStyle name="Normal 2 2 7 3 4 7" xfId="27369" xr:uid="{00000000-0005-0000-0000-0000CF620000}"/>
    <cellStyle name="Normal 2 2 7 3 5" xfId="15531" xr:uid="{00000000-0005-0000-0000-0000D0620000}"/>
    <cellStyle name="Normal 2 2 7 3 5 2" xfId="15532" xr:uid="{00000000-0005-0000-0000-0000D1620000}"/>
    <cellStyle name="Normal 2 2 7 3 5 2 2" xfId="15533" xr:uid="{00000000-0005-0000-0000-0000D2620000}"/>
    <cellStyle name="Normal 2 2 7 3 5 2 2 2" xfId="42225" xr:uid="{00000000-0005-0000-0000-0000D3620000}"/>
    <cellStyle name="Normal 2 2 7 3 5 2 3" xfId="15534" xr:uid="{00000000-0005-0000-0000-0000D4620000}"/>
    <cellStyle name="Normal 2 2 7 3 5 2 3 2" xfId="37108" xr:uid="{00000000-0005-0000-0000-0000D5620000}"/>
    <cellStyle name="Normal 2 2 7 3 5 2 4" xfId="28805" xr:uid="{00000000-0005-0000-0000-0000D6620000}"/>
    <cellStyle name="Normal 2 2 7 3 5 3" xfId="15535" xr:uid="{00000000-0005-0000-0000-0000D7620000}"/>
    <cellStyle name="Normal 2 2 7 3 5 3 2" xfId="41231" xr:uid="{00000000-0005-0000-0000-0000D8620000}"/>
    <cellStyle name="Normal 2 2 7 3 5 4" xfId="15536" xr:uid="{00000000-0005-0000-0000-0000D9620000}"/>
    <cellStyle name="Normal 2 2 7 3 5 4 2" xfId="36114" xr:uid="{00000000-0005-0000-0000-0000DA620000}"/>
    <cellStyle name="Normal 2 2 7 3 5 5" xfId="27806" xr:uid="{00000000-0005-0000-0000-0000DB620000}"/>
    <cellStyle name="Normal 2 2 7 3 6" xfId="15537" xr:uid="{00000000-0005-0000-0000-0000DC620000}"/>
    <cellStyle name="Normal 2 2 7 3 6 2" xfId="15538" xr:uid="{00000000-0005-0000-0000-0000DD620000}"/>
    <cellStyle name="Normal 2 2 7 3 6 2 2" xfId="42218" xr:uid="{00000000-0005-0000-0000-0000DE620000}"/>
    <cellStyle name="Normal 2 2 7 3 6 3" xfId="15539" xr:uid="{00000000-0005-0000-0000-0000DF620000}"/>
    <cellStyle name="Normal 2 2 7 3 6 3 2" xfId="37101" xr:uid="{00000000-0005-0000-0000-0000E0620000}"/>
    <cellStyle name="Normal 2 2 7 3 6 4" xfId="28798" xr:uid="{00000000-0005-0000-0000-0000E1620000}"/>
    <cellStyle name="Normal 2 2 7 3 7" xfId="15540" xr:uid="{00000000-0005-0000-0000-0000E2620000}"/>
    <cellStyle name="Normal 2 2 7 3 7 2" xfId="15541" xr:uid="{00000000-0005-0000-0000-0000E3620000}"/>
    <cellStyle name="Normal 2 2 7 3 7 2 2" xfId="43245" xr:uid="{00000000-0005-0000-0000-0000E4620000}"/>
    <cellStyle name="Normal 2 2 7 3 7 3" xfId="15542" xr:uid="{00000000-0005-0000-0000-0000E5620000}"/>
    <cellStyle name="Normal 2 2 7 3 7 3 2" xfId="38129" xr:uid="{00000000-0005-0000-0000-0000E6620000}"/>
    <cellStyle name="Normal 2 2 7 3 7 4" xfId="29825" xr:uid="{00000000-0005-0000-0000-0000E7620000}"/>
    <cellStyle name="Normal 2 2 7 3 8" xfId="15543" xr:uid="{00000000-0005-0000-0000-0000E8620000}"/>
    <cellStyle name="Normal 2 2 7 3 8 2" xfId="15544" xr:uid="{00000000-0005-0000-0000-0000E9620000}"/>
    <cellStyle name="Normal 2 2 7 3 8 2 2" xfId="43684" xr:uid="{00000000-0005-0000-0000-0000EA620000}"/>
    <cellStyle name="Normal 2 2 7 3 8 3" xfId="15545" xr:uid="{00000000-0005-0000-0000-0000EB620000}"/>
    <cellStyle name="Normal 2 2 7 3 8 3 2" xfId="38568" xr:uid="{00000000-0005-0000-0000-0000EC620000}"/>
    <cellStyle name="Normal 2 2 7 3 8 4" xfId="30264" xr:uid="{00000000-0005-0000-0000-0000ED620000}"/>
    <cellStyle name="Normal 2 2 7 3 9" xfId="15546" xr:uid="{00000000-0005-0000-0000-0000EE620000}"/>
    <cellStyle name="Normal 2 2 7 3 9 2" xfId="15547" xr:uid="{00000000-0005-0000-0000-0000EF620000}"/>
    <cellStyle name="Normal 2 2 7 3 9 2 2" xfId="44686" xr:uid="{00000000-0005-0000-0000-0000F0620000}"/>
    <cellStyle name="Normal 2 2 7 3 9 3" xfId="15548" xr:uid="{00000000-0005-0000-0000-0000F1620000}"/>
    <cellStyle name="Normal 2 2 7 3 9 3 2" xfId="39570" xr:uid="{00000000-0005-0000-0000-0000F2620000}"/>
    <cellStyle name="Normal 2 2 7 3 9 4" xfId="31266" xr:uid="{00000000-0005-0000-0000-0000F3620000}"/>
    <cellStyle name="Normal 2 2 7 4" xfId="619" xr:uid="{00000000-0005-0000-0000-0000F4620000}"/>
    <cellStyle name="Normal 2 2 7 4 10" xfId="15550" xr:uid="{00000000-0005-0000-0000-0000F5620000}"/>
    <cellStyle name="Normal 2 2 7 4 10 2" xfId="15551" xr:uid="{00000000-0005-0000-0000-0000F6620000}"/>
    <cellStyle name="Normal 2 2 7 4 10 2 2" xfId="45425" xr:uid="{00000000-0005-0000-0000-0000F7620000}"/>
    <cellStyle name="Normal 2 2 7 4 10 3" xfId="32007" xr:uid="{00000000-0005-0000-0000-0000F8620000}"/>
    <cellStyle name="Normal 2 2 7 4 11" xfId="15552" xr:uid="{00000000-0005-0000-0000-0000F9620000}"/>
    <cellStyle name="Normal 2 2 7 4 11 2" xfId="15553" xr:uid="{00000000-0005-0000-0000-0000FA620000}"/>
    <cellStyle name="Normal 2 2 7 4 11 2 2" xfId="46021" xr:uid="{00000000-0005-0000-0000-0000FB620000}"/>
    <cellStyle name="Normal 2 2 7 4 11 3" xfId="32603" xr:uid="{00000000-0005-0000-0000-0000FC620000}"/>
    <cellStyle name="Normal 2 2 7 4 12" xfId="15554" xr:uid="{00000000-0005-0000-0000-0000FD620000}"/>
    <cellStyle name="Normal 2 2 7 4 12 2" xfId="15555" xr:uid="{00000000-0005-0000-0000-0000FE620000}"/>
    <cellStyle name="Normal 2 2 7 4 12 2 2" xfId="46945" xr:uid="{00000000-0005-0000-0000-0000FF620000}"/>
    <cellStyle name="Normal 2 2 7 4 12 3" xfId="33538" xr:uid="{00000000-0005-0000-0000-000000630000}"/>
    <cellStyle name="Normal 2 2 7 4 13" xfId="15556" xr:uid="{00000000-0005-0000-0000-000001630000}"/>
    <cellStyle name="Normal 2 2 7 4 13 2" xfId="15557" xr:uid="{00000000-0005-0000-0000-000002630000}"/>
    <cellStyle name="Normal 2 2 7 4 13 2 2" xfId="47548" xr:uid="{00000000-0005-0000-0000-000003630000}"/>
    <cellStyle name="Normal 2 2 7 4 13 3" xfId="34141" xr:uid="{00000000-0005-0000-0000-000004630000}"/>
    <cellStyle name="Normal 2 2 7 4 14" xfId="15558" xr:uid="{00000000-0005-0000-0000-000005630000}"/>
    <cellStyle name="Normal 2 2 7 4 14 2" xfId="34283" xr:uid="{00000000-0005-0000-0000-000006630000}"/>
    <cellStyle name="Normal 2 2 7 4 15" xfId="15559" xr:uid="{00000000-0005-0000-0000-000007630000}"/>
    <cellStyle name="Normal 2 2 7 4 15 2" xfId="40099" xr:uid="{00000000-0005-0000-0000-000008630000}"/>
    <cellStyle name="Normal 2 2 7 4 16" xfId="26674" xr:uid="{00000000-0005-0000-0000-000009630000}"/>
    <cellStyle name="Normal 2 2 7 4 17" xfId="15549" xr:uid="{00000000-0005-0000-0000-00000A630000}"/>
    <cellStyle name="Normal 2 2 7 4 2" xfId="15560" xr:uid="{00000000-0005-0000-0000-00000B630000}"/>
    <cellStyle name="Normal 2 2 7 4 2 10" xfId="15561" xr:uid="{00000000-0005-0000-0000-00000C630000}"/>
    <cellStyle name="Normal 2 2 7 4 2 10 2" xfId="15562" xr:uid="{00000000-0005-0000-0000-00000D630000}"/>
    <cellStyle name="Normal 2 2 7 4 2 10 2 2" xfId="47201" xr:uid="{00000000-0005-0000-0000-00000E630000}"/>
    <cellStyle name="Normal 2 2 7 4 2 10 3" xfId="33794" xr:uid="{00000000-0005-0000-0000-00000F630000}"/>
    <cellStyle name="Normal 2 2 7 4 2 11" xfId="15563" xr:uid="{00000000-0005-0000-0000-000010630000}"/>
    <cellStyle name="Normal 2 2 7 4 2 11 2" xfId="40415" xr:uid="{00000000-0005-0000-0000-000011630000}"/>
    <cellStyle name="Normal 2 2 7 4 2 12" xfId="15564" xr:uid="{00000000-0005-0000-0000-000012630000}"/>
    <cellStyle name="Normal 2 2 7 4 2 12 2" xfId="34784" xr:uid="{00000000-0005-0000-0000-000013630000}"/>
    <cellStyle name="Normal 2 2 7 4 2 13" xfId="27007" xr:uid="{00000000-0005-0000-0000-000014630000}"/>
    <cellStyle name="Normal 2 2 7 4 2 2" xfId="15565" xr:uid="{00000000-0005-0000-0000-000015630000}"/>
    <cellStyle name="Normal 2 2 7 4 2 2 2" xfId="15566" xr:uid="{00000000-0005-0000-0000-000016630000}"/>
    <cellStyle name="Normal 2 2 7 4 2 2 2 2" xfId="15567" xr:uid="{00000000-0005-0000-0000-000017630000}"/>
    <cellStyle name="Normal 2 2 7 4 2 2 2 2 2" xfId="42228" xr:uid="{00000000-0005-0000-0000-000018630000}"/>
    <cellStyle name="Normal 2 2 7 4 2 2 2 3" xfId="15568" xr:uid="{00000000-0005-0000-0000-000019630000}"/>
    <cellStyle name="Normal 2 2 7 4 2 2 2 3 2" xfId="37111" xr:uid="{00000000-0005-0000-0000-00001A630000}"/>
    <cellStyle name="Normal 2 2 7 4 2 2 2 4" xfId="28808" xr:uid="{00000000-0005-0000-0000-00001B630000}"/>
    <cellStyle name="Normal 2 2 7 4 2 2 3" xfId="15569" xr:uid="{00000000-0005-0000-0000-00001C630000}"/>
    <cellStyle name="Normal 2 2 7 4 2 2 3 2" xfId="15570" xr:uid="{00000000-0005-0000-0000-00001D630000}"/>
    <cellStyle name="Normal 2 2 7 4 2 2 3 2 2" xfId="44313" xr:uid="{00000000-0005-0000-0000-00001E630000}"/>
    <cellStyle name="Normal 2 2 7 4 2 2 3 3" xfId="15571" xr:uid="{00000000-0005-0000-0000-00001F630000}"/>
    <cellStyle name="Normal 2 2 7 4 2 2 3 3 2" xfId="39197" xr:uid="{00000000-0005-0000-0000-000020630000}"/>
    <cellStyle name="Normal 2 2 7 4 2 2 3 4" xfId="30893" xr:uid="{00000000-0005-0000-0000-000021630000}"/>
    <cellStyle name="Normal 2 2 7 4 2 2 4" xfId="15572" xr:uid="{00000000-0005-0000-0000-000022630000}"/>
    <cellStyle name="Normal 2 2 7 4 2 2 4 2" xfId="15573" xr:uid="{00000000-0005-0000-0000-000023630000}"/>
    <cellStyle name="Normal 2 2 7 4 2 2 4 2 2" xfId="46665" xr:uid="{00000000-0005-0000-0000-000024630000}"/>
    <cellStyle name="Normal 2 2 7 4 2 2 4 3" xfId="33252" xr:uid="{00000000-0005-0000-0000-000025630000}"/>
    <cellStyle name="Normal 2 2 7 4 2 2 5" xfId="15574" xr:uid="{00000000-0005-0000-0000-000026630000}"/>
    <cellStyle name="Normal 2 2 7 4 2 2 5 2" xfId="40798" xr:uid="{00000000-0005-0000-0000-000027630000}"/>
    <cellStyle name="Normal 2 2 7 4 2 2 6" xfId="15575" xr:uid="{00000000-0005-0000-0000-000028630000}"/>
    <cellStyle name="Normal 2 2 7 4 2 2 6 2" xfId="35681" xr:uid="{00000000-0005-0000-0000-000029630000}"/>
    <cellStyle name="Normal 2 2 7 4 2 2 7" xfId="27373" xr:uid="{00000000-0005-0000-0000-00002A630000}"/>
    <cellStyle name="Normal 2 2 7 4 2 3" xfId="15576" xr:uid="{00000000-0005-0000-0000-00002B630000}"/>
    <cellStyle name="Normal 2 2 7 4 2 3 2" xfId="15577" xr:uid="{00000000-0005-0000-0000-00002C630000}"/>
    <cellStyle name="Normal 2 2 7 4 2 3 2 2" xfId="15578" xr:uid="{00000000-0005-0000-0000-00002D630000}"/>
    <cellStyle name="Normal 2 2 7 4 2 3 2 2 2" xfId="42229" xr:uid="{00000000-0005-0000-0000-00002E630000}"/>
    <cellStyle name="Normal 2 2 7 4 2 3 2 3" xfId="15579" xr:uid="{00000000-0005-0000-0000-00002F630000}"/>
    <cellStyle name="Normal 2 2 7 4 2 3 2 3 2" xfId="37112" xr:uid="{00000000-0005-0000-0000-000030630000}"/>
    <cellStyle name="Normal 2 2 7 4 2 3 2 4" xfId="28809" xr:uid="{00000000-0005-0000-0000-000031630000}"/>
    <cellStyle name="Normal 2 2 7 4 2 3 3" xfId="15580" xr:uid="{00000000-0005-0000-0000-000032630000}"/>
    <cellStyle name="Normal 2 2 7 4 2 3 3 2" xfId="41377" xr:uid="{00000000-0005-0000-0000-000033630000}"/>
    <cellStyle name="Normal 2 2 7 4 2 3 4" xfId="15581" xr:uid="{00000000-0005-0000-0000-000034630000}"/>
    <cellStyle name="Normal 2 2 7 4 2 3 4 2" xfId="36260" xr:uid="{00000000-0005-0000-0000-000035630000}"/>
    <cellStyle name="Normal 2 2 7 4 2 3 5" xfId="27957" xr:uid="{00000000-0005-0000-0000-000036630000}"/>
    <cellStyle name="Normal 2 2 7 4 2 4" xfId="15582" xr:uid="{00000000-0005-0000-0000-000037630000}"/>
    <cellStyle name="Normal 2 2 7 4 2 4 2" xfId="15583" xr:uid="{00000000-0005-0000-0000-000038630000}"/>
    <cellStyle name="Normal 2 2 7 4 2 4 2 2" xfId="42227" xr:uid="{00000000-0005-0000-0000-000039630000}"/>
    <cellStyle name="Normal 2 2 7 4 2 4 3" xfId="15584" xr:uid="{00000000-0005-0000-0000-00003A630000}"/>
    <cellStyle name="Normal 2 2 7 4 2 4 3 2" xfId="37110" xr:uid="{00000000-0005-0000-0000-00003B630000}"/>
    <cellStyle name="Normal 2 2 7 4 2 4 4" xfId="28807" xr:uid="{00000000-0005-0000-0000-00003C630000}"/>
    <cellStyle name="Normal 2 2 7 4 2 5" xfId="15585" xr:uid="{00000000-0005-0000-0000-00003D630000}"/>
    <cellStyle name="Normal 2 2 7 4 2 5 2" xfId="15586" xr:uid="{00000000-0005-0000-0000-00003E630000}"/>
    <cellStyle name="Normal 2 2 7 4 2 5 2 2" xfId="43249" xr:uid="{00000000-0005-0000-0000-00003F630000}"/>
    <cellStyle name="Normal 2 2 7 4 2 5 3" xfId="15587" xr:uid="{00000000-0005-0000-0000-000040630000}"/>
    <cellStyle name="Normal 2 2 7 4 2 5 3 2" xfId="38133" xr:uid="{00000000-0005-0000-0000-000041630000}"/>
    <cellStyle name="Normal 2 2 7 4 2 5 4" xfId="29829" xr:uid="{00000000-0005-0000-0000-000042630000}"/>
    <cellStyle name="Normal 2 2 7 4 2 6" xfId="15588" xr:uid="{00000000-0005-0000-0000-000043630000}"/>
    <cellStyle name="Normal 2 2 7 4 2 6 2" xfId="15589" xr:uid="{00000000-0005-0000-0000-000044630000}"/>
    <cellStyle name="Normal 2 2 7 4 2 6 2 2" xfId="43930" xr:uid="{00000000-0005-0000-0000-000045630000}"/>
    <cellStyle name="Normal 2 2 7 4 2 6 3" xfId="15590" xr:uid="{00000000-0005-0000-0000-000046630000}"/>
    <cellStyle name="Normal 2 2 7 4 2 6 3 2" xfId="38814" xr:uid="{00000000-0005-0000-0000-000047630000}"/>
    <cellStyle name="Normal 2 2 7 4 2 6 4" xfId="30510" xr:uid="{00000000-0005-0000-0000-000048630000}"/>
    <cellStyle name="Normal 2 2 7 4 2 7" xfId="15591" xr:uid="{00000000-0005-0000-0000-000049630000}"/>
    <cellStyle name="Normal 2 2 7 4 2 7 2" xfId="15592" xr:uid="{00000000-0005-0000-0000-00004A630000}"/>
    <cellStyle name="Normal 2 2 7 4 2 7 2 2" xfId="44950" xr:uid="{00000000-0005-0000-0000-00004B630000}"/>
    <cellStyle name="Normal 2 2 7 4 2 7 3" xfId="15593" xr:uid="{00000000-0005-0000-0000-00004C630000}"/>
    <cellStyle name="Normal 2 2 7 4 2 7 3 2" xfId="39834" xr:uid="{00000000-0005-0000-0000-00004D630000}"/>
    <cellStyle name="Normal 2 2 7 4 2 7 4" xfId="31532" xr:uid="{00000000-0005-0000-0000-00004E630000}"/>
    <cellStyle name="Normal 2 2 7 4 2 8" xfId="15594" xr:uid="{00000000-0005-0000-0000-00004F630000}"/>
    <cellStyle name="Normal 2 2 7 4 2 8 2" xfId="15595" xr:uid="{00000000-0005-0000-0000-000050630000}"/>
    <cellStyle name="Normal 2 2 7 4 2 8 2 2" xfId="45641" xr:uid="{00000000-0005-0000-0000-000051630000}"/>
    <cellStyle name="Normal 2 2 7 4 2 8 3" xfId="15596" xr:uid="{00000000-0005-0000-0000-000052630000}"/>
    <cellStyle name="Normal 2 2 7 4 2 8 3 2" xfId="35298" xr:uid="{00000000-0005-0000-0000-000053630000}"/>
    <cellStyle name="Normal 2 2 7 4 2 8 4" xfId="32223" xr:uid="{00000000-0005-0000-0000-000054630000}"/>
    <cellStyle name="Normal 2 2 7 4 2 9" xfId="15597" xr:uid="{00000000-0005-0000-0000-000055630000}"/>
    <cellStyle name="Normal 2 2 7 4 2 9 2" xfId="15598" xr:uid="{00000000-0005-0000-0000-000056630000}"/>
    <cellStyle name="Normal 2 2 7 4 2 9 2 2" xfId="46022" xr:uid="{00000000-0005-0000-0000-000057630000}"/>
    <cellStyle name="Normal 2 2 7 4 2 9 3" xfId="32604" xr:uid="{00000000-0005-0000-0000-000058630000}"/>
    <cellStyle name="Normal 2 2 7 4 3" xfId="15599" xr:uid="{00000000-0005-0000-0000-000059630000}"/>
    <cellStyle name="Normal 2 2 7 4 3 2" xfId="15600" xr:uid="{00000000-0005-0000-0000-00005A630000}"/>
    <cellStyle name="Normal 2 2 7 4 3 2 2" xfId="15601" xr:uid="{00000000-0005-0000-0000-00005B630000}"/>
    <cellStyle name="Normal 2 2 7 4 3 2 2 2" xfId="42230" xr:uid="{00000000-0005-0000-0000-00005C630000}"/>
    <cellStyle name="Normal 2 2 7 4 3 2 3" xfId="15602" xr:uid="{00000000-0005-0000-0000-00005D630000}"/>
    <cellStyle name="Normal 2 2 7 4 3 2 3 2" xfId="37113" xr:uid="{00000000-0005-0000-0000-00005E630000}"/>
    <cellStyle name="Normal 2 2 7 4 3 2 4" xfId="28810" xr:uid="{00000000-0005-0000-0000-00005F630000}"/>
    <cellStyle name="Normal 2 2 7 4 3 3" xfId="15603" xr:uid="{00000000-0005-0000-0000-000060630000}"/>
    <cellStyle name="Normal 2 2 7 4 3 3 2" xfId="15604" xr:uid="{00000000-0005-0000-0000-000061630000}"/>
    <cellStyle name="Normal 2 2 7 4 3 3 2 2" xfId="44312" xr:uid="{00000000-0005-0000-0000-000062630000}"/>
    <cellStyle name="Normal 2 2 7 4 3 3 3" xfId="15605" xr:uid="{00000000-0005-0000-0000-000063630000}"/>
    <cellStyle name="Normal 2 2 7 4 3 3 3 2" xfId="39196" xr:uid="{00000000-0005-0000-0000-000064630000}"/>
    <cellStyle name="Normal 2 2 7 4 3 3 4" xfId="30892" xr:uid="{00000000-0005-0000-0000-000065630000}"/>
    <cellStyle name="Normal 2 2 7 4 3 4" xfId="15606" xr:uid="{00000000-0005-0000-0000-000066630000}"/>
    <cellStyle name="Normal 2 2 7 4 3 4 2" xfId="15607" xr:uid="{00000000-0005-0000-0000-000067630000}"/>
    <cellStyle name="Normal 2 2 7 4 3 4 2 2" xfId="46385" xr:uid="{00000000-0005-0000-0000-000068630000}"/>
    <cellStyle name="Normal 2 2 7 4 3 4 3" xfId="32969" xr:uid="{00000000-0005-0000-0000-000069630000}"/>
    <cellStyle name="Normal 2 2 7 4 3 5" xfId="15608" xr:uid="{00000000-0005-0000-0000-00006A630000}"/>
    <cellStyle name="Normal 2 2 7 4 3 5 2" xfId="40797" xr:uid="{00000000-0005-0000-0000-00006B630000}"/>
    <cellStyle name="Normal 2 2 7 4 3 6" xfId="15609" xr:uid="{00000000-0005-0000-0000-00006C630000}"/>
    <cellStyle name="Normal 2 2 7 4 3 6 2" xfId="35680" xr:uid="{00000000-0005-0000-0000-00006D630000}"/>
    <cellStyle name="Normal 2 2 7 4 3 7" xfId="27372" xr:uid="{00000000-0005-0000-0000-00006E630000}"/>
    <cellStyle name="Normal 2 2 7 4 4" xfId="15610" xr:uid="{00000000-0005-0000-0000-00006F630000}"/>
    <cellStyle name="Normal 2 2 7 4 4 2" xfId="15611" xr:uid="{00000000-0005-0000-0000-000070630000}"/>
    <cellStyle name="Normal 2 2 7 4 4 2 2" xfId="15612" xr:uid="{00000000-0005-0000-0000-000071630000}"/>
    <cellStyle name="Normal 2 2 7 4 4 2 2 2" xfId="42231" xr:uid="{00000000-0005-0000-0000-000072630000}"/>
    <cellStyle name="Normal 2 2 7 4 4 2 3" xfId="15613" xr:uid="{00000000-0005-0000-0000-000073630000}"/>
    <cellStyle name="Normal 2 2 7 4 4 2 3 2" xfId="37114" xr:uid="{00000000-0005-0000-0000-000074630000}"/>
    <cellStyle name="Normal 2 2 7 4 4 2 4" xfId="28811" xr:uid="{00000000-0005-0000-0000-000075630000}"/>
    <cellStyle name="Normal 2 2 7 4 4 3" xfId="15614" xr:uid="{00000000-0005-0000-0000-000076630000}"/>
    <cellStyle name="Normal 2 2 7 4 4 3 2" xfId="41161" xr:uid="{00000000-0005-0000-0000-000077630000}"/>
    <cellStyle name="Normal 2 2 7 4 4 4" xfId="15615" xr:uid="{00000000-0005-0000-0000-000078630000}"/>
    <cellStyle name="Normal 2 2 7 4 4 4 2" xfId="36044" xr:uid="{00000000-0005-0000-0000-000079630000}"/>
    <cellStyle name="Normal 2 2 7 4 4 5" xfId="27736" xr:uid="{00000000-0005-0000-0000-00007A630000}"/>
    <cellStyle name="Normal 2 2 7 4 5" xfId="15616" xr:uid="{00000000-0005-0000-0000-00007B630000}"/>
    <cellStyle name="Normal 2 2 7 4 5 2" xfId="15617" xr:uid="{00000000-0005-0000-0000-00007C630000}"/>
    <cellStyle name="Normal 2 2 7 4 5 2 2" xfId="42226" xr:uid="{00000000-0005-0000-0000-00007D630000}"/>
    <cellStyle name="Normal 2 2 7 4 5 3" xfId="15618" xr:uid="{00000000-0005-0000-0000-00007E630000}"/>
    <cellStyle name="Normal 2 2 7 4 5 3 2" xfId="37109" xr:uid="{00000000-0005-0000-0000-00007F630000}"/>
    <cellStyle name="Normal 2 2 7 4 5 4" xfId="28806" xr:uid="{00000000-0005-0000-0000-000080630000}"/>
    <cellStyle name="Normal 2 2 7 4 6" xfId="15619" xr:uid="{00000000-0005-0000-0000-000081630000}"/>
    <cellStyle name="Normal 2 2 7 4 6 2" xfId="15620" xr:uid="{00000000-0005-0000-0000-000082630000}"/>
    <cellStyle name="Normal 2 2 7 4 6 2 2" xfId="43248" xr:uid="{00000000-0005-0000-0000-000083630000}"/>
    <cellStyle name="Normal 2 2 7 4 6 3" xfId="15621" xr:uid="{00000000-0005-0000-0000-000084630000}"/>
    <cellStyle name="Normal 2 2 7 4 6 3 2" xfId="38132" xr:uid="{00000000-0005-0000-0000-000085630000}"/>
    <cellStyle name="Normal 2 2 7 4 6 4" xfId="29828" xr:uid="{00000000-0005-0000-0000-000086630000}"/>
    <cellStyle name="Normal 2 2 7 4 7" xfId="15622" xr:uid="{00000000-0005-0000-0000-000087630000}"/>
    <cellStyle name="Normal 2 2 7 4 7 2" xfId="15623" xr:uid="{00000000-0005-0000-0000-000088630000}"/>
    <cellStyle name="Normal 2 2 7 4 7 2 2" xfId="43614" xr:uid="{00000000-0005-0000-0000-000089630000}"/>
    <cellStyle name="Normal 2 2 7 4 7 3" xfId="15624" xr:uid="{00000000-0005-0000-0000-00008A630000}"/>
    <cellStyle name="Normal 2 2 7 4 7 3 2" xfId="38498" xr:uid="{00000000-0005-0000-0000-00008B630000}"/>
    <cellStyle name="Normal 2 2 7 4 7 4" xfId="30194" xr:uid="{00000000-0005-0000-0000-00008C630000}"/>
    <cellStyle name="Normal 2 2 7 4 8" xfId="15625" xr:uid="{00000000-0005-0000-0000-00008D630000}"/>
    <cellStyle name="Normal 2 2 7 4 8 2" xfId="15626" xr:uid="{00000000-0005-0000-0000-00008E630000}"/>
    <cellStyle name="Normal 2 2 7 4 8 2 2" xfId="44815" xr:uid="{00000000-0005-0000-0000-00008F630000}"/>
    <cellStyle name="Normal 2 2 7 4 8 3" xfId="15627" xr:uid="{00000000-0005-0000-0000-000090630000}"/>
    <cellStyle name="Normal 2 2 7 4 8 3 2" xfId="39699" xr:uid="{00000000-0005-0000-0000-000091630000}"/>
    <cellStyle name="Normal 2 2 7 4 8 4" xfId="31395" xr:uid="{00000000-0005-0000-0000-000092630000}"/>
    <cellStyle name="Normal 2 2 7 4 9" xfId="15628" xr:uid="{00000000-0005-0000-0000-000093630000}"/>
    <cellStyle name="Normal 2 2 7 4 9 2" xfId="15629" xr:uid="{00000000-0005-0000-0000-000094630000}"/>
    <cellStyle name="Normal 2 2 7 4 9 2 2" xfId="45229" xr:uid="{00000000-0005-0000-0000-000095630000}"/>
    <cellStyle name="Normal 2 2 7 4 9 3" xfId="15630" xr:uid="{00000000-0005-0000-0000-000096630000}"/>
    <cellStyle name="Normal 2 2 7 4 9 3 2" xfId="34980" xr:uid="{00000000-0005-0000-0000-000097630000}"/>
    <cellStyle name="Normal 2 2 7 4 9 4" xfId="31811" xr:uid="{00000000-0005-0000-0000-000098630000}"/>
    <cellStyle name="Normal 2 2 7 5" xfId="620" xr:uid="{00000000-0005-0000-0000-000099630000}"/>
    <cellStyle name="Normal 2 2 7 5 10" xfId="15632" xr:uid="{00000000-0005-0000-0000-00009A630000}"/>
    <cellStyle name="Normal 2 2 7 5 10 2" xfId="15633" xr:uid="{00000000-0005-0000-0000-00009B630000}"/>
    <cellStyle name="Normal 2 2 7 5 10 2 2" xfId="47202" xr:uid="{00000000-0005-0000-0000-00009C630000}"/>
    <cellStyle name="Normal 2 2 7 5 10 3" xfId="33795" xr:uid="{00000000-0005-0000-0000-00009D630000}"/>
    <cellStyle name="Normal 2 2 7 5 11" xfId="15634" xr:uid="{00000000-0005-0000-0000-00009E630000}"/>
    <cellStyle name="Normal 2 2 7 5 11 2" xfId="40340" xr:uid="{00000000-0005-0000-0000-00009F630000}"/>
    <cellStyle name="Normal 2 2 7 5 12" xfId="15635" xr:uid="{00000000-0005-0000-0000-0000A0630000}"/>
    <cellStyle name="Normal 2 2 7 5 12 2" xfId="34459" xr:uid="{00000000-0005-0000-0000-0000A1630000}"/>
    <cellStyle name="Normal 2 2 7 5 13" xfId="26675" xr:uid="{00000000-0005-0000-0000-0000A2630000}"/>
    <cellStyle name="Normal 2 2 7 5 14" xfId="15631" xr:uid="{00000000-0005-0000-0000-0000A3630000}"/>
    <cellStyle name="Normal 2 2 7 5 2" xfId="15636" xr:uid="{00000000-0005-0000-0000-0000A4630000}"/>
    <cellStyle name="Normal 2 2 7 5 2 2" xfId="15637" xr:uid="{00000000-0005-0000-0000-0000A5630000}"/>
    <cellStyle name="Normal 2 2 7 5 2 2 2" xfId="15638" xr:uid="{00000000-0005-0000-0000-0000A6630000}"/>
    <cellStyle name="Normal 2 2 7 5 2 2 2 2" xfId="42233" xr:uid="{00000000-0005-0000-0000-0000A7630000}"/>
    <cellStyle name="Normal 2 2 7 5 2 2 3" xfId="15639" xr:uid="{00000000-0005-0000-0000-0000A8630000}"/>
    <cellStyle name="Normal 2 2 7 5 2 2 3 2" xfId="37116" xr:uid="{00000000-0005-0000-0000-0000A9630000}"/>
    <cellStyle name="Normal 2 2 7 5 2 2 4" xfId="28813" xr:uid="{00000000-0005-0000-0000-0000AA630000}"/>
    <cellStyle name="Normal 2 2 7 5 2 3" xfId="15640" xr:uid="{00000000-0005-0000-0000-0000AB630000}"/>
    <cellStyle name="Normal 2 2 7 5 2 3 2" xfId="15641" xr:uid="{00000000-0005-0000-0000-0000AC630000}"/>
    <cellStyle name="Normal 2 2 7 5 2 3 2 2" xfId="44314" xr:uid="{00000000-0005-0000-0000-0000AD630000}"/>
    <cellStyle name="Normal 2 2 7 5 2 3 3" xfId="15642" xr:uid="{00000000-0005-0000-0000-0000AE630000}"/>
    <cellStyle name="Normal 2 2 7 5 2 3 3 2" xfId="39198" xr:uid="{00000000-0005-0000-0000-0000AF630000}"/>
    <cellStyle name="Normal 2 2 7 5 2 3 4" xfId="30894" xr:uid="{00000000-0005-0000-0000-0000B0630000}"/>
    <cellStyle name="Normal 2 2 7 5 2 4" xfId="15643" xr:uid="{00000000-0005-0000-0000-0000B1630000}"/>
    <cellStyle name="Normal 2 2 7 5 2 4 2" xfId="15644" xr:uid="{00000000-0005-0000-0000-0000B2630000}"/>
    <cellStyle name="Normal 2 2 7 5 2 4 2 2" xfId="46666" xr:uid="{00000000-0005-0000-0000-0000B3630000}"/>
    <cellStyle name="Normal 2 2 7 5 2 4 3" xfId="33253" xr:uid="{00000000-0005-0000-0000-0000B4630000}"/>
    <cellStyle name="Normal 2 2 7 5 2 5" xfId="15645" xr:uid="{00000000-0005-0000-0000-0000B5630000}"/>
    <cellStyle name="Normal 2 2 7 5 2 5 2" xfId="40799" xr:uid="{00000000-0005-0000-0000-0000B6630000}"/>
    <cellStyle name="Normal 2 2 7 5 2 6" xfId="15646" xr:uid="{00000000-0005-0000-0000-0000B7630000}"/>
    <cellStyle name="Normal 2 2 7 5 2 6 2" xfId="35682" xr:uid="{00000000-0005-0000-0000-0000B8630000}"/>
    <cellStyle name="Normal 2 2 7 5 2 7" xfId="27374" xr:uid="{00000000-0005-0000-0000-0000B9630000}"/>
    <cellStyle name="Normal 2 2 7 5 3" xfId="15647" xr:uid="{00000000-0005-0000-0000-0000BA630000}"/>
    <cellStyle name="Normal 2 2 7 5 3 2" xfId="15648" xr:uid="{00000000-0005-0000-0000-0000BB630000}"/>
    <cellStyle name="Normal 2 2 7 5 3 2 2" xfId="15649" xr:uid="{00000000-0005-0000-0000-0000BC630000}"/>
    <cellStyle name="Normal 2 2 7 5 3 2 2 2" xfId="42234" xr:uid="{00000000-0005-0000-0000-0000BD630000}"/>
    <cellStyle name="Normal 2 2 7 5 3 2 3" xfId="15650" xr:uid="{00000000-0005-0000-0000-0000BE630000}"/>
    <cellStyle name="Normal 2 2 7 5 3 2 3 2" xfId="37117" xr:uid="{00000000-0005-0000-0000-0000BF630000}"/>
    <cellStyle name="Normal 2 2 7 5 3 2 4" xfId="28814" xr:uid="{00000000-0005-0000-0000-0000C0630000}"/>
    <cellStyle name="Normal 2 2 7 5 3 3" xfId="15651" xr:uid="{00000000-0005-0000-0000-0000C1630000}"/>
    <cellStyle name="Normal 2 2 7 5 3 3 2" xfId="41302" xr:uid="{00000000-0005-0000-0000-0000C2630000}"/>
    <cellStyle name="Normal 2 2 7 5 3 4" xfId="15652" xr:uid="{00000000-0005-0000-0000-0000C3630000}"/>
    <cellStyle name="Normal 2 2 7 5 3 4 2" xfId="36185" xr:uid="{00000000-0005-0000-0000-0000C4630000}"/>
    <cellStyle name="Normal 2 2 7 5 3 5" xfId="27882" xr:uid="{00000000-0005-0000-0000-0000C5630000}"/>
    <cellStyle name="Normal 2 2 7 5 4" xfId="15653" xr:uid="{00000000-0005-0000-0000-0000C6630000}"/>
    <cellStyle name="Normal 2 2 7 5 4 2" xfId="15654" xr:uid="{00000000-0005-0000-0000-0000C7630000}"/>
    <cellStyle name="Normal 2 2 7 5 4 2 2" xfId="42232" xr:uid="{00000000-0005-0000-0000-0000C8630000}"/>
    <cellStyle name="Normal 2 2 7 5 4 3" xfId="15655" xr:uid="{00000000-0005-0000-0000-0000C9630000}"/>
    <cellStyle name="Normal 2 2 7 5 4 3 2" xfId="37115" xr:uid="{00000000-0005-0000-0000-0000CA630000}"/>
    <cellStyle name="Normal 2 2 7 5 4 4" xfId="28812" xr:uid="{00000000-0005-0000-0000-0000CB630000}"/>
    <cellStyle name="Normal 2 2 7 5 5" xfId="15656" xr:uid="{00000000-0005-0000-0000-0000CC630000}"/>
    <cellStyle name="Normal 2 2 7 5 5 2" xfId="15657" xr:uid="{00000000-0005-0000-0000-0000CD630000}"/>
    <cellStyle name="Normal 2 2 7 5 5 2 2" xfId="43250" xr:uid="{00000000-0005-0000-0000-0000CE630000}"/>
    <cellStyle name="Normal 2 2 7 5 5 3" xfId="15658" xr:uid="{00000000-0005-0000-0000-0000CF630000}"/>
    <cellStyle name="Normal 2 2 7 5 5 3 2" xfId="38134" xr:uid="{00000000-0005-0000-0000-0000D0630000}"/>
    <cellStyle name="Normal 2 2 7 5 5 4" xfId="29830" xr:uid="{00000000-0005-0000-0000-0000D1630000}"/>
    <cellStyle name="Normal 2 2 7 5 6" xfId="15659" xr:uid="{00000000-0005-0000-0000-0000D2630000}"/>
    <cellStyle name="Normal 2 2 7 5 6 2" xfId="15660" xr:uid="{00000000-0005-0000-0000-0000D3630000}"/>
    <cellStyle name="Normal 2 2 7 5 6 2 2" xfId="43855" xr:uid="{00000000-0005-0000-0000-0000D4630000}"/>
    <cellStyle name="Normal 2 2 7 5 6 3" xfId="15661" xr:uid="{00000000-0005-0000-0000-0000D5630000}"/>
    <cellStyle name="Normal 2 2 7 5 6 3 2" xfId="38739" xr:uid="{00000000-0005-0000-0000-0000D6630000}"/>
    <cellStyle name="Normal 2 2 7 5 6 4" xfId="30435" xr:uid="{00000000-0005-0000-0000-0000D7630000}"/>
    <cellStyle name="Normal 2 2 7 5 7" xfId="15662" xr:uid="{00000000-0005-0000-0000-0000D8630000}"/>
    <cellStyle name="Normal 2 2 7 5 7 2" xfId="15663" xr:uid="{00000000-0005-0000-0000-0000D9630000}"/>
    <cellStyle name="Normal 2 2 7 5 7 2 2" xfId="44951" xr:uid="{00000000-0005-0000-0000-0000DA630000}"/>
    <cellStyle name="Normal 2 2 7 5 7 3" xfId="15664" xr:uid="{00000000-0005-0000-0000-0000DB630000}"/>
    <cellStyle name="Normal 2 2 7 5 7 3 2" xfId="39835" xr:uid="{00000000-0005-0000-0000-0000DC630000}"/>
    <cellStyle name="Normal 2 2 7 5 7 4" xfId="31533" xr:uid="{00000000-0005-0000-0000-0000DD630000}"/>
    <cellStyle name="Normal 2 2 7 5 8" xfId="15665" xr:uid="{00000000-0005-0000-0000-0000DE630000}"/>
    <cellStyle name="Normal 2 2 7 5 8 2" xfId="15666" xr:uid="{00000000-0005-0000-0000-0000DF630000}"/>
    <cellStyle name="Normal 2 2 7 5 8 2 2" xfId="45566" xr:uid="{00000000-0005-0000-0000-0000E0630000}"/>
    <cellStyle name="Normal 2 2 7 5 8 3" xfId="15667" xr:uid="{00000000-0005-0000-0000-0000E1630000}"/>
    <cellStyle name="Normal 2 2 7 5 8 3 2" xfId="35223" xr:uid="{00000000-0005-0000-0000-0000E2630000}"/>
    <cellStyle name="Normal 2 2 7 5 8 4" xfId="32148" xr:uid="{00000000-0005-0000-0000-0000E3630000}"/>
    <cellStyle name="Normal 2 2 7 5 9" xfId="15668" xr:uid="{00000000-0005-0000-0000-0000E4630000}"/>
    <cellStyle name="Normal 2 2 7 5 9 2" xfId="15669" xr:uid="{00000000-0005-0000-0000-0000E5630000}"/>
    <cellStyle name="Normal 2 2 7 5 9 2 2" xfId="46023" xr:uid="{00000000-0005-0000-0000-0000E6630000}"/>
    <cellStyle name="Normal 2 2 7 5 9 3" xfId="32605" xr:uid="{00000000-0005-0000-0000-0000E7630000}"/>
    <cellStyle name="Normal 2 2 7 6" xfId="621" xr:uid="{00000000-0005-0000-0000-0000E8630000}"/>
    <cellStyle name="Normal 2 2 7 6 10" xfId="15671" xr:uid="{00000000-0005-0000-0000-0000E9630000}"/>
    <cellStyle name="Normal 2 2 7 6 10 2" xfId="34555" xr:uid="{00000000-0005-0000-0000-0000EA630000}"/>
    <cellStyle name="Normal 2 2 7 6 11" xfId="26676" xr:uid="{00000000-0005-0000-0000-0000EB630000}"/>
    <cellStyle name="Normal 2 2 7 6 12" xfId="15670" xr:uid="{00000000-0005-0000-0000-0000EC630000}"/>
    <cellStyle name="Normal 2 2 7 6 2" xfId="15672" xr:uid="{00000000-0005-0000-0000-0000ED630000}"/>
    <cellStyle name="Normal 2 2 7 6 2 2" xfId="15673" xr:uid="{00000000-0005-0000-0000-0000EE630000}"/>
    <cellStyle name="Normal 2 2 7 6 2 2 2" xfId="15674" xr:uid="{00000000-0005-0000-0000-0000EF630000}"/>
    <cellStyle name="Normal 2 2 7 6 2 2 2 2" xfId="42236" xr:uid="{00000000-0005-0000-0000-0000F0630000}"/>
    <cellStyle name="Normal 2 2 7 6 2 2 3" xfId="15675" xr:uid="{00000000-0005-0000-0000-0000F1630000}"/>
    <cellStyle name="Normal 2 2 7 6 2 2 3 2" xfId="37119" xr:uid="{00000000-0005-0000-0000-0000F2630000}"/>
    <cellStyle name="Normal 2 2 7 6 2 2 4" xfId="28816" xr:uid="{00000000-0005-0000-0000-0000F3630000}"/>
    <cellStyle name="Normal 2 2 7 6 2 3" xfId="15676" xr:uid="{00000000-0005-0000-0000-0000F4630000}"/>
    <cellStyle name="Normal 2 2 7 6 2 3 2" xfId="15677" xr:uid="{00000000-0005-0000-0000-0000F5630000}"/>
    <cellStyle name="Normal 2 2 7 6 2 3 2 2" xfId="44315" xr:uid="{00000000-0005-0000-0000-0000F6630000}"/>
    <cellStyle name="Normal 2 2 7 6 2 3 3" xfId="15678" xr:uid="{00000000-0005-0000-0000-0000F7630000}"/>
    <cellStyle name="Normal 2 2 7 6 2 3 3 2" xfId="39199" xr:uid="{00000000-0005-0000-0000-0000F8630000}"/>
    <cellStyle name="Normal 2 2 7 6 2 3 4" xfId="30895" xr:uid="{00000000-0005-0000-0000-0000F9630000}"/>
    <cellStyle name="Normal 2 2 7 6 2 4" xfId="15679" xr:uid="{00000000-0005-0000-0000-0000FA630000}"/>
    <cellStyle name="Normal 2 2 7 6 2 4 2" xfId="15680" xr:uid="{00000000-0005-0000-0000-0000FB630000}"/>
    <cellStyle name="Normal 2 2 7 6 2 4 2 2" xfId="46667" xr:uid="{00000000-0005-0000-0000-0000FC630000}"/>
    <cellStyle name="Normal 2 2 7 6 2 4 3" xfId="33254" xr:uid="{00000000-0005-0000-0000-0000FD630000}"/>
    <cellStyle name="Normal 2 2 7 6 2 5" xfId="15681" xr:uid="{00000000-0005-0000-0000-0000FE630000}"/>
    <cellStyle name="Normal 2 2 7 6 2 5 2" xfId="40800" xr:uid="{00000000-0005-0000-0000-0000FF630000}"/>
    <cellStyle name="Normal 2 2 7 6 2 6" xfId="15682" xr:uid="{00000000-0005-0000-0000-000000640000}"/>
    <cellStyle name="Normal 2 2 7 6 2 6 2" xfId="35683" xr:uid="{00000000-0005-0000-0000-000001640000}"/>
    <cellStyle name="Normal 2 2 7 6 2 7" xfId="27375" xr:uid="{00000000-0005-0000-0000-000002640000}"/>
    <cellStyle name="Normal 2 2 7 6 3" xfId="15683" xr:uid="{00000000-0005-0000-0000-000003640000}"/>
    <cellStyle name="Normal 2 2 7 6 3 2" xfId="15684" xr:uid="{00000000-0005-0000-0000-000004640000}"/>
    <cellStyle name="Normal 2 2 7 6 3 2 2" xfId="42235" xr:uid="{00000000-0005-0000-0000-000005640000}"/>
    <cellStyle name="Normal 2 2 7 6 3 3" xfId="15685" xr:uid="{00000000-0005-0000-0000-000006640000}"/>
    <cellStyle name="Normal 2 2 7 6 3 3 2" xfId="37118" xr:uid="{00000000-0005-0000-0000-000007640000}"/>
    <cellStyle name="Normal 2 2 7 6 3 4" xfId="28815" xr:uid="{00000000-0005-0000-0000-000008640000}"/>
    <cellStyle name="Normal 2 2 7 6 4" xfId="15686" xr:uid="{00000000-0005-0000-0000-000009640000}"/>
    <cellStyle name="Normal 2 2 7 6 4 2" xfId="15687" xr:uid="{00000000-0005-0000-0000-00000A640000}"/>
    <cellStyle name="Normal 2 2 7 6 4 2 2" xfId="43251" xr:uid="{00000000-0005-0000-0000-00000B640000}"/>
    <cellStyle name="Normal 2 2 7 6 4 3" xfId="15688" xr:uid="{00000000-0005-0000-0000-00000C640000}"/>
    <cellStyle name="Normal 2 2 7 6 4 3 2" xfId="38135" xr:uid="{00000000-0005-0000-0000-00000D640000}"/>
    <cellStyle name="Normal 2 2 7 6 4 4" xfId="29831" xr:uid="{00000000-0005-0000-0000-00000E640000}"/>
    <cellStyle name="Normal 2 2 7 6 5" xfId="15689" xr:uid="{00000000-0005-0000-0000-00000F640000}"/>
    <cellStyle name="Normal 2 2 7 6 5 2" xfId="15690" xr:uid="{00000000-0005-0000-0000-000010640000}"/>
    <cellStyle name="Normal 2 2 7 6 5 2 2" xfId="43816" xr:uid="{00000000-0005-0000-0000-000011640000}"/>
    <cellStyle name="Normal 2 2 7 6 5 3" xfId="15691" xr:uid="{00000000-0005-0000-0000-000012640000}"/>
    <cellStyle name="Normal 2 2 7 6 5 3 2" xfId="38700" xr:uid="{00000000-0005-0000-0000-000013640000}"/>
    <cellStyle name="Normal 2 2 7 6 5 4" xfId="30396" xr:uid="{00000000-0005-0000-0000-000014640000}"/>
    <cellStyle name="Normal 2 2 7 6 6" xfId="15692" xr:uid="{00000000-0005-0000-0000-000015640000}"/>
    <cellStyle name="Normal 2 2 7 6 6 2" xfId="15693" xr:uid="{00000000-0005-0000-0000-000016640000}"/>
    <cellStyle name="Normal 2 2 7 6 6 2 2" xfId="44952" xr:uid="{00000000-0005-0000-0000-000017640000}"/>
    <cellStyle name="Normal 2 2 7 6 6 3" xfId="15694" xr:uid="{00000000-0005-0000-0000-000018640000}"/>
    <cellStyle name="Normal 2 2 7 6 6 3 2" xfId="39836" xr:uid="{00000000-0005-0000-0000-000019640000}"/>
    <cellStyle name="Normal 2 2 7 6 6 4" xfId="31534" xr:uid="{00000000-0005-0000-0000-00001A640000}"/>
    <cellStyle name="Normal 2 2 7 6 7" xfId="15695" xr:uid="{00000000-0005-0000-0000-00001B640000}"/>
    <cellStyle name="Normal 2 2 7 6 7 2" xfId="15696" xr:uid="{00000000-0005-0000-0000-00001C640000}"/>
    <cellStyle name="Normal 2 2 7 6 7 2 2" xfId="46024" xr:uid="{00000000-0005-0000-0000-00001D640000}"/>
    <cellStyle name="Normal 2 2 7 6 7 3" xfId="15697" xr:uid="{00000000-0005-0000-0000-00001E640000}"/>
    <cellStyle name="Normal 2 2 7 6 7 3 2" xfId="35183" xr:uid="{00000000-0005-0000-0000-00001F640000}"/>
    <cellStyle name="Normal 2 2 7 6 7 4" xfId="32606" xr:uid="{00000000-0005-0000-0000-000020640000}"/>
    <cellStyle name="Normal 2 2 7 6 8" xfId="15698" xr:uid="{00000000-0005-0000-0000-000021640000}"/>
    <cellStyle name="Normal 2 2 7 6 8 2" xfId="15699" xr:uid="{00000000-0005-0000-0000-000022640000}"/>
    <cellStyle name="Normal 2 2 7 6 8 2 2" xfId="47203" xr:uid="{00000000-0005-0000-0000-000023640000}"/>
    <cellStyle name="Normal 2 2 7 6 8 3" xfId="33796" xr:uid="{00000000-0005-0000-0000-000024640000}"/>
    <cellStyle name="Normal 2 2 7 6 9" xfId="15700" xr:uid="{00000000-0005-0000-0000-000025640000}"/>
    <cellStyle name="Normal 2 2 7 6 9 2" xfId="40301" xr:uid="{00000000-0005-0000-0000-000026640000}"/>
    <cellStyle name="Normal 2 2 7 7" xfId="15701" xr:uid="{00000000-0005-0000-0000-000027640000}"/>
    <cellStyle name="Normal 2 2 7 7 10" xfId="15702" xr:uid="{00000000-0005-0000-0000-000028640000}"/>
    <cellStyle name="Normal 2 2 7 7 10 2" xfId="34779" xr:uid="{00000000-0005-0000-0000-000029640000}"/>
    <cellStyle name="Normal 2 2 7 7 11" xfId="26954" xr:uid="{00000000-0005-0000-0000-00002A640000}"/>
    <cellStyle name="Normal 2 2 7 7 2" xfId="15703" xr:uid="{00000000-0005-0000-0000-00002B640000}"/>
    <cellStyle name="Normal 2 2 7 7 2 2" xfId="15704" xr:uid="{00000000-0005-0000-0000-00002C640000}"/>
    <cellStyle name="Normal 2 2 7 7 2 2 2" xfId="15705" xr:uid="{00000000-0005-0000-0000-00002D640000}"/>
    <cellStyle name="Normal 2 2 7 7 2 2 2 2" xfId="42238" xr:uid="{00000000-0005-0000-0000-00002E640000}"/>
    <cellStyle name="Normal 2 2 7 7 2 2 3" xfId="15706" xr:uid="{00000000-0005-0000-0000-00002F640000}"/>
    <cellStyle name="Normal 2 2 7 7 2 2 3 2" xfId="37121" xr:uid="{00000000-0005-0000-0000-000030640000}"/>
    <cellStyle name="Normal 2 2 7 7 2 2 4" xfId="28818" xr:uid="{00000000-0005-0000-0000-000031640000}"/>
    <cellStyle name="Normal 2 2 7 7 2 3" xfId="15707" xr:uid="{00000000-0005-0000-0000-000032640000}"/>
    <cellStyle name="Normal 2 2 7 7 2 3 2" xfId="15708" xr:uid="{00000000-0005-0000-0000-000033640000}"/>
    <cellStyle name="Normal 2 2 7 7 2 3 2 2" xfId="44316" xr:uid="{00000000-0005-0000-0000-000034640000}"/>
    <cellStyle name="Normal 2 2 7 7 2 3 3" xfId="15709" xr:uid="{00000000-0005-0000-0000-000035640000}"/>
    <cellStyle name="Normal 2 2 7 7 2 3 3 2" xfId="39200" xr:uid="{00000000-0005-0000-0000-000036640000}"/>
    <cellStyle name="Normal 2 2 7 7 2 3 4" xfId="30896" xr:uid="{00000000-0005-0000-0000-000037640000}"/>
    <cellStyle name="Normal 2 2 7 7 2 4" xfId="15710" xr:uid="{00000000-0005-0000-0000-000038640000}"/>
    <cellStyle name="Normal 2 2 7 7 2 4 2" xfId="15711" xr:uid="{00000000-0005-0000-0000-000039640000}"/>
    <cellStyle name="Normal 2 2 7 7 2 4 2 2" xfId="46656" xr:uid="{00000000-0005-0000-0000-00003A640000}"/>
    <cellStyle name="Normal 2 2 7 7 2 4 3" xfId="33243" xr:uid="{00000000-0005-0000-0000-00003B640000}"/>
    <cellStyle name="Normal 2 2 7 7 2 5" xfId="15712" xr:uid="{00000000-0005-0000-0000-00003C640000}"/>
    <cellStyle name="Normal 2 2 7 7 2 5 2" xfId="40801" xr:uid="{00000000-0005-0000-0000-00003D640000}"/>
    <cellStyle name="Normal 2 2 7 7 2 6" xfId="15713" xr:uid="{00000000-0005-0000-0000-00003E640000}"/>
    <cellStyle name="Normal 2 2 7 7 2 6 2" xfId="35684" xr:uid="{00000000-0005-0000-0000-00003F640000}"/>
    <cellStyle name="Normal 2 2 7 7 2 7" xfId="27376" xr:uid="{00000000-0005-0000-0000-000040640000}"/>
    <cellStyle name="Normal 2 2 7 7 3" xfId="15714" xr:uid="{00000000-0005-0000-0000-000041640000}"/>
    <cellStyle name="Normal 2 2 7 7 3 2" xfId="15715" xr:uid="{00000000-0005-0000-0000-000042640000}"/>
    <cellStyle name="Normal 2 2 7 7 3 2 2" xfId="42237" xr:uid="{00000000-0005-0000-0000-000043640000}"/>
    <cellStyle name="Normal 2 2 7 7 3 3" xfId="15716" xr:uid="{00000000-0005-0000-0000-000044640000}"/>
    <cellStyle name="Normal 2 2 7 7 3 3 2" xfId="37120" xr:uid="{00000000-0005-0000-0000-000045640000}"/>
    <cellStyle name="Normal 2 2 7 7 3 4" xfId="28817" xr:uid="{00000000-0005-0000-0000-000046640000}"/>
    <cellStyle name="Normal 2 2 7 7 4" xfId="15717" xr:uid="{00000000-0005-0000-0000-000047640000}"/>
    <cellStyle name="Normal 2 2 7 7 4 2" xfId="15718" xr:uid="{00000000-0005-0000-0000-000048640000}"/>
    <cellStyle name="Normal 2 2 7 7 4 2 2" xfId="43252" xr:uid="{00000000-0005-0000-0000-000049640000}"/>
    <cellStyle name="Normal 2 2 7 7 4 3" xfId="15719" xr:uid="{00000000-0005-0000-0000-00004A640000}"/>
    <cellStyle name="Normal 2 2 7 7 4 3 2" xfId="38136" xr:uid="{00000000-0005-0000-0000-00004B640000}"/>
    <cellStyle name="Normal 2 2 7 7 4 4" xfId="29832" xr:uid="{00000000-0005-0000-0000-00004C640000}"/>
    <cellStyle name="Normal 2 2 7 7 5" xfId="15720" xr:uid="{00000000-0005-0000-0000-00004D640000}"/>
    <cellStyle name="Normal 2 2 7 7 5 2" xfId="15721" xr:uid="{00000000-0005-0000-0000-00004E640000}"/>
    <cellStyle name="Normal 2 2 7 7 5 2 2" xfId="43743" xr:uid="{00000000-0005-0000-0000-00004F640000}"/>
    <cellStyle name="Normal 2 2 7 7 5 3" xfId="15722" xr:uid="{00000000-0005-0000-0000-000050640000}"/>
    <cellStyle name="Normal 2 2 7 7 5 3 2" xfId="38627" xr:uid="{00000000-0005-0000-0000-000051640000}"/>
    <cellStyle name="Normal 2 2 7 7 5 4" xfId="30323" xr:uid="{00000000-0005-0000-0000-000052640000}"/>
    <cellStyle name="Normal 2 2 7 7 6" xfId="15723" xr:uid="{00000000-0005-0000-0000-000053640000}"/>
    <cellStyle name="Normal 2 2 7 7 6 2" xfId="15724" xr:uid="{00000000-0005-0000-0000-000054640000}"/>
    <cellStyle name="Normal 2 2 7 7 6 2 2" xfId="44953" xr:uid="{00000000-0005-0000-0000-000055640000}"/>
    <cellStyle name="Normal 2 2 7 7 6 3" xfId="15725" xr:uid="{00000000-0005-0000-0000-000056640000}"/>
    <cellStyle name="Normal 2 2 7 7 6 3 2" xfId="39837" xr:uid="{00000000-0005-0000-0000-000057640000}"/>
    <cellStyle name="Normal 2 2 7 7 6 4" xfId="31535" xr:uid="{00000000-0005-0000-0000-000058640000}"/>
    <cellStyle name="Normal 2 2 7 7 7" xfId="15726" xr:uid="{00000000-0005-0000-0000-000059640000}"/>
    <cellStyle name="Normal 2 2 7 7 7 2" xfId="15727" xr:uid="{00000000-0005-0000-0000-00005A640000}"/>
    <cellStyle name="Normal 2 2 7 7 7 2 2" xfId="46025" xr:uid="{00000000-0005-0000-0000-00005B640000}"/>
    <cellStyle name="Normal 2 2 7 7 7 3" xfId="15728" xr:uid="{00000000-0005-0000-0000-00005C640000}"/>
    <cellStyle name="Normal 2 2 7 7 7 3 2" xfId="35110" xr:uid="{00000000-0005-0000-0000-00005D640000}"/>
    <cellStyle name="Normal 2 2 7 7 7 4" xfId="32607" xr:uid="{00000000-0005-0000-0000-00005E640000}"/>
    <cellStyle name="Normal 2 2 7 7 8" xfId="15729" xr:uid="{00000000-0005-0000-0000-00005F640000}"/>
    <cellStyle name="Normal 2 2 7 7 8 2" xfId="15730" xr:uid="{00000000-0005-0000-0000-000060640000}"/>
    <cellStyle name="Normal 2 2 7 7 8 2 2" xfId="47204" xr:uid="{00000000-0005-0000-0000-000061640000}"/>
    <cellStyle name="Normal 2 2 7 7 8 3" xfId="33797" xr:uid="{00000000-0005-0000-0000-000062640000}"/>
    <cellStyle name="Normal 2 2 7 7 9" xfId="15731" xr:uid="{00000000-0005-0000-0000-000063640000}"/>
    <cellStyle name="Normal 2 2 7 7 9 2" xfId="40228" xr:uid="{00000000-0005-0000-0000-000064640000}"/>
    <cellStyle name="Normal 2 2 7 8" xfId="15732" xr:uid="{00000000-0005-0000-0000-000065640000}"/>
    <cellStyle name="Normal 2 2 7 8 2" xfId="15733" xr:uid="{00000000-0005-0000-0000-000066640000}"/>
    <cellStyle name="Normal 2 2 7 8 2 2" xfId="15734" xr:uid="{00000000-0005-0000-0000-000067640000}"/>
    <cellStyle name="Normal 2 2 7 8 2 2 2" xfId="42239" xr:uid="{00000000-0005-0000-0000-000068640000}"/>
    <cellStyle name="Normal 2 2 7 8 2 3" xfId="15735" xr:uid="{00000000-0005-0000-0000-000069640000}"/>
    <cellStyle name="Normal 2 2 7 8 2 3 2" xfId="37122" xr:uid="{00000000-0005-0000-0000-00006A640000}"/>
    <cellStyle name="Normal 2 2 7 8 2 4" xfId="28819" xr:uid="{00000000-0005-0000-0000-00006B640000}"/>
    <cellStyle name="Normal 2 2 7 8 3" xfId="15736" xr:uid="{00000000-0005-0000-0000-00006C640000}"/>
    <cellStyle name="Normal 2 2 7 8 3 2" xfId="15737" xr:uid="{00000000-0005-0000-0000-00006D640000}"/>
    <cellStyle name="Normal 2 2 7 8 3 2 2" xfId="44299" xr:uid="{00000000-0005-0000-0000-00006E640000}"/>
    <cellStyle name="Normal 2 2 7 8 3 3" xfId="15738" xr:uid="{00000000-0005-0000-0000-00006F640000}"/>
    <cellStyle name="Normal 2 2 7 8 3 3 2" xfId="39183" xr:uid="{00000000-0005-0000-0000-000070640000}"/>
    <cellStyle name="Normal 2 2 7 8 3 4" xfId="30879" xr:uid="{00000000-0005-0000-0000-000071640000}"/>
    <cellStyle name="Normal 2 2 7 8 4" xfId="15739" xr:uid="{00000000-0005-0000-0000-000072640000}"/>
    <cellStyle name="Normal 2 2 7 8 4 2" xfId="15740" xr:uid="{00000000-0005-0000-0000-000073640000}"/>
    <cellStyle name="Normal 2 2 7 8 4 2 2" xfId="46310" xr:uid="{00000000-0005-0000-0000-000074640000}"/>
    <cellStyle name="Normal 2 2 7 8 4 3" xfId="32894" xr:uid="{00000000-0005-0000-0000-000075640000}"/>
    <cellStyle name="Normal 2 2 7 8 5" xfId="15741" xr:uid="{00000000-0005-0000-0000-000076640000}"/>
    <cellStyle name="Normal 2 2 7 8 5 2" xfId="40784" xr:uid="{00000000-0005-0000-0000-000077640000}"/>
    <cellStyle name="Normal 2 2 7 8 6" xfId="15742" xr:uid="{00000000-0005-0000-0000-000078640000}"/>
    <cellStyle name="Normal 2 2 7 8 6 2" xfId="35667" xr:uid="{00000000-0005-0000-0000-000079640000}"/>
    <cellStyle name="Normal 2 2 7 8 7" xfId="27359" xr:uid="{00000000-0005-0000-0000-00007A640000}"/>
    <cellStyle name="Normal 2 2 7 9" xfId="15743" xr:uid="{00000000-0005-0000-0000-00007B640000}"/>
    <cellStyle name="Normal 2 2 7 9 2" xfId="15744" xr:uid="{00000000-0005-0000-0000-00007C640000}"/>
    <cellStyle name="Normal 2 2 7 9 2 2" xfId="15745" xr:uid="{00000000-0005-0000-0000-00007D640000}"/>
    <cellStyle name="Normal 2 2 7 9 2 2 2" xfId="42240" xr:uid="{00000000-0005-0000-0000-00007E640000}"/>
    <cellStyle name="Normal 2 2 7 9 2 3" xfId="15746" xr:uid="{00000000-0005-0000-0000-00007F640000}"/>
    <cellStyle name="Normal 2 2 7 9 2 3 2" xfId="37123" xr:uid="{00000000-0005-0000-0000-000080640000}"/>
    <cellStyle name="Normal 2 2 7 9 2 4" xfId="28820" xr:uid="{00000000-0005-0000-0000-000081640000}"/>
    <cellStyle name="Normal 2 2 7 9 3" xfId="15747" xr:uid="{00000000-0005-0000-0000-000082640000}"/>
    <cellStyle name="Normal 2 2 7 9 3 2" xfId="41086" xr:uid="{00000000-0005-0000-0000-000083640000}"/>
    <cellStyle name="Normal 2 2 7 9 4" xfId="15748" xr:uid="{00000000-0005-0000-0000-000084640000}"/>
    <cellStyle name="Normal 2 2 7 9 4 2" xfId="35969" xr:uid="{00000000-0005-0000-0000-000085640000}"/>
    <cellStyle name="Normal 2 2 7 9 5" xfId="27661" xr:uid="{00000000-0005-0000-0000-000086640000}"/>
    <cellStyle name="Normal 2 2 8" xfId="622" xr:uid="{00000000-0005-0000-0000-000087640000}"/>
    <cellStyle name="Normal 2 2 8 10" xfId="15750" xr:uid="{00000000-0005-0000-0000-000088640000}"/>
    <cellStyle name="Normal 2 2 8 10 2" xfId="15751" xr:uid="{00000000-0005-0000-0000-000089640000}"/>
    <cellStyle name="Normal 2 2 8 10 2 2" xfId="42241" xr:uid="{00000000-0005-0000-0000-00008A640000}"/>
    <cellStyle name="Normal 2 2 8 10 3" xfId="15752" xr:uid="{00000000-0005-0000-0000-00008B640000}"/>
    <cellStyle name="Normal 2 2 8 10 3 2" xfId="37124" xr:uid="{00000000-0005-0000-0000-00008C640000}"/>
    <cellStyle name="Normal 2 2 8 10 4" xfId="28821" xr:uid="{00000000-0005-0000-0000-00008D640000}"/>
    <cellStyle name="Normal 2 2 8 11" xfId="15753" xr:uid="{00000000-0005-0000-0000-00008E640000}"/>
    <cellStyle name="Normal 2 2 8 11 2" xfId="15754" xr:uid="{00000000-0005-0000-0000-00008F640000}"/>
    <cellStyle name="Normal 2 2 8 11 2 2" xfId="43253" xr:uid="{00000000-0005-0000-0000-000090640000}"/>
    <cellStyle name="Normal 2 2 8 11 3" xfId="15755" xr:uid="{00000000-0005-0000-0000-000091640000}"/>
    <cellStyle name="Normal 2 2 8 11 3 2" xfId="38137" xr:uid="{00000000-0005-0000-0000-000092640000}"/>
    <cellStyle name="Normal 2 2 8 11 4" xfId="29833" xr:uid="{00000000-0005-0000-0000-000093640000}"/>
    <cellStyle name="Normal 2 2 8 12" xfId="15756" xr:uid="{00000000-0005-0000-0000-000094640000}"/>
    <cellStyle name="Normal 2 2 8 12 2" xfId="15757" xr:uid="{00000000-0005-0000-0000-000095640000}"/>
    <cellStyle name="Normal 2 2 8 12 2 2" xfId="43553" xr:uid="{00000000-0005-0000-0000-000096640000}"/>
    <cellStyle name="Normal 2 2 8 12 3" xfId="15758" xr:uid="{00000000-0005-0000-0000-000097640000}"/>
    <cellStyle name="Normal 2 2 8 12 3 2" xfId="38437" xr:uid="{00000000-0005-0000-0000-000098640000}"/>
    <cellStyle name="Normal 2 2 8 12 4" xfId="30133" xr:uid="{00000000-0005-0000-0000-000099640000}"/>
    <cellStyle name="Normal 2 2 8 13" xfId="15759" xr:uid="{00000000-0005-0000-0000-00009A640000}"/>
    <cellStyle name="Normal 2 2 8 13 2" xfId="15760" xr:uid="{00000000-0005-0000-0000-00009B640000}"/>
    <cellStyle name="Normal 2 2 8 13 2 2" xfId="44687" xr:uid="{00000000-0005-0000-0000-00009C640000}"/>
    <cellStyle name="Normal 2 2 8 13 3" xfId="15761" xr:uid="{00000000-0005-0000-0000-00009D640000}"/>
    <cellStyle name="Normal 2 2 8 13 3 2" xfId="39571" xr:uid="{00000000-0005-0000-0000-00009E640000}"/>
    <cellStyle name="Normal 2 2 8 13 4" xfId="31267" xr:uid="{00000000-0005-0000-0000-00009F640000}"/>
    <cellStyle name="Normal 2 2 8 14" xfId="15762" xr:uid="{00000000-0005-0000-0000-0000A0640000}"/>
    <cellStyle name="Normal 2 2 8 14 2" xfId="15763" xr:uid="{00000000-0005-0000-0000-0000A1640000}"/>
    <cellStyle name="Normal 2 2 8 14 2 2" xfId="45230" xr:uid="{00000000-0005-0000-0000-0000A2640000}"/>
    <cellStyle name="Normal 2 2 8 14 3" xfId="15764" xr:uid="{00000000-0005-0000-0000-0000A3640000}"/>
    <cellStyle name="Normal 2 2 8 14 3 2" xfId="34920" xr:uid="{00000000-0005-0000-0000-0000A4640000}"/>
    <cellStyle name="Normal 2 2 8 14 4" xfId="31812" xr:uid="{00000000-0005-0000-0000-0000A5640000}"/>
    <cellStyle name="Normal 2 2 8 15" xfId="15765" xr:uid="{00000000-0005-0000-0000-0000A6640000}"/>
    <cellStyle name="Normal 2 2 8 15 2" xfId="15766" xr:uid="{00000000-0005-0000-0000-0000A7640000}"/>
    <cellStyle name="Normal 2 2 8 15 2 2" xfId="45365" xr:uid="{00000000-0005-0000-0000-0000A8640000}"/>
    <cellStyle name="Normal 2 2 8 15 3" xfId="31947" xr:uid="{00000000-0005-0000-0000-0000A9640000}"/>
    <cellStyle name="Normal 2 2 8 16" xfId="15767" xr:uid="{00000000-0005-0000-0000-0000AA640000}"/>
    <cellStyle name="Normal 2 2 8 16 2" xfId="15768" xr:uid="{00000000-0005-0000-0000-0000AB640000}"/>
    <cellStyle name="Normal 2 2 8 16 2 2" xfId="46026" xr:uid="{00000000-0005-0000-0000-0000AC640000}"/>
    <cellStyle name="Normal 2 2 8 16 3" xfId="32608" xr:uid="{00000000-0005-0000-0000-0000AD640000}"/>
    <cellStyle name="Normal 2 2 8 17" xfId="15769" xr:uid="{00000000-0005-0000-0000-0000AE640000}"/>
    <cellStyle name="Normal 2 2 8 17 2" xfId="15770" xr:uid="{00000000-0005-0000-0000-0000AF640000}"/>
    <cellStyle name="Normal 2 2 8 17 2 2" xfId="46946" xr:uid="{00000000-0005-0000-0000-0000B0640000}"/>
    <cellStyle name="Normal 2 2 8 17 3" xfId="33539" xr:uid="{00000000-0005-0000-0000-0000B1640000}"/>
    <cellStyle name="Normal 2 2 8 18" xfId="15771" xr:uid="{00000000-0005-0000-0000-0000B2640000}"/>
    <cellStyle name="Normal 2 2 8 18 2" xfId="15772" xr:uid="{00000000-0005-0000-0000-0000B3640000}"/>
    <cellStyle name="Normal 2 2 8 18 2 2" xfId="47444" xr:uid="{00000000-0005-0000-0000-0000B4640000}"/>
    <cellStyle name="Normal 2 2 8 18 3" xfId="34037" xr:uid="{00000000-0005-0000-0000-0000B5640000}"/>
    <cellStyle name="Normal 2 2 8 19" xfId="15773" xr:uid="{00000000-0005-0000-0000-0000B6640000}"/>
    <cellStyle name="Normal 2 2 8 19 2" xfId="34284" xr:uid="{00000000-0005-0000-0000-0000B7640000}"/>
    <cellStyle name="Normal 2 2 8 2" xfId="623" xr:uid="{00000000-0005-0000-0000-0000B8640000}"/>
    <cellStyle name="Normal 2 2 8 2 10" xfId="15775" xr:uid="{00000000-0005-0000-0000-0000B9640000}"/>
    <cellStyle name="Normal 2 2 8 2 10 2" xfId="15776" xr:uid="{00000000-0005-0000-0000-0000BA640000}"/>
    <cellStyle name="Normal 2 2 8 2 10 2 2" xfId="43588" xr:uid="{00000000-0005-0000-0000-0000BB640000}"/>
    <cellStyle name="Normal 2 2 8 2 10 3" xfId="15777" xr:uid="{00000000-0005-0000-0000-0000BC640000}"/>
    <cellStyle name="Normal 2 2 8 2 10 3 2" xfId="38472" xr:uid="{00000000-0005-0000-0000-0000BD640000}"/>
    <cellStyle name="Normal 2 2 8 2 10 4" xfId="30168" xr:uid="{00000000-0005-0000-0000-0000BE640000}"/>
    <cellStyle name="Normal 2 2 8 2 11" xfId="15778" xr:uid="{00000000-0005-0000-0000-0000BF640000}"/>
    <cellStyle name="Normal 2 2 8 2 11 2" xfId="15779" xr:uid="{00000000-0005-0000-0000-0000C0640000}"/>
    <cellStyle name="Normal 2 2 8 2 11 2 2" xfId="44688" xr:uid="{00000000-0005-0000-0000-0000C1640000}"/>
    <cellStyle name="Normal 2 2 8 2 11 3" xfId="15780" xr:uid="{00000000-0005-0000-0000-0000C2640000}"/>
    <cellStyle name="Normal 2 2 8 2 11 3 2" xfId="39572" xr:uid="{00000000-0005-0000-0000-0000C3640000}"/>
    <cellStyle name="Normal 2 2 8 2 11 4" xfId="31268" xr:uid="{00000000-0005-0000-0000-0000C4640000}"/>
    <cellStyle name="Normal 2 2 8 2 12" xfId="15781" xr:uid="{00000000-0005-0000-0000-0000C5640000}"/>
    <cellStyle name="Normal 2 2 8 2 12 2" xfId="15782" xr:uid="{00000000-0005-0000-0000-0000C6640000}"/>
    <cellStyle name="Normal 2 2 8 2 12 2 2" xfId="45231" xr:uid="{00000000-0005-0000-0000-0000C7640000}"/>
    <cellStyle name="Normal 2 2 8 2 12 3" xfId="15783" xr:uid="{00000000-0005-0000-0000-0000C8640000}"/>
    <cellStyle name="Normal 2 2 8 2 12 3 2" xfId="34954" xr:uid="{00000000-0005-0000-0000-0000C9640000}"/>
    <cellStyle name="Normal 2 2 8 2 12 4" xfId="31813" xr:uid="{00000000-0005-0000-0000-0000CA640000}"/>
    <cellStyle name="Normal 2 2 8 2 13" xfId="15784" xr:uid="{00000000-0005-0000-0000-0000CB640000}"/>
    <cellStyle name="Normal 2 2 8 2 13 2" xfId="15785" xr:uid="{00000000-0005-0000-0000-0000CC640000}"/>
    <cellStyle name="Normal 2 2 8 2 13 2 2" xfId="45399" xr:uid="{00000000-0005-0000-0000-0000CD640000}"/>
    <cellStyle name="Normal 2 2 8 2 13 3" xfId="31981" xr:uid="{00000000-0005-0000-0000-0000CE640000}"/>
    <cellStyle name="Normal 2 2 8 2 14" xfId="15786" xr:uid="{00000000-0005-0000-0000-0000CF640000}"/>
    <cellStyle name="Normal 2 2 8 2 14 2" xfId="15787" xr:uid="{00000000-0005-0000-0000-0000D0640000}"/>
    <cellStyle name="Normal 2 2 8 2 14 2 2" xfId="46027" xr:uid="{00000000-0005-0000-0000-0000D1640000}"/>
    <cellStyle name="Normal 2 2 8 2 14 3" xfId="32609" xr:uid="{00000000-0005-0000-0000-0000D2640000}"/>
    <cellStyle name="Normal 2 2 8 2 15" xfId="15788" xr:uid="{00000000-0005-0000-0000-0000D3640000}"/>
    <cellStyle name="Normal 2 2 8 2 15 2" xfId="15789" xr:uid="{00000000-0005-0000-0000-0000D4640000}"/>
    <cellStyle name="Normal 2 2 8 2 15 2 2" xfId="46947" xr:uid="{00000000-0005-0000-0000-0000D5640000}"/>
    <cellStyle name="Normal 2 2 8 2 15 3" xfId="33540" xr:uid="{00000000-0005-0000-0000-0000D6640000}"/>
    <cellStyle name="Normal 2 2 8 2 16" xfId="15790" xr:uid="{00000000-0005-0000-0000-0000D7640000}"/>
    <cellStyle name="Normal 2 2 8 2 16 2" xfId="15791" xr:uid="{00000000-0005-0000-0000-0000D8640000}"/>
    <cellStyle name="Normal 2 2 8 2 16 2 2" xfId="47445" xr:uid="{00000000-0005-0000-0000-0000D9640000}"/>
    <cellStyle name="Normal 2 2 8 2 16 3" xfId="34038" xr:uid="{00000000-0005-0000-0000-0000DA640000}"/>
    <cellStyle name="Normal 2 2 8 2 17" xfId="15792" xr:uid="{00000000-0005-0000-0000-0000DB640000}"/>
    <cellStyle name="Normal 2 2 8 2 17 2" xfId="34285" xr:uid="{00000000-0005-0000-0000-0000DC640000}"/>
    <cellStyle name="Normal 2 2 8 2 18" xfId="15793" xr:uid="{00000000-0005-0000-0000-0000DD640000}"/>
    <cellStyle name="Normal 2 2 8 2 18 2" xfId="40073" xr:uid="{00000000-0005-0000-0000-0000DE640000}"/>
    <cellStyle name="Normal 2 2 8 2 19" xfId="26678" xr:uid="{00000000-0005-0000-0000-0000DF640000}"/>
    <cellStyle name="Normal 2 2 8 2 2" xfId="624" xr:uid="{00000000-0005-0000-0000-0000E0640000}"/>
    <cellStyle name="Normal 2 2 8 2 2 10" xfId="15795" xr:uid="{00000000-0005-0000-0000-0000E1640000}"/>
    <cellStyle name="Normal 2 2 8 2 2 10 2" xfId="15796" xr:uid="{00000000-0005-0000-0000-0000E2640000}"/>
    <cellStyle name="Normal 2 2 8 2 2 10 2 2" xfId="45544" xr:uid="{00000000-0005-0000-0000-0000E3640000}"/>
    <cellStyle name="Normal 2 2 8 2 2 10 3" xfId="32126" xr:uid="{00000000-0005-0000-0000-0000E4640000}"/>
    <cellStyle name="Normal 2 2 8 2 2 11" xfId="15797" xr:uid="{00000000-0005-0000-0000-0000E5640000}"/>
    <cellStyle name="Normal 2 2 8 2 2 11 2" xfId="15798" xr:uid="{00000000-0005-0000-0000-0000E6640000}"/>
    <cellStyle name="Normal 2 2 8 2 2 11 2 2" xfId="46028" xr:uid="{00000000-0005-0000-0000-0000E7640000}"/>
    <cellStyle name="Normal 2 2 8 2 2 11 3" xfId="32610" xr:uid="{00000000-0005-0000-0000-0000E8640000}"/>
    <cellStyle name="Normal 2 2 8 2 2 12" xfId="15799" xr:uid="{00000000-0005-0000-0000-0000E9640000}"/>
    <cellStyle name="Normal 2 2 8 2 2 12 2" xfId="15800" xr:uid="{00000000-0005-0000-0000-0000EA640000}"/>
    <cellStyle name="Normal 2 2 8 2 2 12 2 2" xfId="46948" xr:uid="{00000000-0005-0000-0000-0000EB640000}"/>
    <cellStyle name="Normal 2 2 8 2 2 12 3" xfId="33541" xr:uid="{00000000-0005-0000-0000-0000EC640000}"/>
    <cellStyle name="Normal 2 2 8 2 2 13" xfId="15801" xr:uid="{00000000-0005-0000-0000-0000ED640000}"/>
    <cellStyle name="Normal 2 2 8 2 2 13 2" xfId="15802" xr:uid="{00000000-0005-0000-0000-0000EE640000}"/>
    <cellStyle name="Normal 2 2 8 2 2 13 2 2" xfId="47446" xr:uid="{00000000-0005-0000-0000-0000EF640000}"/>
    <cellStyle name="Normal 2 2 8 2 2 13 3" xfId="34039" xr:uid="{00000000-0005-0000-0000-0000F0640000}"/>
    <cellStyle name="Normal 2 2 8 2 2 14" xfId="15803" xr:uid="{00000000-0005-0000-0000-0000F1640000}"/>
    <cellStyle name="Normal 2 2 8 2 2 14 2" xfId="34286" xr:uid="{00000000-0005-0000-0000-0000F2640000}"/>
    <cellStyle name="Normal 2 2 8 2 2 15" xfId="15804" xr:uid="{00000000-0005-0000-0000-0000F3640000}"/>
    <cellStyle name="Normal 2 2 8 2 2 15 2" xfId="40218" xr:uid="{00000000-0005-0000-0000-0000F4640000}"/>
    <cellStyle name="Normal 2 2 8 2 2 16" xfId="26679" xr:uid="{00000000-0005-0000-0000-0000F5640000}"/>
    <cellStyle name="Normal 2 2 8 2 2 17" xfId="15794" xr:uid="{00000000-0005-0000-0000-0000F6640000}"/>
    <cellStyle name="Normal 2 2 8 2 2 2" xfId="15805" xr:uid="{00000000-0005-0000-0000-0000F7640000}"/>
    <cellStyle name="Normal 2 2 8 2 2 2 10" xfId="15806" xr:uid="{00000000-0005-0000-0000-0000F8640000}"/>
    <cellStyle name="Normal 2 2 8 2 2 2 10 2" xfId="15807" xr:uid="{00000000-0005-0000-0000-0000F9640000}"/>
    <cellStyle name="Normal 2 2 8 2 2 2 10 2 2" xfId="47205" xr:uid="{00000000-0005-0000-0000-0000FA640000}"/>
    <cellStyle name="Normal 2 2 8 2 2 2 10 3" xfId="33798" xr:uid="{00000000-0005-0000-0000-0000FB640000}"/>
    <cellStyle name="Normal 2 2 8 2 2 2 11" xfId="15808" xr:uid="{00000000-0005-0000-0000-0000FC640000}"/>
    <cellStyle name="Normal 2 2 8 2 2 2 11 2" xfId="40534" xr:uid="{00000000-0005-0000-0000-0000FD640000}"/>
    <cellStyle name="Normal 2 2 8 2 2 2 12" xfId="15809" xr:uid="{00000000-0005-0000-0000-0000FE640000}"/>
    <cellStyle name="Normal 2 2 8 2 2 2 12 2" xfId="34465" xr:uid="{00000000-0005-0000-0000-0000FF640000}"/>
    <cellStyle name="Normal 2 2 8 2 2 2 13" xfId="27112" xr:uid="{00000000-0005-0000-0000-000000650000}"/>
    <cellStyle name="Normal 2 2 8 2 2 2 2" xfId="15810" xr:uid="{00000000-0005-0000-0000-000001650000}"/>
    <cellStyle name="Normal 2 2 8 2 2 2 2 2" xfId="15811" xr:uid="{00000000-0005-0000-0000-000002650000}"/>
    <cellStyle name="Normal 2 2 8 2 2 2 2 2 2" xfId="15812" xr:uid="{00000000-0005-0000-0000-000003650000}"/>
    <cellStyle name="Normal 2 2 8 2 2 2 2 2 2 2" xfId="42245" xr:uid="{00000000-0005-0000-0000-000004650000}"/>
    <cellStyle name="Normal 2 2 8 2 2 2 2 2 3" xfId="15813" xr:uid="{00000000-0005-0000-0000-000005650000}"/>
    <cellStyle name="Normal 2 2 8 2 2 2 2 2 3 2" xfId="37128" xr:uid="{00000000-0005-0000-0000-000006650000}"/>
    <cellStyle name="Normal 2 2 8 2 2 2 2 2 4" xfId="28825" xr:uid="{00000000-0005-0000-0000-000007650000}"/>
    <cellStyle name="Normal 2 2 8 2 2 2 2 3" xfId="15814" xr:uid="{00000000-0005-0000-0000-000008650000}"/>
    <cellStyle name="Normal 2 2 8 2 2 2 2 3 2" xfId="15815" xr:uid="{00000000-0005-0000-0000-000009650000}"/>
    <cellStyle name="Normal 2 2 8 2 2 2 2 3 2 2" xfId="44320" xr:uid="{00000000-0005-0000-0000-00000A650000}"/>
    <cellStyle name="Normal 2 2 8 2 2 2 2 3 3" xfId="15816" xr:uid="{00000000-0005-0000-0000-00000B650000}"/>
    <cellStyle name="Normal 2 2 8 2 2 2 2 3 3 2" xfId="39204" xr:uid="{00000000-0005-0000-0000-00000C650000}"/>
    <cellStyle name="Normal 2 2 8 2 2 2 2 3 4" xfId="30900" xr:uid="{00000000-0005-0000-0000-00000D650000}"/>
    <cellStyle name="Normal 2 2 8 2 2 2 2 4" xfId="15817" xr:uid="{00000000-0005-0000-0000-00000E650000}"/>
    <cellStyle name="Normal 2 2 8 2 2 2 2 4 2" xfId="15818" xr:uid="{00000000-0005-0000-0000-00000F650000}"/>
    <cellStyle name="Normal 2 2 8 2 2 2 2 4 2 2" xfId="46670" xr:uid="{00000000-0005-0000-0000-000010650000}"/>
    <cellStyle name="Normal 2 2 8 2 2 2 2 4 3" xfId="33257" xr:uid="{00000000-0005-0000-0000-000011650000}"/>
    <cellStyle name="Normal 2 2 8 2 2 2 2 5" xfId="15819" xr:uid="{00000000-0005-0000-0000-000012650000}"/>
    <cellStyle name="Normal 2 2 8 2 2 2 2 5 2" xfId="40805" xr:uid="{00000000-0005-0000-0000-000013650000}"/>
    <cellStyle name="Normal 2 2 8 2 2 2 2 6" xfId="15820" xr:uid="{00000000-0005-0000-0000-000014650000}"/>
    <cellStyle name="Normal 2 2 8 2 2 2 2 6 2" xfId="35688" xr:uid="{00000000-0005-0000-0000-000015650000}"/>
    <cellStyle name="Normal 2 2 8 2 2 2 2 7" xfId="27380" xr:uid="{00000000-0005-0000-0000-000016650000}"/>
    <cellStyle name="Normal 2 2 8 2 2 2 3" xfId="15821" xr:uid="{00000000-0005-0000-0000-000017650000}"/>
    <cellStyle name="Normal 2 2 8 2 2 2 3 2" xfId="15822" xr:uid="{00000000-0005-0000-0000-000018650000}"/>
    <cellStyle name="Normal 2 2 8 2 2 2 3 2 2" xfId="15823" xr:uid="{00000000-0005-0000-0000-000019650000}"/>
    <cellStyle name="Normal 2 2 8 2 2 2 3 2 2 2" xfId="42246" xr:uid="{00000000-0005-0000-0000-00001A650000}"/>
    <cellStyle name="Normal 2 2 8 2 2 2 3 2 3" xfId="15824" xr:uid="{00000000-0005-0000-0000-00001B650000}"/>
    <cellStyle name="Normal 2 2 8 2 2 2 3 2 3 2" xfId="37129" xr:uid="{00000000-0005-0000-0000-00001C650000}"/>
    <cellStyle name="Normal 2 2 8 2 2 2 3 2 4" xfId="28826" xr:uid="{00000000-0005-0000-0000-00001D650000}"/>
    <cellStyle name="Normal 2 2 8 2 2 2 3 3" xfId="15825" xr:uid="{00000000-0005-0000-0000-00001E650000}"/>
    <cellStyle name="Normal 2 2 8 2 2 2 3 3 2" xfId="41496" xr:uid="{00000000-0005-0000-0000-00001F650000}"/>
    <cellStyle name="Normal 2 2 8 2 2 2 3 4" xfId="15826" xr:uid="{00000000-0005-0000-0000-000020650000}"/>
    <cellStyle name="Normal 2 2 8 2 2 2 3 4 2" xfId="36379" xr:uid="{00000000-0005-0000-0000-000021650000}"/>
    <cellStyle name="Normal 2 2 8 2 2 2 3 5" xfId="28076" xr:uid="{00000000-0005-0000-0000-000022650000}"/>
    <cellStyle name="Normal 2 2 8 2 2 2 4" xfId="15827" xr:uid="{00000000-0005-0000-0000-000023650000}"/>
    <cellStyle name="Normal 2 2 8 2 2 2 4 2" xfId="15828" xr:uid="{00000000-0005-0000-0000-000024650000}"/>
    <cellStyle name="Normal 2 2 8 2 2 2 4 2 2" xfId="42244" xr:uid="{00000000-0005-0000-0000-000025650000}"/>
    <cellStyle name="Normal 2 2 8 2 2 2 4 3" xfId="15829" xr:uid="{00000000-0005-0000-0000-000026650000}"/>
    <cellStyle name="Normal 2 2 8 2 2 2 4 3 2" xfId="37127" xr:uid="{00000000-0005-0000-0000-000027650000}"/>
    <cellStyle name="Normal 2 2 8 2 2 2 4 4" xfId="28824" xr:uid="{00000000-0005-0000-0000-000028650000}"/>
    <cellStyle name="Normal 2 2 8 2 2 2 5" xfId="15830" xr:uid="{00000000-0005-0000-0000-000029650000}"/>
    <cellStyle name="Normal 2 2 8 2 2 2 5 2" xfId="15831" xr:uid="{00000000-0005-0000-0000-00002A650000}"/>
    <cellStyle name="Normal 2 2 8 2 2 2 5 2 2" xfId="43256" xr:uid="{00000000-0005-0000-0000-00002B650000}"/>
    <cellStyle name="Normal 2 2 8 2 2 2 5 3" xfId="15832" xr:uid="{00000000-0005-0000-0000-00002C650000}"/>
    <cellStyle name="Normal 2 2 8 2 2 2 5 3 2" xfId="38140" xr:uid="{00000000-0005-0000-0000-00002D650000}"/>
    <cellStyle name="Normal 2 2 8 2 2 2 5 4" xfId="29836" xr:uid="{00000000-0005-0000-0000-00002E650000}"/>
    <cellStyle name="Normal 2 2 8 2 2 2 6" xfId="15833" xr:uid="{00000000-0005-0000-0000-00002F650000}"/>
    <cellStyle name="Normal 2 2 8 2 2 2 6 2" xfId="15834" xr:uid="{00000000-0005-0000-0000-000030650000}"/>
    <cellStyle name="Normal 2 2 8 2 2 2 6 2 2" xfId="44049" xr:uid="{00000000-0005-0000-0000-000031650000}"/>
    <cellStyle name="Normal 2 2 8 2 2 2 6 3" xfId="15835" xr:uid="{00000000-0005-0000-0000-000032650000}"/>
    <cellStyle name="Normal 2 2 8 2 2 2 6 3 2" xfId="38933" xr:uid="{00000000-0005-0000-0000-000033650000}"/>
    <cellStyle name="Normal 2 2 8 2 2 2 6 4" xfId="30629" xr:uid="{00000000-0005-0000-0000-000034650000}"/>
    <cellStyle name="Normal 2 2 8 2 2 2 7" xfId="15836" xr:uid="{00000000-0005-0000-0000-000035650000}"/>
    <cellStyle name="Normal 2 2 8 2 2 2 7 2" xfId="15837" xr:uid="{00000000-0005-0000-0000-000036650000}"/>
    <cellStyle name="Normal 2 2 8 2 2 2 7 2 2" xfId="44954" xr:uid="{00000000-0005-0000-0000-000037650000}"/>
    <cellStyle name="Normal 2 2 8 2 2 2 7 3" xfId="15838" xr:uid="{00000000-0005-0000-0000-000038650000}"/>
    <cellStyle name="Normal 2 2 8 2 2 2 7 3 2" xfId="39838" xr:uid="{00000000-0005-0000-0000-000039650000}"/>
    <cellStyle name="Normal 2 2 8 2 2 2 7 4" xfId="31536" xr:uid="{00000000-0005-0000-0000-00003A650000}"/>
    <cellStyle name="Normal 2 2 8 2 2 2 8" xfId="15839" xr:uid="{00000000-0005-0000-0000-00003B650000}"/>
    <cellStyle name="Normal 2 2 8 2 2 2 8 2" xfId="15840" xr:uid="{00000000-0005-0000-0000-00003C650000}"/>
    <cellStyle name="Normal 2 2 8 2 2 2 8 2 2" xfId="45760" xr:uid="{00000000-0005-0000-0000-00003D650000}"/>
    <cellStyle name="Normal 2 2 8 2 2 2 8 3" xfId="15841" xr:uid="{00000000-0005-0000-0000-00003E650000}"/>
    <cellStyle name="Normal 2 2 8 2 2 2 8 3 2" xfId="35417" xr:uid="{00000000-0005-0000-0000-00003F650000}"/>
    <cellStyle name="Normal 2 2 8 2 2 2 8 4" xfId="32342" xr:uid="{00000000-0005-0000-0000-000040650000}"/>
    <cellStyle name="Normal 2 2 8 2 2 2 9" xfId="15842" xr:uid="{00000000-0005-0000-0000-000041650000}"/>
    <cellStyle name="Normal 2 2 8 2 2 2 9 2" xfId="15843" xr:uid="{00000000-0005-0000-0000-000042650000}"/>
    <cellStyle name="Normal 2 2 8 2 2 2 9 2 2" xfId="46029" xr:uid="{00000000-0005-0000-0000-000043650000}"/>
    <cellStyle name="Normal 2 2 8 2 2 2 9 3" xfId="32611" xr:uid="{00000000-0005-0000-0000-000044650000}"/>
    <cellStyle name="Normal 2 2 8 2 2 3" xfId="15844" xr:uid="{00000000-0005-0000-0000-000045650000}"/>
    <cellStyle name="Normal 2 2 8 2 2 3 2" xfId="15845" xr:uid="{00000000-0005-0000-0000-000046650000}"/>
    <cellStyle name="Normal 2 2 8 2 2 3 2 2" xfId="15846" xr:uid="{00000000-0005-0000-0000-000047650000}"/>
    <cellStyle name="Normal 2 2 8 2 2 3 2 2 2" xfId="42247" xr:uid="{00000000-0005-0000-0000-000048650000}"/>
    <cellStyle name="Normal 2 2 8 2 2 3 2 3" xfId="15847" xr:uid="{00000000-0005-0000-0000-000049650000}"/>
    <cellStyle name="Normal 2 2 8 2 2 3 2 3 2" xfId="37130" xr:uid="{00000000-0005-0000-0000-00004A650000}"/>
    <cellStyle name="Normal 2 2 8 2 2 3 2 4" xfId="28827" xr:uid="{00000000-0005-0000-0000-00004B650000}"/>
    <cellStyle name="Normal 2 2 8 2 2 3 3" xfId="15848" xr:uid="{00000000-0005-0000-0000-00004C650000}"/>
    <cellStyle name="Normal 2 2 8 2 2 3 3 2" xfId="15849" xr:uid="{00000000-0005-0000-0000-00004D650000}"/>
    <cellStyle name="Normal 2 2 8 2 2 3 3 2 2" xfId="44319" xr:uid="{00000000-0005-0000-0000-00004E650000}"/>
    <cellStyle name="Normal 2 2 8 2 2 3 3 3" xfId="15850" xr:uid="{00000000-0005-0000-0000-00004F650000}"/>
    <cellStyle name="Normal 2 2 8 2 2 3 3 3 2" xfId="39203" xr:uid="{00000000-0005-0000-0000-000050650000}"/>
    <cellStyle name="Normal 2 2 8 2 2 3 3 4" xfId="30899" xr:uid="{00000000-0005-0000-0000-000051650000}"/>
    <cellStyle name="Normal 2 2 8 2 2 3 4" xfId="15851" xr:uid="{00000000-0005-0000-0000-000052650000}"/>
    <cellStyle name="Normal 2 2 8 2 2 3 4 2" xfId="15852" xr:uid="{00000000-0005-0000-0000-000053650000}"/>
    <cellStyle name="Normal 2 2 8 2 2 3 4 2 2" xfId="46504" xr:uid="{00000000-0005-0000-0000-000054650000}"/>
    <cellStyle name="Normal 2 2 8 2 2 3 4 3" xfId="15853" xr:uid="{00000000-0005-0000-0000-000055650000}"/>
    <cellStyle name="Normal 2 2 8 2 2 3 4 3 2" xfId="35687" xr:uid="{00000000-0005-0000-0000-000056650000}"/>
    <cellStyle name="Normal 2 2 8 2 2 3 4 4" xfId="33088" xr:uid="{00000000-0005-0000-0000-000057650000}"/>
    <cellStyle name="Normal 2 2 8 2 2 3 5" xfId="15854" xr:uid="{00000000-0005-0000-0000-000058650000}"/>
    <cellStyle name="Normal 2 2 8 2 2 3 5 2" xfId="40804" xr:uid="{00000000-0005-0000-0000-000059650000}"/>
    <cellStyle name="Normal 2 2 8 2 2 3 6" xfId="15855" xr:uid="{00000000-0005-0000-0000-00005A650000}"/>
    <cellStyle name="Normal 2 2 8 2 2 3 6 2" xfId="34674" xr:uid="{00000000-0005-0000-0000-00005B650000}"/>
    <cellStyle name="Normal 2 2 8 2 2 3 7" xfId="27379" xr:uid="{00000000-0005-0000-0000-00005C650000}"/>
    <cellStyle name="Normal 2 2 8 2 2 4" xfId="15856" xr:uid="{00000000-0005-0000-0000-00005D650000}"/>
    <cellStyle name="Normal 2 2 8 2 2 4 2" xfId="15857" xr:uid="{00000000-0005-0000-0000-00005E650000}"/>
    <cellStyle name="Normal 2 2 8 2 2 4 2 2" xfId="15858" xr:uid="{00000000-0005-0000-0000-00005F650000}"/>
    <cellStyle name="Normal 2 2 8 2 2 4 2 2 2" xfId="42248" xr:uid="{00000000-0005-0000-0000-000060650000}"/>
    <cellStyle name="Normal 2 2 8 2 2 4 2 3" xfId="15859" xr:uid="{00000000-0005-0000-0000-000061650000}"/>
    <cellStyle name="Normal 2 2 8 2 2 4 2 3 2" xfId="37131" xr:uid="{00000000-0005-0000-0000-000062650000}"/>
    <cellStyle name="Normal 2 2 8 2 2 4 2 4" xfId="28828" xr:uid="{00000000-0005-0000-0000-000063650000}"/>
    <cellStyle name="Normal 2 2 8 2 2 4 3" xfId="15860" xr:uid="{00000000-0005-0000-0000-000064650000}"/>
    <cellStyle name="Normal 2 2 8 2 2 4 3 2" xfId="15861" xr:uid="{00000000-0005-0000-0000-000065650000}"/>
    <cellStyle name="Normal 2 2 8 2 2 4 3 2 2" xfId="47662" xr:uid="{00000000-0005-0000-0000-000066650000}"/>
    <cellStyle name="Normal 2 2 8 2 2 4 3 3" xfId="36163" xr:uid="{00000000-0005-0000-0000-000067650000}"/>
    <cellStyle name="Normal 2 2 8 2 2 4 4" xfId="15862" xr:uid="{00000000-0005-0000-0000-000068650000}"/>
    <cellStyle name="Normal 2 2 8 2 2 4 4 2" xfId="41280" xr:uid="{00000000-0005-0000-0000-000069650000}"/>
    <cellStyle name="Normal 2 2 8 2 2 4 5" xfId="15863" xr:uid="{00000000-0005-0000-0000-00006A650000}"/>
    <cellStyle name="Normal 2 2 8 2 2 4 5 2" xfId="34787" xr:uid="{00000000-0005-0000-0000-00006B650000}"/>
    <cellStyle name="Normal 2 2 8 2 2 4 6" xfId="27855" xr:uid="{00000000-0005-0000-0000-00006C650000}"/>
    <cellStyle name="Normal 2 2 8 2 2 5" xfId="15864" xr:uid="{00000000-0005-0000-0000-00006D650000}"/>
    <cellStyle name="Normal 2 2 8 2 2 5 2" xfId="15865" xr:uid="{00000000-0005-0000-0000-00006E650000}"/>
    <cellStyle name="Normal 2 2 8 2 2 5 2 2" xfId="42243" xr:uid="{00000000-0005-0000-0000-00006F650000}"/>
    <cellStyle name="Normal 2 2 8 2 2 5 3" xfId="15866" xr:uid="{00000000-0005-0000-0000-000070650000}"/>
    <cellStyle name="Normal 2 2 8 2 2 5 3 2" xfId="37126" xr:uid="{00000000-0005-0000-0000-000071650000}"/>
    <cellStyle name="Normal 2 2 8 2 2 5 4" xfId="28823" xr:uid="{00000000-0005-0000-0000-000072650000}"/>
    <cellStyle name="Normal 2 2 8 2 2 6" xfId="15867" xr:uid="{00000000-0005-0000-0000-000073650000}"/>
    <cellStyle name="Normal 2 2 8 2 2 6 2" xfId="15868" xr:uid="{00000000-0005-0000-0000-000074650000}"/>
    <cellStyle name="Normal 2 2 8 2 2 6 2 2" xfId="43255" xr:uid="{00000000-0005-0000-0000-000075650000}"/>
    <cellStyle name="Normal 2 2 8 2 2 6 3" xfId="15869" xr:uid="{00000000-0005-0000-0000-000076650000}"/>
    <cellStyle name="Normal 2 2 8 2 2 6 3 2" xfId="38139" xr:uid="{00000000-0005-0000-0000-000077650000}"/>
    <cellStyle name="Normal 2 2 8 2 2 6 4" xfId="29835" xr:uid="{00000000-0005-0000-0000-000078650000}"/>
    <cellStyle name="Normal 2 2 8 2 2 7" xfId="15870" xr:uid="{00000000-0005-0000-0000-000079650000}"/>
    <cellStyle name="Normal 2 2 8 2 2 7 2" xfId="15871" xr:uid="{00000000-0005-0000-0000-00007A650000}"/>
    <cellStyle name="Normal 2 2 8 2 2 7 2 2" xfId="43733" xr:uid="{00000000-0005-0000-0000-00007B650000}"/>
    <cellStyle name="Normal 2 2 8 2 2 7 3" xfId="15872" xr:uid="{00000000-0005-0000-0000-00007C650000}"/>
    <cellStyle name="Normal 2 2 8 2 2 7 3 2" xfId="38617" xr:uid="{00000000-0005-0000-0000-00007D650000}"/>
    <cellStyle name="Normal 2 2 8 2 2 7 4" xfId="30313" xr:uid="{00000000-0005-0000-0000-00007E650000}"/>
    <cellStyle name="Normal 2 2 8 2 2 8" xfId="15873" xr:uid="{00000000-0005-0000-0000-00007F650000}"/>
    <cellStyle name="Normal 2 2 8 2 2 8 2" xfId="15874" xr:uid="{00000000-0005-0000-0000-000080650000}"/>
    <cellStyle name="Normal 2 2 8 2 2 8 2 2" xfId="44689" xr:uid="{00000000-0005-0000-0000-000081650000}"/>
    <cellStyle name="Normal 2 2 8 2 2 8 3" xfId="15875" xr:uid="{00000000-0005-0000-0000-000082650000}"/>
    <cellStyle name="Normal 2 2 8 2 2 8 3 2" xfId="39573" xr:uid="{00000000-0005-0000-0000-000083650000}"/>
    <cellStyle name="Normal 2 2 8 2 2 8 4" xfId="31269" xr:uid="{00000000-0005-0000-0000-000084650000}"/>
    <cellStyle name="Normal 2 2 8 2 2 9" xfId="15876" xr:uid="{00000000-0005-0000-0000-000085650000}"/>
    <cellStyle name="Normal 2 2 8 2 2 9 2" xfId="15877" xr:uid="{00000000-0005-0000-0000-000086650000}"/>
    <cellStyle name="Normal 2 2 8 2 2 9 2 2" xfId="45232" xr:uid="{00000000-0005-0000-0000-000087650000}"/>
    <cellStyle name="Normal 2 2 8 2 2 9 3" xfId="15878" xr:uid="{00000000-0005-0000-0000-000088650000}"/>
    <cellStyle name="Normal 2 2 8 2 2 9 3 2" xfId="35099" xr:uid="{00000000-0005-0000-0000-000089650000}"/>
    <cellStyle name="Normal 2 2 8 2 2 9 4" xfId="31814" xr:uid="{00000000-0005-0000-0000-00008A650000}"/>
    <cellStyle name="Normal 2 2 8 2 20" xfId="15774" xr:uid="{00000000-0005-0000-0000-00008B650000}"/>
    <cellStyle name="Normal 2 2 8 2 3" xfId="625" xr:uid="{00000000-0005-0000-0000-00008C650000}"/>
    <cellStyle name="Normal 2 2 8 2 3 10" xfId="15880" xr:uid="{00000000-0005-0000-0000-00008D650000}"/>
    <cellStyle name="Normal 2 2 8 2 3 10 2" xfId="15881" xr:uid="{00000000-0005-0000-0000-00008E650000}"/>
    <cellStyle name="Normal 2 2 8 2 3 10 2 2" xfId="45475" xr:uid="{00000000-0005-0000-0000-00008F650000}"/>
    <cellStyle name="Normal 2 2 8 2 3 10 3" xfId="32057" xr:uid="{00000000-0005-0000-0000-000090650000}"/>
    <cellStyle name="Normal 2 2 8 2 3 11" xfId="15882" xr:uid="{00000000-0005-0000-0000-000091650000}"/>
    <cellStyle name="Normal 2 2 8 2 3 11 2" xfId="15883" xr:uid="{00000000-0005-0000-0000-000092650000}"/>
    <cellStyle name="Normal 2 2 8 2 3 11 2 2" xfId="46030" xr:uid="{00000000-0005-0000-0000-000093650000}"/>
    <cellStyle name="Normal 2 2 8 2 3 11 3" xfId="32612" xr:uid="{00000000-0005-0000-0000-000094650000}"/>
    <cellStyle name="Normal 2 2 8 2 3 12" xfId="15884" xr:uid="{00000000-0005-0000-0000-000095650000}"/>
    <cellStyle name="Normal 2 2 8 2 3 12 2" xfId="15885" xr:uid="{00000000-0005-0000-0000-000096650000}"/>
    <cellStyle name="Normal 2 2 8 2 3 12 2 2" xfId="46949" xr:uid="{00000000-0005-0000-0000-000097650000}"/>
    <cellStyle name="Normal 2 2 8 2 3 12 3" xfId="33542" xr:uid="{00000000-0005-0000-0000-000098650000}"/>
    <cellStyle name="Normal 2 2 8 2 3 13" xfId="15886" xr:uid="{00000000-0005-0000-0000-000099650000}"/>
    <cellStyle name="Normal 2 2 8 2 3 13 2" xfId="15887" xr:uid="{00000000-0005-0000-0000-00009A650000}"/>
    <cellStyle name="Normal 2 2 8 2 3 13 2 2" xfId="47549" xr:uid="{00000000-0005-0000-0000-00009B650000}"/>
    <cellStyle name="Normal 2 2 8 2 3 13 3" xfId="34142" xr:uid="{00000000-0005-0000-0000-00009C650000}"/>
    <cellStyle name="Normal 2 2 8 2 3 14" xfId="15888" xr:uid="{00000000-0005-0000-0000-00009D650000}"/>
    <cellStyle name="Normal 2 2 8 2 3 14 2" xfId="34287" xr:uid="{00000000-0005-0000-0000-00009E650000}"/>
    <cellStyle name="Normal 2 2 8 2 3 15" xfId="15889" xr:uid="{00000000-0005-0000-0000-00009F650000}"/>
    <cellStyle name="Normal 2 2 8 2 3 15 2" xfId="40149" xr:uid="{00000000-0005-0000-0000-0000A0650000}"/>
    <cellStyle name="Normal 2 2 8 2 3 16" xfId="26680" xr:uid="{00000000-0005-0000-0000-0000A1650000}"/>
    <cellStyle name="Normal 2 2 8 2 3 17" xfId="15879" xr:uid="{00000000-0005-0000-0000-0000A2650000}"/>
    <cellStyle name="Normal 2 2 8 2 3 2" xfId="15890" xr:uid="{00000000-0005-0000-0000-0000A3650000}"/>
    <cellStyle name="Normal 2 2 8 2 3 2 10" xfId="15891" xr:uid="{00000000-0005-0000-0000-0000A4650000}"/>
    <cellStyle name="Normal 2 2 8 2 3 2 10 2" xfId="15892" xr:uid="{00000000-0005-0000-0000-0000A5650000}"/>
    <cellStyle name="Normal 2 2 8 2 3 2 10 2 2" xfId="47206" xr:uid="{00000000-0005-0000-0000-0000A6650000}"/>
    <cellStyle name="Normal 2 2 8 2 3 2 10 3" xfId="33799" xr:uid="{00000000-0005-0000-0000-0000A7650000}"/>
    <cellStyle name="Normal 2 2 8 2 3 2 11" xfId="15893" xr:uid="{00000000-0005-0000-0000-0000A8650000}"/>
    <cellStyle name="Normal 2 2 8 2 3 2 11 2" xfId="40465" xr:uid="{00000000-0005-0000-0000-0000A9650000}"/>
    <cellStyle name="Normal 2 2 8 2 3 2 12" xfId="15894" xr:uid="{00000000-0005-0000-0000-0000AA650000}"/>
    <cellStyle name="Normal 2 2 8 2 3 2 12 2" xfId="34788" xr:uid="{00000000-0005-0000-0000-0000AB650000}"/>
    <cellStyle name="Normal 2 2 8 2 3 2 13" xfId="27056" xr:uid="{00000000-0005-0000-0000-0000AC650000}"/>
    <cellStyle name="Normal 2 2 8 2 3 2 2" xfId="15895" xr:uid="{00000000-0005-0000-0000-0000AD650000}"/>
    <cellStyle name="Normal 2 2 8 2 3 2 2 2" xfId="15896" xr:uid="{00000000-0005-0000-0000-0000AE650000}"/>
    <cellStyle name="Normal 2 2 8 2 3 2 2 2 2" xfId="15897" xr:uid="{00000000-0005-0000-0000-0000AF650000}"/>
    <cellStyle name="Normal 2 2 8 2 3 2 2 2 2 2" xfId="42251" xr:uid="{00000000-0005-0000-0000-0000B0650000}"/>
    <cellStyle name="Normal 2 2 8 2 3 2 2 2 3" xfId="15898" xr:uid="{00000000-0005-0000-0000-0000B1650000}"/>
    <cellStyle name="Normal 2 2 8 2 3 2 2 2 3 2" xfId="37134" xr:uid="{00000000-0005-0000-0000-0000B2650000}"/>
    <cellStyle name="Normal 2 2 8 2 3 2 2 2 4" xfId="28831" xr:uid="{00000000-0005-0000-0000-0000B3650000}"/>
    <cellStyle name="Normal 2 2 8 2 3 2 2 3" xfId="15899" xr:uid="{00000000-0005-0000-0000-0000B4650000}"/>
    <cellStyle name="Normal 2 2 8 2 3 2 2 3 2" xfId="15900" xr:uid="{00000000-0005-0000-0000-0000B5650000}"/>
    <cellStyle name="Normal 2 2 8 2 3 2 2 3 2 2" xfId="44322" xr:uid="{00000000-0005-0000-0000-0000B6650000}"/>
    <cellStyle name="Normal 2 2 8 2 3 2 2 3 3" xfId="15901" xr:uid="{00000000-0005-0000-0000-0000B7650000}"/>
    <cellStyle name="Normal 2 2 8 2 3 2 2 3 3 2" xfId="39206" xr:uid="{00000000-0005-0000-0000-0000B8650000}"/>
    <cellStyle name="Normal 2 2 8 2 3 2 2 3 4" xfId="30902" xr:uid="{00000000-0005-0000-0000-0000B9650000}"/>
    <cellStyle name="Normal 2 2 8 2 3 2 2 4" xfId="15902" xr:uid="{00000000-0005-0000-0000-0000BA650000}"/>
    <cellStyle name="Normal 2 2 8 2 3 2 2 4 2" xfId="15903" xr:uid="{00000000-0005-0000-0000-0000BB650000}"/>
    <cellStyle name="Normal 2 2 8 2 3 2 2 4 2 2" xfId="46671" xr:uid="{00000000-0005-0000-0000-0000BC650000}"/>
    <cellStyle name="Normal 2 2 8 2 3 2 2 4 3" xfId="33258" xr:uid="{00000000-0005-0000-0000-0000BD650000}"/>
    <cellStyle name="Normal 2 2 8 2 3 2 2 5" xfId="15904" xr:uid="{00000000-0005-0000-0000-0000BE650000}"/>
    <cellStyle name="Normal 2 2 8 2 3 2 2 5 2" xfId="40807" xr:uid="{00000000-0005-0000-0000-0000BF650000}"/>
    <cellStyle name="Normal 2 2 8 2 3 2 2 6" xfId="15905" xr:uid="{00000000-0005-0000-0000-0000C0650000}"/>
    <cellStyle name="Normal 2 2 8 2 3 2 2 6 2" xfId="35690" xr:uid="{00000000-0005-0000-0000-0000C1650000}"/>
    <cellStyle name="Normal 2 2 8 2 3 2 2 7" xfId="27382" xr:uid="{00000000-0005-0000-0000-0000C2650000}"/>
    <cellStyle name="Normal 2 2 8 2 3 2 3" xfId="15906" xr:uid="{00000000-0005-0000-0000-0000C3650000}"/>
    <cellStyle name="Normal 2 2 8 2 3 2 3 2" xfId="15907" xr:uid="{00000000-0005-0000-0000-0000C4650000}"/>
    <cellStyle name="Normal 2 2 8 2 3 2 3 2 2" xfId="15908" xr:uid="{00000000-0005-0000-0000-0000C5650000}"/>
    <cellStyle name="Normal 2 2 8 2 3 2 3 2 2 2" xfId="42252" xr:uid="{00000000-0005-0000-0000-0000C6650000}"/>
    <cellStyle name="Normal 2 2 8 2 3 2 3 2 3" xfId="15909" xr:uid="{00000000-0005-0000-0000-0000C7650000}"/>
    <cellStyle name="Normal 2 2 8 2 3 2 3 2 3 2" xfId="37135" xr:uid="{00000000-0005-0000-0000-0000C8650000}"/>
    <cellStyle name="Normal 2 2 8 2 3 2 3 2 4" xfId="28832" xr:uid="{00000000-0005-0000-0000-0000C9650000}"/>
    <cellStyle name="Normal 2 2 8 2 3 2 3 3" xfId="15910" xr:uid="{00000000-0005-0000-0000-0000CA650000}"/>
    <cellStyle name="Normal 2 2 8 2 3 2 3 3 2" xfId="41427" xr:uid="{00000000-0005-0000-0000-0000CB650000}"/>
    <cellStyle name="Normal 2 2 8 2 3 2 3 4" xfId="15911" xr:uid="{00000000-0005-0000-0000-0000CC650000}"/>
    <cellStyle name="Normal 2 2 8 2 3 2 3 4 2" xfId="36310" xr:uid="{00000000-0005-0000-0000-0000CD650000}"/>
    <cellStyle name="Normal 2 2 8 2 3 2 3 5" xfId="28007" xr:uid="{00000000-0005-0000-0000-0000CE650000}"/>
    <cellStyle name="Normal 2 2 8 2 3 2 4" xfId="15912" xr:uid="{00000000-0005-0000-0000-0000CF650000}"/>
    <cellStyle name="Normal 2 2 8 2 3 2 4 2" xfId="15913" xr:uid="{00000000-0005-0000-0000-0000D0650000}"/>
    <cellStyle name="Normal 2 2 8 2 3 2 4 2 2" xfId="42250" xr:uid="{00000000-0005-0000-0000-0000D1650000}"/>
    <cellStyle name="Normal 2 2 8 2 3 2 4 3" xfId="15914" xr:uid="{00000000-0005-0000-0000-0000D2650000}"/>
    <cellStyle name="Normal 2 2 8 2 3 2 4 3 2" xfId="37133" xr:uid="{00000000-0005-0000-0000-0000D3650000}"/>
    <cellStyle name="Normal 2 2 8 2 3 2 4 4" xfId="28830" xr:uid="{00000000-0005-0000-0000-0000D4650000}"/>
    <cellStyle name="Normal 2 2 8 2 3 2 5" xfId="15915" xr:uid="{00000000-0005-0000-0000-0000D5650000}"/>
    <cellStyle name="Normal 2 2 8 2 3 2 5 2" xfId="15916" xr:uid="{00000000-0005-0000-0000-0000D6650000}"/>
    <cellStyle name="Normal 2 2 8 2 3 2 5 2 2" xfId="43258" xr:uid="{00000000-0005-0000-0000-0000D7650000}"/>
    <cellStyle name="Normal 2 2 8 2 3 2 5 3" xfId="15917" xr:uid="{00000000-0005-0000-0000-0000D8650000}"/>
    <cellStyle name="Normal 2 2 8 2 3 2 5 3 2" xfId="38142" xr:uid="{00000000-0005-0000-0000-0000D9650000}"/>
    <cellStyle name="Normal 2 2 8 2 3 2 5 4" xfId="29838" xr:uid="{00000000-0005-0000-0000-0000DA650000}"/>
    <cellStyle name="Normal 2 2 8 2 3 2 6" xfId="15918" xr:uid="{00000000-0005-0000-0000-0000DB650000}"/>
    <cellStyle name="Normal 2 2 8 2 3 2 6 2" xfId="15919" xr:uid="{00000000-0005-0000-0000-0000DC650000}"/>
    <cellStyle name="Normal 2 2 8 2 3 2 6 2 2" xfId="43980" xr:uid="{00000000-0005-0000-0000-0000DD650000}"/>
    <cellStyle name="Normal 2 2 8 2 3 2 6 3" xfId="15920" xr:uid="{00000000-0005-0000-0000-0000DE650000}"/>
    <cellStyle name="Normal 2 2 8 2 3 2 6 3 2" xfId="38864" xr:uid="{00000000-0005-0000-0000-0000DF650000}"/>
    <cellStyle name="Normal 2 2 8 2 3 2 6 4" xfId="30560" xr:uid="{00000000-0005-0000-0000-0000E0650000}"/>
    <cellStyle name="Normal 2 2 8 2 3 2 7" xfId="15921" xr:uid="{00000000-0005-0000-0000-0000E1650000}"/>
    <cellStyle name="Normal 2 2 8 2 3 2 7 2" xfId="15922" xr:uid="{00000000-0005-0000-0000-0000E2650000}"/>
    <cellStyle name="Normal 2 2 8 2 3 2 7 2 2" xfId="44955" xr:uid="{00000000-0005-0000-0000-0000E3650000}"/>
    <cellStyle name="Normal 2 2 8 2 3 2 7 3" xfId="15923" xr:uid="{00000000-0005-0000-0000-0000E4650000}"/>
    <cellStyle name="Normal 2 2 8 2 3 2 7 3 2" xfId="39839" xr:uid="{00000000-0005-0000-0000-0000E5650000}"/>
    <cellStyle name="Normal 2 2 8 2 3 2 7 4" xfId="31537" xr:uid="{00000000-0005-0000-0000-0000E6650000}"/>
    <cellStyle name="Normal 2 2 8 2 3 2 8" xfId="15924" xr:uid="{00000000-0005-0000-0000-0000E7650000}"/>
    <cellStyle name="Normal 2 2 8 2 3 2 8 2" xfId="15925" xr:uid="{00000000-0005-0000-0000-0000E8650000}"/>
    <cellStyle name="Normal 2 2 8 2 3 2 8 2 2" xfId="45691" xr:uid="{00000000-0005-0000-0000-0000E9650000}"/>
    <cellStyle name="Normal 2 2 8 2 3 2 8 3" xfId="15926" xr:uid="{00000000-0005-0000-0000-0000EA650000}"/>
    <cellStyle name="Normal 2 2 8 2 3 2 8 3 2" xfId="35348" xr:uid="{00000000-0005-0000-0000-0000EB650000}"/>
    <cellStyle name="Normal 2 2 8 2 3 2 8 4" xfId="32273" xr:uid="{00000000-0005-0000-0000-0000EC650000}"/>
    <cellStyle name="Normal 2 2 8 2 3 2 9" xfId="15927" xr:uid="{00000000-0005-0000-0000-0000ED650000}"/>
    <cellStyle name="Normal 2 2 8 2 3 2 9 2" xfId="15928" xr:uid="{00000000-0005-0000-0000-0000EE650000}"/>
    <cellStyle name="Normal 2 2 8 2 3 2 9 2 2" xfId="46031" xr:uid="{00000000-0005-0000-0000-0000EF650000}"/>
    <cellStyle name="Normal 2 2 8 2 3 2 9 3" xfId="32613" xr:uid="{00000000-0005-0000-0000-0000F0650000}"/>
    <cellStyle name="Normal 2 2 8 2 3 3" xfId="15929" xr:uid="{00000000-0005-0000-0000-0000F1650000}"/>
    <cellStyle name="Normal 2 2 8 2 3 3 2" xfId="15930" xr:uid="{00000000-0005-0000-0000-0000F2650000}"/>
    <cellStyle name="Normal 2 2 8 2 3 3 2 2" xfId="15931" xr:uid="{00000000-0005-0000-0000-0000F3650000}"/>
    <cellStyle name="Normal 2 2 8 2 3 3 2 2 2" xfId="42253" xr:uid="{00000000-0005-0000-0000-0000F4650000}"/>
    <cellStyle name="Normal 2 2 8 2 3 3 2 3" xfId="15932" xr:uid="{00000000-0005-0000-0000-0000F5650000}"/>
    <cellStyle name="Normal 2 2 8 2 3 3 2 3 2" xfId="37136" xr:uid="{00000000-0005-0000-0000-0000F6650000}"/>
    <cellStyle name="Normal 2 2 8 2 3 3 2 4" xfId="28833" xr:uid="{00000000-0005-0000-0000-0000F7650000}"/>
    <cellStyle name="Normal 2 2 8 2 3 3 3" xfId="15933" xr:uid="{00000000-0005-0000-0000-0000F8650000}"/>
    <cellStyle name="Normal 2 2 8 2 3 3 3 2" xfId="15934" xr:uid="{00000000-0005-0000-0000-0000F9650000}"/>
    <cellStyle name="Normal 2 2 8 2 3 3 3 2 2" xfId="44321" xr:uid="{00000000-0005-0000-0000-0000FA650000}"/>
    <cellStyle name="Normal 2 2 8 2 3 3 3 3" xfId="15935" xr:uid="{00000000-0005-0000-0000-0000FB650000}"/>
    <cellStyle name="Normal 2 2 8 2 3 3 3 3 2" xfId="39205" xr:uid="{00000000-0005-0000-0000-0000FC650000}"/>
    <cellStyle name="Normal 2 2 8 2 3 3 3 4" xfId="30901" xr:uid="{00000000-0005-0000-0000-0000FD650000}"/>
    <cellStyle name="Normal 2 2 8 2 3 3 4" xfId="15936" xr:uid="{00000000-0005-0000-0000-0000FE650000}"/>
    <cellStyle name="Normal 2 2 8 2 3 3 4 2" xfId="15937" xr:uid="{00000000-0005-0000-0000-0000FF650000}"/>
    <cellStyle name="Normal 2 2 8 2 3 3 4 2 2" xfId="46435" xr:uid="{00000000-0005-0000-0000-000000660000}"/>
    <cellStyle name="Normal 2 2 8 2 3 3 4 3" xfId="33019" xr:uid="{00000000-0005-0000-0000-000001660000}"/>
    <cellStyle name="Normal 2 2 8 2 3 3 5" xfId="15938" xr:uid="{00000000-0005-0000-0000-000002660000}"/>
    <cellStyle name="Normal 2 2 8 2 3 3 5 2" xfId="40806" xr:uid="{00000000-0005-0000-0000-000003660000}"/>
    <cellStyle name="Normal 2 2 8 2 3 3 6" xfId="15939" xr:uid="{00000000-0005-0000-0000-000004660000}"/>
    <cellStyle name="Normal 2 2 8 2 3 3 6 2" xfId="35689" xr:uid="{00000000-0005-0000-0000-000005660000}"/>
    <cellStyle name="Normal 2 2 8 2 3 3 7" xfId="27381" xr:uid="{00000000-0005-0000-0000-000006660000}"/>
    <cellStyle name="Normal 2 2 8 2 3 4" xfId="15940" xr:uid="{00000000-0005-0000-0000-000007660000}"/>
    <cellStyle name="Normal 2 2 8 2 3 4 2" xfId="15941" xr:uid="{00000000-0005-0000-0000-000008660000}"/>
    <cellStyle name="Normal 2 2 8 2 3 4 2 2" xfId="15942" xr:uid="{00000000-0005-0000-0000-000009660000}"/>
    <cellStyle name="Normal 2 2 8 2 3 4 2 2 2" xfId="42254" xr:uid="{00000000-0005-0000-0000-00000A660000}"/>
    <cellStyle name="Normal 2 2 8 2 3 4 2 3" xfId="15943" xr:uid="{00000000-0005-0000-0000-00000B660000}"/>
    <cellStyle name="Normal 2 2 8 2 3 4 2 3 2" xfId="37137" xr:uid="{00000000-0005-0000-0000-00000C660000}"/>
    <cellStyle name="Normal 2 2 8 2 3 4 2 4" xfId="28834" xr:uid="{00000000-0005-0000-0000-00000D660000}"/>
    <cellStyle name="Normal 2 2 8 2 3 4 3" xfId="15944" xr:uid="{00000000-0005-0000-0000-00000E660000}"/>
    <cellStyle name="Normal 2 2 8 2 3 4 3 2" xfId="41211" xr:uid="{00000000-0005-0000-0000-00000F660000}"/>
    <cellStyle name="Normal 2 2 8 2 3 4 4" xfId="15945" xr:uid="{00000000-0005-0000-0000-000010660000}"/>
    <cellStyle name="Normal 2 2 8 2 3 4 4 2" xfId="36094" xr:uid="{00000000-0005-0000-0000-000011660000}"/>
    <cellStyle name="Normal 2 2 8 2 3 4 5" xfId="27786" xr:uid="{00000000-0005-0000-0000-000012660000}"/>
    <cellStyle name="Normal 2 2 8 2 3 5" xfId="15946" xr:uid="{00000000-0005-0000-0000-000013660000}"/>
    <cellStyle name="Normal 2 2 8 2 3 5 2" xfId="15947" xr:uid="{00000000-0005-0000-0000-000014660000}"/>
    <cellStyle name="Normal 2 2 8 2 3 5 2 2" xfId="42249" xr:uid="{00000000-0005-0000-0000-000015660000}"/>
    <cellStyle name="Normal 2 2 8 2 3 5 3" xfId="15948" xr:uid="{00000000-0005-0000-0000-000016660000}"/>
    <cellStyle name="Normal 2 2 8 2 3 5 3 2" xfId="37132" xr:uid="{00000000-0005-0000-0000-000017660000}"/>
    <cellStyle name="Normal 2 2 8 2 3 5 4" xfId="28829" xr:uid="{00000000-0005-0000-0000-000018660000}"/>
    <cellStyle name="Normal 2 2 8 2 3 6" xfId="15949" xr:uid="{00000000-0005-0000-0000-000019660000}"/>
    <cellStyle name="Normal 2 2 8 2 3 6 2" xfId="15950" xr:uid="{00000000-0005-0000-0000-00001A660000}"/>
    <cellStyle name="Normal 2 2 8 2 3 6 2 2" xfId="43257" xr:uid="{00000000-0005-0000-0000-00001B660000}"/>
    <cellStyle name="Normal 2 2 8 2 3 6 3" xfId="15951" xr:uid="{00000000-0005-0000-0000-00001C660000}"/>
    <cellStyle name="Normal 2 2 8 2 3 6 3 2" xfId="38141" xr:uid="{00000000-0005-0000-0000-00001D660000}"/>
    <cellStyle name="Normal 2 2 8 2 3 6 4" xfId="29837" xr:uid="{00000000-0005-0000-0000-00001E660000}"/>
    <cellStyle name="Normal 2 2 8 2 3 7" xfId="15952" xr:uid="{00000000-0005-0000-0000-00001F660000}"/>
    <cellStyle name="Normal 2 2 8 2 3 7 2" xfId="15953" xr:uid="{00000000-0005-0000-0000-000020660000}"/>
    <cellStyle name="Normal 2 2 8 2 3 7 2 2" xfId="43664" xr:uid="{00000000-0005-0000-0000-000021660000}"/>
    <cellStyle name="Normal 2 2 8 2 3 7 3" xfId="15954" xr:uid="{00000000-0005-0000-0000-000022660000}"/>
    <cellStyle name="Normal 2 2 8 2 3 7 3 2" xfId="38548" xr:uid="{00000000-0005-0000-0000-000023660000}"/>
    <cellStyle name="Normal 2 2 8 2 3 7 4" xfId="30244" xr:uid="{00000000-0005-0000-0000-000024660000}"/>
    <cellStyle name="Normal 2 2 8 2 3 8" xfId="15955" xr:uid="{00000000-0005-0000-0000-000025660000}"/>
    <cellStyle name="Normal 2 2 8 2 3 8 2" xfId="15956" xr:uid="{00000000-0005-0000-0000-000026660000}"/>
    <cellStyle name="Normal 2 2 8 2 3 8 2 2" xfId="44816" xr:uid="{00000000-0005-0000-0000-000027660000}"/>
    <cellStyle name="Normal 2 2 8 2 3 8 3" xfId="15957" xr:uid="{00000000-0005-0000-0000-000028660000}"/>
    <cellStyle name="Normal 2 2 8 2 3 8 3 2" xfId="39700" xr:uid="{00000000-0005-0000-0000-000029660000}"/>
    <cellStyle name="Normal 2 2 8 2 3 8 4" xfId="31396" xr:uid="{00000000-0005-0000-0000-00002A660000}"/>
    <cellStyle name="Normal 2 2 8 2 3 9" xfId="15958" xr:uid="{00000000-0005-0000-0000-00002B660000}"/>
    <cellStyle name="Normal 2 2 8 2 3 9 2" xfId="15959" xr:uid="{00000000-0005-0000-0000-00002C660000}"/>
    <cellStyle name="Normal 2 2 8 2 3 9 2 2" xfId="45233" xr:uid="{00000000-0005-0000-0000-00002D660000}"/>
    <cellStyle name="Normal 2 2 8 2 3 9 3" xfId="15960" xr:uid="{00000000-0005-0000-0000-00002E660000}"/>
    <cellStyle name="Normal 2 2 8 2 3 9 3 2" xfId="35030" xr:uid="{00000000-0005-0000-0000-00002F660000}"/>
    <cellStyle name="Normal 2 2 8 2 3 9 4" xfId="31815" xr:uid="{00000000-0005-0000-0000-000030660000}"/>
    <cellStyle name="Normal 2 2 8 2 4" xfId="626" xr:uid="{00000000-0005-0000-0000-000031660000}"/>
    <cellStyle name="Normal 2 2 8 2 4 10" xfId="15962" xr:uid="{00000000-0005-0000-0000-000032660000}"/>
    <cellStyle name="Normal 2 2 8 2 4 10 2" xfId="15963" xr:uid="{00000000-0005-0000-0000-000033660000}"/>
    <cellStyle name="Normal 2 2 8 2 4 10 2 2" xfId="47207" xr:uid="{00000000-0005-0000-0000-000034660000}"/>
    <cellStyle name="Normal 2 2 8 2 4 10 3" xfId="33800" xr:uid="{00000000-0005-0000-0000-000035660000}"/>
    <cellStyle name="Normal 2 2 8 2 4 11" xfId="15964" xr:uid="{00000000-0005-0000-0000-000036660000}"/>
    <cellStyle name="Normal 2 2 8 2 4 11 2" xfId="40389" xr:uid="{00000000-0005-0000-0000-000037660000}"/>
    <cellStyle name="Normal 2 2 8 2 4 12" xfId="15965" xr:uid="{00000000-0005-0000-0000-000038660000}"/>
    <cellStyle name="Normal 2 2 8 2 4 12 2" xfId="34464" xr:uid="{00000000-0005-0000-0000-000039660000}"/>
    <cellStyle name="Normal 2 2 8 2 4 13" xfId="26681" xr:uid="{00000000-0005-0000-0000-00003A660000}"/>
    <cellStyle name="Normal 2 2 8 2 4 14" xfId="15961" xr:uid="{00000000-0005-0000-0000-00003B660000}"/>
    <cellStyle name="Normal 2 2 8 2 4 2" xfId="15966" xr:uid="{00000000-0005-0000-0000-00003C660000}"/>
    <cellStyle name="Normal 2 2 8 2 4 2 2" xfId="15967" xr:uid="{00000000-0005-0000-0000-00003D660000}"/>
    <cellStyle name="Normal 2 2 8 2 4 2 2 2" xfId="15968" xr:uid="{00000000-0005-0000-0000-00003E660000}"/>
    <cellStyle name="Normal 2 2 8 2 4 2 2 2 2" xfId="42256" xr:uid="{00000000-0005-0000-0000-00003F660000}"/>
    <cellStyle name="Normal 2 2 8 2 4 2 2 3" xfId="15969" xr:uid="{00000000-0005-0000-0000-000040660000}"/>
    <cellStyle name="Normal 2 2 8 2 4 2 2 3 2" xfId="37139" xr:uid="{00000000-0005-0000-0000-000041660000}"/>
    <cellStyle name="Normal 2 2 8 2 4 2 2 4" xfId="28836" xr:uid="{00000000-0005-0000-0000-000042660000}"/>
    <cellStyle name="Normal 2 2 8 2 4 2 3" xfId="15970" xr:uid="{00000000-0005-0000-0000-000043660000}"/>
    <cellStyle name="Normal 2 2 8 2 4 2 3 2" xfId="15971" xr:uid="{00000000-0005-0000-0000-000044660000}"/>
    <cellStyle name="Normal 2 2 8 2 4 2 3 2 2" xfId="44323" xr:uid="{00000000-0005-0000-0000-000045660000}"/>
    <cellStyle name="Normal 2 2 8 2 4 2 3 3" xfId="15972" xr:uid="{00000000-0005-0000-0000-000046660000}"/>
    <cellStyle name="Normal 2 2 8 2 4 2 3 3 2" xfId="39207" xr:uid="{00000000-0005-0000-0000-000047660000}"/>
    <cellStyle name="Normal 2 2 8 2 4 2 3 4" xfId="30903" xr:uid="{00000000-0005-0000-0000-000048660000}"/>
    <cellStyle name="Normal 2 2 8 2 4 2 4" xfId="15973" xr:uid="{00000000-0005-0000-0000-000049660000}"/>
    <cellStyle name="Normal 2 2 8 2 4 2 4 2" xfId="15974" xr:uid="{00000000-0005-0000-0000-00004A660000}"/>
    <cellStyle name="Normal 2 2 8 2 4 2 4 2 2" xfId="46672" xr:uid="{00000000-0005-0000-0000-00004B660000}"/>
    <cellStyle name="Normal 2 2 8 2 4 2 4 3" xfId="33259" xr:uid="{00000000-0005-0000-0000-00004C660000}"/>
    <cellStyle name="Normal 2 2 8 2 4 2 5" xfId="15975" xr:uid="{00000000-0005-0000-0000-00004D660000}"/>
    <cellStyle name="Normal 2 2 8 2 4 2 5 2" xfId="40808" xr:uid="{00000000-0005-0000-0000-00004E660000}"/>
    <cellStyle name="Normal 2 2 8 2 4 2 6" xfId="15976" xr:uid="{00000000-0005-0000-0000-00004F660000}"/>
    <cellStyle name="Normal 2 2 8 2 4 2 6 2" xfId="35691" xr:uid="{00000000-0005-0000-0000-000050660000}"/>
    <cellStyle name="Normal 2 2 8 2 4 2 7" xfId="27383" xr:uid="{00000000-0005-0000-0000-000051660000}"/>
    <cellStyle name="Normal 2 2 8 2 4 3" xfId="15977" xr:uid="{00000000-0005-0000-0000-000052660000}"/>
    <cellStyle name="Normal 2 2 8 2 4 3 2" xfId="15978" xr:uid="{00000000-0005-0000-0000-000053660000}"/>
    <cellStyle name="Normal 2 2 8 2 4 3 2 2" xfId="15979" xr:uid="{00000000-0005-0000-0000-000054660000}"/>
    <cellStyle name="Normal 2 2 8 2 4 3 2 2 2" xfId="42257" xr:uid="{00000000-0005-0000-0000-000055660000}"/>
    <cellStyle name="Normal 2 2 8 2 4 3 2 3" xfId="15980" xr:uid="{00000000-0005-0000-0000-000056660000}"/>
    <cellStyle name="Normal 2 2 8 2 4 3 2 3 2" xfId="37140" xr:uid="{00000000-0005-0000-0000-000057660000}"/>
    <cellStyle name="Normal 2 2 8 2 4 3 2 4" xfId="28837" xr:uid="{00000000-0005-0000-0000-000058660000}"/>
    <cellStyle name="Normal 2 2 8 2 4 3 3" xfId="15981" xr:uid="{00000000-0005-0000-0000-000059660000}"/>
    <cellStyle name="Normal 2 2 8 2 4 3 3 2" xfId="41351" xr:uid="{00000000-0005-0000-0000-00005A660000}"/>
    <cellStyle name="Normal 2 2 8 2 4 3 4" xfId="15982" xr:uid="{00000000-0005-0000-0000-00005B660000}"/>
    <cellStyle name="Normal 2 2 8 2 4 3 4 2" xfId="36234" xr:uid="{00000000-0005-0000-0000-00005C660000}"/>
    <cellStyle name="Normal 2 2 8 2 4 3 5" xfId="27931" xr:uid="{00000000-0005-0000-0000-00005D660000}"/>
    <cellStyle name="Normal 2 2 8 2 4 4" xfId="15983" xr:uid="{00000000-0005-0000-0000-00005E660000}"/>
    <cellStyle name="Normal 2 2 8 2 4 4 2" xfId="15984" xr:uid="{00000000-0005-0000-0000-00005F660000}"/>
    <cellStyle name="Normal 2 2 8 2 4 4 2 2" xfId="42255" xr:uid="{00000000-0005-0000-0000-000060660000}"/>
    <cellStyle name="Normal 2 2 8 2 4 4 3" xfId="15985" xr:uid="{00000000-0005-0000-0000-000061660000}"/>
    <cellStyle name="Normal 2 2 8 2 4 4 3 2" xfId="37138" xr:uid="{00000000-0005-0000-0000-000062660000}"/>
    <cellStyle name="Normal 2 2 8 2 4 4 4" xfId="28835" xr:uid="{00000000-0005-0000-0000-000063660000}"/>
    <cellStyle name="Normal 2 2 8 2 4 5" xfId="15986" xr:uid="{00000000-0005-0000-0000-000064660000}"/>
    <cellStyle name="Normal 2 2 8 2 4 5 2" xfId="15987" xr:uid="{00000000-0005-0000-0000-000065660000}"/>
    <cellStyle name="Normal 2 2 8 2 4 5 2 2" xfId="43259" xr:uid="{00000000-0005-0000-0000-000066660000}"/>
    <cellStyle name="Normal 2 2 8 2 4 5 3" xfId="15988" xr:uid="{00000000-0005-0000-0000-000067660000}"/>
    <cellStyle name="Normal 2 2 8 2 4 5 3 2" xfId="38143" xr:uid="{00000000-0005-0000-0000-000068660000}"/>
    <cellStyle name="Normal 2 2 8 2 4 5 4" xfId="29839" xr:uid="{00000000-0005-0000-0000-000069660000}"/>
    <cellStyle name="Normal 2 2 8 2 4 6" xfId="15989" xr:uid="{00000000-0005-0000-0000-00006A660000}"/>
    <cellStyle name="Normal 2 2 8 2 4 6 2" xfId="15990" xr:uid="{00000000-0005-0000-0000-00006B660000}"/>
    <cellStyle name="Normal 2 2 8 2 4 6 2 2" xfId="43904" xr:uid="{00000000-0005-0000-0000-00006C660000}"/>
    <cellStyle name="Normal 2 2 8 2 4 6 3" xfId="15991" xr:uid="{00000000-0005-0000-0000-00006D660000}"/>
    <cellStyle name="Normal 2 2 8 2 4 6 3 2" xfId="38788" xr:uid="{00000000-0005-0000-0000-00006E660000}"/>
    <cellStyle name="Normal 2 2 8 2 4 6 4" xfId="30484" xr:uid="{00000000-0005-0000-0000-00006F660000}"/>
    <cellStyle name="Normal 2 2 8 2 4 7" xfId="15992" xr:uid="{00000000-0005-0000-0000-000070660000}"/>
    <cellStyle name="Normal 2 2 8 2 4 7 2" xfId="15993" xr:uid="{00000000-0005-0000-0000-000071660000}"/>
    <cellStyle name="Normal 2 2 8 2 4 7 2 2" xfId="44956" xr:uid="{00000000-0005-0000-0000-000072660000}"/>
    <cellStyle name="Normal 2 2 8 2 4 7 3" xfId="15994" xr:uid="{00000000-0005-0000-0000-000073660000}"/>
    <cellStyle name="Normal 2 2 8 2 4 7 3 2" xfId="39840" xr:uid="{00000000-0005-0000-0000-000074660000}"/>
    <cellStyle name="Normal 2 2 8 2 4 7 4" xfId="31538" xr:uid="{00000000-0005-0000-0000-000075660000}"/>
    <cellStyle name="Normal 2 2 8 2 4 8" xfId="15995" xr:uid="{00000000-0005-0000-0000-000076660000}"/>
    <cellStyle name="Normal 2 2 8 2 4 8 2" xfId="15996" xr:uid="{00000000-0005-0000-0000-000077660000}"/>
    <cellStyle name="Normal 2 2 8 2 4 8 2 2" xfId="45615" xr:uid="{00000000-0005-0000-0000-000078660000}"/>
    <cellStyle name="Normal 2 2 8 2 4 8 3" xfId="15997" xr:uid="{00000000-0005-0000-0000-000079660000}"/>
    <cellStyle name="Normal 2 2 8 2 4 8 3 2" xfId="35272" xr:uid="{00000000-0005-0000-0000-00007A660000}"/>
    <cellStyle name="Normal 2 2 8 2 4 8 4" xfId="32197" xr:uid="{00000000-0005-0000-0000-00007B660000}"/>
    <cellStyle name="Normal 2 2 8 2 4 9" xfId="15998" xr:uid="{00000000-0005-0000-0000-00007C660000}"/>
    <cellStyle name="Normal 2 2 8 2 4 9 2" xfId="15999" xr:uid="{00000000-0005-0000-0000-00007D660000}"/>
    <cellStyle name="Normal 2 2 8 2 4 9 2 2" xfId="46032" xr:uid="{00000000-0005-0000-0000-00007E660000}"/>
    <cellStyle name="Normal 2 2 8 2 4 9 3" xfId="32614" xr:uid="{00000000-0005-0000-0000-00007F660000}"/>
    <cellStyle name="Normal 2 2 8 2 5" xfId="16000" xr:uid="{00000000-0005-0000-0000-000080660000}"/>
    <cellStyle name="Normal 2 2 8 2 5 10" xfId="16001" xr:uid="{00000000-0005-0000-0000-000081660000}"/>
    <cellStyle name="Normal 2 2 8 2 5 10 2" xfId="34605" xr:uid="{00000000-0005-0000-0000-000082660000}"/>
    <cellStyle name="Normal 2 2 8 2 5 11" xfId="26914" xr:uid="{00000000-0005-0000-0000-000083660000}"/>
    <cellStyle name="Normal 2 2 8 2 5 2" xfId="16002" xr:uid="{00000000-0005-0000-0000-000084660000}"/>
    <cellStyle name="Normal 2 2 8 2 5 2 2" xfId="16003" xr:uid="{00000000-0005-0000-0000-000085660000}"/>
    <cellStyle name="Normal 2 2 8 2 5 2 2 2" xfId="16004" xr:uid="{00000000-0005-0000-0000-000086660000}"/>
    <cellStyle name="Normal 2 2 8 2 5 2 2 2 2" xfId="42259" xr:uid="{00000000-0005-0000-0000-000087660000}"/>
    <cellStyle name="Normal 2 2 8 2 5 2 2 3" xfId="16005" xr:uid="{00000000-0005-0000-0000-000088660000}"/>
    <cellStyle name="Normal 2 2 8 2 5 2 2 3 2" xfId="37142" xr:uid="{00000000-0005-0000-0000-000089660000}"/>
    <cellStyle name="Normal 2 2 8 2 5 2 2 4" xfId="28839" xr:uid="{00000000-0005-0000-0000-00008A660000}"/>
    <cellStyle name="Normal 2 2 8 2 5 2 3" xfId="16006" xr:uid="{00000000-0005-0000-0000-00008B660000}"/>
    <cellStyle name="Normal 2 2 8 2 5 2 3 2" xfId="16007" xr:uid="{00000000-0005-0000-0000-00008C660000}"/>
    <cellStyle name="Normal 2 2 8 2 5 2 3 2 2" xfId="44324" xr:uid="{00000000-0005-0000-0000-00008D660000}"/>
    <cellStyle name="Normal 2 2 8 2 5 2 3 3" xfId="16008" xr:uid="{00000000-0005-0000-0000-00008E660000}"/>
    <cellStyle name="Normal 2 2 8 2 5 2 3 3 2" xfId="39208" xr:uid="{00000000-0005-0000-0000-00008F660000}"/>
    <cellStyle name="Normal 2 2 8 2 5 2 3 4" xfId="30904" xr:uid="{00000000-0005-0000-0000-000090660000}"/>
    <cellStyle name="Normal 2 2 8 2 5 2 4" xfId="16009" xr:uid="{00000000-0005-0000-0000-000091660000}"/>
    <cellStyle name="Normal 2 2 8 2 5 2 4 2" xfId="16010" xr:uid="{00000000-0005-0000-0000-000092660000}"/>
    <cellStyle name="Normal 2 2 8 2 5 2 4 2 2" xfId="46669" xr:uid="{00000000-0005-0000-0000-000093660000}"/>
    <cellStyle name="Normal 2 2 8 2 5 2 4 3" xfId="33256" xr:uid="{00000000-0005-0000-0000-000094660000}"/>
    <cellStyle name="Normal 2 2 8 2 5 2 5" xfId="16011" xr:uid="{00000000-0005-0000-0000-000095660000}"/>
    <cellStyle name="Normal 2 2 8 2 5 2 5 2" xfId="40809" xr:uid="{00000000-0005-0000-0000-000096660000}"/>
    <cellStyle name="Normal 2 2 8 2 5 2 6" xfId="16012" xr:uid="{00000000-0005-0000-0000-000097660000}"/>
    <cellStyle name="Normal 2 2 8 2 5 2 6 2" xfId="35692" xr:uid="{00000000-0005-0000-0000-000098660000}"/>
    <cellStyle name="Normal 2 2 8 2 5 2 7" xfId="27384" xr:uid="{00000000-0005-0000-0000-000099660000}"/>
    <cellStyle name="Normal 2 2 8 2 5 3" xfId="16013" xr:uid="{00000000-0005-0000-0000-00009A660000}"/>
    <cellStyle name="Normal 2 2 8 2 5 3 2" xfId="16014" xr:uid="{00000000-0005-0000-0000-00009B660000}"/>
    <cellStyle name="Normal 2 2 8 2 5 3 2 2" xfId="42258" xr:uid="{00000000-0005-0000-0000-00009C660000}"/>
    <cellStyle name="Normal 2 2 8 2 5 3 3" xfId="16015" xr:uid="{00000000-0005-0000-0000-00009D660000}"/>
    <cellStyle name="Normal 2 2 8 2 5 3 3 2" xfId="37141" xr:uid="{00000000-0005-0000-0000-00009E660000}"/>
    <cellStyle name="Normal 2 2 8 2 5 3 4" xfId="28838" xr:uid="{00000000-0005-0000-0000-00009F660000}"/>
    <cellStyle name="Normal 2 2 8 2 5 4" xfId="16016" xr:uid="{00000000-0005-0000-0000-0000A0660000}"/>
    <cellStyle name="Normal 2 2 8 2 5 4 2" xfId="16017" xr:uid="{00000000-0005-0000-0000-0000A1660000}"/>
    <cellStyle name="Normal 2 2 8 2 5 4 2 2" xfId="43260" xr:uid="{00000000-0005-0000-0000-0000A2660000}"/>
    <cellStyle name="Normal 2 2 8 2 5 4 3" xfId="16018" xr:uid="{00000000-0005-0000-0000-0000A3660000}"/>
    <cellStyle name="Normal 2 2 8 2 5 4 3 2" xfId="38144" xr:uid="{00000000-0005-0000-0000-0000A4660000}"/>
    <cellStyle name="Normal 2 2 8 2 5 4 4" xfId="29840" xr:uid="{00000000-0005-0000-0000-0000A5660000}"/>
    <cellStyle name="Normal 2 2 8 2 5 5" xfId="16019" xr:uid="{00000000-0005-0000-0000-0000A6660000}"/>
    <cellStyle name="Normal 2 2 8 2 5 5 2" xfId="16020" xr:uid="{00000000-0005-0000-0000-0000A7660000}"/>
    <cellStyle name="Normal 2 2 8 2 5 5 2 2" xfId="43791" xr:uid="{00000000-0005-0000-0000-0000A8660000}"/>
    <cellStyle name="Normal 2 2 8 2 5 5 3" xfId="16021" xr:uid="{00000000-0005-0000-0000-0000A9660000}"/>
    <cellStyle name="Normal 2 2 8 2 5 5 3 2" xfId="38675" xr:uid="{00000000-0005-0000-0000-0000AA660000}"/>
    <cellStyle name="Normal 2 2 8 2 5 5 4" xfId="30371" xr:uid="{00000000-0005-0000-0000-0000AB660000}"/>
    <cellStyle name="Normal 2 2 8 2 5 6" xfId="16022" xr:uid="{00000000-0005-0000-0000-0000AC660000}"/>
    <cellStyle name="Normal 2 2 8 2 5 6 2" xfId="16023" xr:uid="{00000000-0005-0000-0000-0000AD660000}"/>
    <cellStyle name="Normal 2 2 8 2 5 6 2 2" xfId="44957" xr:uid="{00000000-0005-0000-0000-0000AE660000}"/>
    <cellStyle name="Normal 2 2 8 2 5 6 3" xfId="16024" xr:uid="{00000000-0005-0000-0000-0000AF660000}"/>
    <cellStyle name="Normal 2 2 8 2 5 6 3 2" xfId="39841" xr:uid="{00000000-0005-0000-0000-0000B0660000}"/>
    <cellStyle name="Normal 2 2 8 2 5 6 4" xfId="31539" xr:uid="{00000000-0005-0000-0000-0000B1660000}"/>
    <cellStyle name="Normal 2 2 8 2 5 7" xfId="16025" xr:uid="{00000000-0005-0000-0000-0000B2660000}"/>
    <cellStyle name="Normal 2 2 8 2 5 7 2" xfId="16026" xr:uid="{00000000-0005-0000-0000-0000B3660000}"/>
    <cellStyle name="Normal 2 2 8 2 5 7 2 2" xfId="46033" xr:uid="{00000000-0005-0000-0000-0000B4660000}"/>
    <cellStyle name="Normal 2 2 8 2 5 7 3" xfId="16027" xr:uid="{00000000-0005-0000-0000-0000B5660000}"/>
    <cellStyle name="Normal 2 2 8 2 5 7 3 2" xfId="35158" xr:uid="{00000000-0005-0000-0000-0000B6660000}"/>
    <cellStyle name="Normal 2 2 8 2 5 7 4" xfId="32615" xr:uid="{00000000-0005-0000-0000-0000B7660000}"/>
    <cellStyle name="Normal 2 2 8 2 5 8" xfId="16028" xr:uid="{00000000-0005-0000-0000-0000B8660000}"/>
    <cellStyle name="Normal 2 2 8 2 5 8 2" xfId="16029" xr:uid="{00000000-0005-0000-0000-0000B9660000}"/>
    <cellStyle name="Normal 2 2 8 2 5 8 2 2" xfId="47208" xr:uid="{00000000-0005-0000-0000-0000BA660000}"/>
    <cellStyle name="Normal 2 2 8 2 5 8 3" xfId="33801" xr:uid="{00000000-0005-0000-0000-0000BB660000}"/>
    <cellStyle name="Normal 2 2 8 2 5 9" xfId="16030" xr:uid="{00000000-0005-0000-0000-0000BC660000}"/>
    <cellStyle name="Normal 2 2 8 2 5 9 2" xfId="40276" xr:uid="{00000000-0005-0000-0000-0000BD660000}"/>
    <cellStyle name="Normal 2 2 8 2 6" xfId="16031" xr:uid="{00000000-0005-0000-0000-0000BE660000}"/>
    <cellStyle name="Normal 2 2 8 2 6 2" xfId="16032" xr:uid="{00000000-0005-0000-0000-0000BF660000}"/>
    <cellStyle name="Normal 2 2 8 2 6 2 2" xfId="16033" xr:uid="{00000000-0005-0000-0000-0000C0660000}"/>
    <cellStyle name="Normal 2 2 8 2 6 2 2 2" xfId="42260" xr:uid="{00000000-0005-0000-0000-0000C1660000}"/>
    <cellStyle name="Normal 2 2 8 2 6 2 3" xfId="16034" xr:uid="{00000000-0005-0000-0000-0000C2660000}"/>
    <cellStyle name="Normal 2 2 8 2 6 2 3 2" xfId="37143" xr:uid="{00000000-0005-0000-0000-0000C3660000}"/>
    <cellStyle name="Normal 2 2 8 2 6 2 4" xfId="28840" xr:uid="{00000000-0005-0000-0000-0000C4660000}"/>
    <cellStyle name="Normal 2 2 8 2 6 3" xfId="16035" xr:uid="{00000000-0005-0000-0000-0000C5660000}"/>
    <cellStyle name="Normal 2 2 8 2 6 3 2" xfId="16036" xr:uid="{00000000-0005-0000-0000-0000C6660000}"/>
    <cellStyle name="Normal 2 2 8 2 6 3 2 2" xfId="44318" xr:uid="{00000000-0005-0000-0000-0000C7660000}"/>
    <cellStyle name="Normal 2 2 8 2 6 3 3" xfId="16037" xr:uid="{00000000-0005-0000-0000-0000C8660000}"/>
    <cellStyle name="Normal 2 2 8 2 6 3 3 2" xfId="39202" xr:uid="{00000000-0005-0000-0000-0000C9660000}"/>
    <cellStyle name="Normal 2 2 8 2 6 3 4" xfId="30898" xr:uid="{00000000-0005-0000-0000-0000CA660000}"/>
    <cellStyle name="Normal 2 2 8 2 6 4" xfId="16038" xr:uid="{00000000-0005-0000-0000-0000CB660000}"/>
    <cellStyle name="Normal 2 2 8 2 6 4 2" xfId="16039" xr:uid="{00000000-0005-0000-0000-0000CC660000}"/>
    <cellStyle name="Normal 2 2 8 2 6 4 2 2" xfId="46359" xr:uid="{00000000-0005-0000-0000-0000CD660000}"/>
    <cellStyle name="Normal 2 2 8 2 6 4 3" xfId="16040" xr:uid="{00000000-0005-0000-0000-0000CE660000}"/>
    <cellStyle name="Normal 2 2 8 2 6 4 3 2" xfId="35686" xr:uid="{00000000-0005-0000-0000-0000CF660000}"/>
    <cellStyle name="Normal 2 2 8 2 6 4 4" xfId="32943" xr:uid="{00000000-0005-0000-0000-0000D0660000}"/>
    <cellStyle name="Normal 2 2 8 2 6 5" xfId="16041" xr:uid="{00000000-0005-0000-0000-0000D1660000}"/>
    <cellStyle name="Normal 2 2 8 2 6 5 2" xfId="40803" xr:uid="{00000000-0005-0000-0000-0000D2660000}"/>
    <cellStyle name="Normal 2 2 8 2 6 6" xfId="16042" xr:uid="{00000000-0005-0000-0000-0000D3660000}"/>
    <cellStyle name="Normal 2 2 8 2 6 6 2" xfId="34786" xr:uid="{00000000-0005-0000-0000-0000D4660000}"/>
    <cellStyle name="Normal 2 2 8 2 6 7" xfId="27378" xr:uid="{00000000-0005-0000-0000-0000D5660000}"/>
    <cellStyle name="Normal 2 2 8 2 7" xfId="16043" xr:uid="{00000000-0005-0000-0000-0000D6660000}"/>
    <cellStyle name="Normal 2 2 8 2 7 2" xfId="16044" xr:uid="{00000000-0005-0000-0000-0000D7660000}"/>
    <cellStyle name="Normal 2 2 8 2 7 2 2" xfId="16045" xr:uid="{00000000-0005-0000-0000-0000D8660000}"/>
    <cellStyle name="Normal 2 2 8 2 7 2 2 2" xfId="42261" xr:uid="{00000000-0005-0000-0000-0000D9660000}"/>
    <cellStyle name="Normal 2 2 8 2 7 2 3" xfId="16046" xr:uid="{00000000-0005-0000-0000-0000DA660000}"/>
    <cellStyle name="Normal 2 2 8 2 7 2 3 2" xfId="37144" xr:uid="{00000000-0005-0000-0000-0000DB660000}"/>
    <cellStyle name="Normal 2 2 8 2 7 2 4" xfId="28841" xr:uid="{00000000-0005-0000-0000-0000DC660000}"/>
    <cellStyle name="Normal 2 2 8 2 7 3" xfId="16047" xr:uid="{00000000-0005-0000-0000-0000DD660000}"/>
    <cellStyle name="Normal 2 2 8 2 7 3 2" xfId="41135" xr:uid="{00000000-0005-0000-0000-0000DE660000}"/>
    <cellStyle name="Normal 2 2 8 2 7 4" xfId="16048" xr:uid="{00000000-0005-0000-0000-0000DF660000}"/>
    <cellStyle name="Normal 2 2 8 2 7 4 2" xfId="36018" xr:uid="{00000000-0005-0000-0000-0000E0660000}"/>
    <cellStyle name="Normal 2 2 8 2 7 5" xfId="27710" xr:uid="{00000000-0005-0000-0000-0000E1660000}"/>
    <cellStyle name="Normal 2 2 8 2 8" xfId="16049" xr:uid="{00000000-0005-0000-0000-0000E2660000}"/>
    <cellStyle name="Normal 2 2 8 2 8 2" xfId="16050" xr:uid="{00000000-0005-0000-0000-0000E3660000}"/>
    <cellStyle name="Normal 2 2 8 2 8 2 2" xfId="42242" xr:uid="{00000000-0005-0000-0000-0000E4660000}"/>
    <cellStyle name="Normal 2 2 8 2 8 3" xfId="16051" xr:uid="{00000000-0005-0000-0000-0000E5660000}"/>
    <cellStyle name="Normal 2 2 8 2 8 3 2" xfId="37125" xr:uid="{00000000-0005-0000-0000-0000E6660000}"/>
    <cellStyle name="Normal 2 2 8 2 8 4" xfId="28822" xr:uid="{00000000-0005-0000-0000-0000E7660000}"/>
    <cellStyle name="Normal 2 2 8 2 9" xfId="16052" xr:uid="{00000000-0005-0000-0000-0000E8660000}"/>
    <cellStyle name="Normal 2 2 8 2 9 2" xfId="16053" xr:uid="{00000000-0005-0000-0000-0000E9660000}"/>
    <cellStyle name="Normal 2 2 8 2 9 2 2" xfId="43254" xr:uid="{00000000-0005-0000-0000-0000EA660000}"/>
    <cellStyle name="Normal 2 2 8 2 9 3" xfId="16054" xr:uid="{00000000-0005-0000-0000-0000EB660000}"/>
    <cellStyle name="Normal 2 2 8 2 9 3 2" xfId="38138" xr:uid="{00000000-0005-0000-0000-0000EC660000}"/>
    <cellStyle name="Normal 2 2 8 2 9 4" xfId="29834" xr:uid="{00000000-0005-0000-0000-0000ED660000}"/>
    <cellStyle name="Normal 2 2 8 20" xfId="16055" xr:uid="{00000000-0005-0000-0000-0000EE660000}"/>
    <cellStyle name="Normal 2 2 8 20 2" xfId="40039" xr:uid="{00000000-0005-0000-0000-0000EF660000}"/>
    <cellStyle name="Normal 2 2 8 21" xfId="26677" xr:uid="{00000000-0005-0000-0000-0000F0660000}"/>
    <cellStyle name="Normal 2 2 8 22" xfId="15749" xr:uid="{00000000-0005-0000-0000-0000F1660000}"/>
    <cellStyle name="Normal 2 2 8 3" xfId="627" xr:uid="{00000000-0005-0000-0000-0000F2660000}"/>
    <cellStyle name="Normal 2 2 8 3 10" xfId="16057" xr:uid="{00000000-0005-0000-0000-0000F3660000}"/>
    <cellStyle name="Normal 2 2 8 3 10 2" xfId="16058" xr:uid="{00000000-0005-0000-0000-0000F4660000}"/>
    <cellStyle name="Normal 2 2 8 3 10 2 2" xfId="45510" xr:uid="{00000000-0005-0000-0000-0000F5660000}"/>
    <cellStyle name="Normal 2 2 8 3 10 3" xfId="32092" xr:uid="{00000000-0005-0000-0000-0000F6660000}"/>
    <cellStyle name="Normal 2 2 8 3 11" xfId="16059" xr:uid="{00000000-0005-0000-0000-0000F7660000}"/>
    <cellStyle name="Normal 2 2 8 3 11 2" xfId="16060" xr:uid="{00000000-0005-0000-0000-0000F8660000}"/>
    <cellStyle name="Normal 2 2 8 3 11 2 2" xfId="46034" xr:uid="{00000000-0005-0000-0000-0000F9660000}"/>
    <cellStyle name="Normal 2 2 8 3 11 3" xfId="32616" xr:uid="{00000000-0005-0000-0000-0000FA660000}"/>
    <cellStyle name="Normal 2 2 8 3 12" xfId="16061" xr:uid="{00000000-0005-0000-0000-0000FB660000}"/>
    <cellStyle name="Normal 2 2 8 3 12 2" xfId="16062" xr:uid="{00000000-0005-0000-0000-0000FC660000}"/>
    <cellStyle name="Normal 2 2 8 3 12 2 2" xfId="46950" xr:uid="{00000000-0005-0000-0000-0000FD660000}"/>
    <cellStyle name="Normal 2 2 8 3 12 3" xfId="33543" xr:uid="{00000000-0005-0000-0000-0000FE660000}"/>
    <cellStyle name="Normal 2 2 8 3 13" xfId="16063" xr:uid="{00000000-0005-0000-0000-0000FF660000}"/>
    <cellStyle name="Normal 2 2 8 3 13 2" xfId="16064" xr:uid="{00000000-0005-0000-0000-000000670000}"/>
    <cellStyle name="Normal 2 2 8 3 13 2 2" xfId="47447" xr:uid="{00000000-0005-0000-0000-000001670000}"/>
    <cellStyle name="Normal 2 2 8 3 13 3" xfId="34040" xr:uid="{00000000-0005-0000-0000-000002670000}"/>
    <cellStyle name="Normal 2 2 8 3 14" xfId="16065" xr:uid="{00000000-0005-0000-0000-000003670000}"/>
    <cellStyle name="Normal 2 2 8 3 14 2" xfId="34288" xr:uid="{00000000-0005-0000-0000-000004670000}"/>
    <cellStyle name="Normal 2 2 8 3 15" xfId="16066" xr:uid="{00000000-0005-0000-0000-000005670000}"/>
    <cellStyle name="Normal 2 2 8 3 15 2" xfId="40184" xr:uid="{00000000-0005-0000-0000-000006670000}"/>
    <cellStyle name="Normal 2 2 8 3 16" xfId="26682" xr:uid="{00000000-0005-0000-0000-000007670000}"/>
    <cellStyle name="Normal 2 2 8 3 17" xfId="16056" xr:uid="{00000000-0005-0000-0000-000008670000}"/>
    <cellStyle name="Normal 2 2 8 3 2" xfId="16067" xr:uid="{00000000-0005-0000-0000-000009670000}"/>
    <cellStyle name="Normal 2 2 8 3 2 10" xfId="16068" xr:uid="{00000000-0005-0000-0000-00000A670000}"/>
    <cellStyle name="Normal 2 2 8 3 2 10 2" xfId="16069" xr:uid="{00000000-0005-0000-0000-00000B670000}"/>
    <cellStyle name="Normal 2 2 8 3 2 10 2 2" xfId="47209" xr:uid="{00000000-0005-0000-0000-00000C670000}"/>
    <cellStyle name="Normal 2 2 8 3 2 10 3" xfId="33802" xr:uid="{00000000-0005-0000-0000-00000D670000}"/>
    <cellStyle name="Normal 2 2 8 3 2 11" xfId="16070" xr:uid="{00000000-0005-0000-0000-00000E670000}"/>
    <cellStyle name="Normal 2 2 8 3 2 11 2" xfId="40500" xr:uid="{00000000-0005-0000-0000-00000F670000}"/>
    <cellStyle name="Normal 2 2 8 3 2 12" xfId="16071" xr:uid="{00000000-0005-0000-0000-000010670000}"/>
    <cellStyle name="Normal 2 2 8 3 2 12 2" xfId="34466" xr:uid="{00000000-0005-0000-0000-000011670000}"/>
    <cellStyle name="Normal 2 2 8 3 2 13" xfId="27085" xr:uid="{00000000-0005-0000-0000-000012670000}"/>
    <cellStyle name="Normal 2 2 8 3 2 2" xfId="16072" xr:uid="{00000000-0005-0000-0000-000013670000}"/>
    <cellStyle name="Normal 2 2 8 3 2 2 2" xfId="16073" xr:uid="{00000000-0005-0000-0000-000014670000}"/>
    <cellStyle name="Normal 2 2 8 3 2 2 2 2" xfId="16074" xr:uid="{00000000-0005-0000-0000-000015670000}"/>
    <cellStyle name="Normal 2 2 8 3 2 2 2 2 2" xfId="42264" xr:uid="{00000000-0005-0000-0000-000016670000}"/>
    <cellStyle name="Normal 2 2 8 3 2 2 2 3" xfId="16075" xr:uid="{00000000-0005-0000-0000-000017670000}"/>
    <cellStyle name="Normal 2 2 8 3 2 2 2 3 2" xfId="37147" xr:uid="{00000000-0005-0000-0000-000018670000}"/>
    <cellStyle name="Normal 2 2 8 3 2 2 2 4" xfId="28844" xr:uid="{00000000-0005-0000-0000-000019670000}"/>
    <cellStyle name="Normal 2 2 8 3 2 2 3" xfId="16076" xr:uid="{00000000-0005-0000-0000-00001A670000}"/>
    <cellStyle name="Normal 2 2 8 3 2 2 3 2" xfId="16077" xr:uid="{00000000-0005-0000-0000-00001B670000}"/>
    <cellStyle name="Normal 2 2 8 3 2 2 3 2 2" xfId="44326" xr:uid="{00000000-0005-0000-0000-00001C670000}"/>
    <cellStyle name="Normal 2 2 8 3 2 2 3 3" xfId="16078" xr:uid="{00000000-0005-0000-0000-00001D670000}"/>
    <cellStyle name="Normal 2 2 8 3 2 2 3 3 2" xfId="39210" xr:uid="{00000000-0005-0000-0000-00001E670000}"/>
    <cellStyle name="Normal 2 2 8 3 2 2 3 4" xfId="30906" xr:uid="{00000000-0005-0000-0000-00001F670000}"/>
    <cellStyle name="Normal 2 2 8 3 2 2 4" xfId="16079" xr:uid="{00000000-0005-0000-0000-000020670000}"/>
    <cellStyle name="Normal 2 2 8 3 2 2 4 2" xfId="16080" xr:uid="{00000000-0005-0000-0000-000021670000}"/>
    <cellStyle name="Normal 2 2 8 3 2 2 4 2 2" xfId="46673" xr:uid="{00000000-0005-0000-0000-000022670000}"/>
    <cellStyle name="Normal 2 2 8 3 2 2 4 3" xfId="33260" xr:uid="{00000000-0005-0000-0000-000023670000}"/>
    <cellStyle name="Normal 2 2 8 3 2 2 5" xfId="16081" xr:uid="{00000000-0005-0000-0000-000024670000}"/>
    <cellStyle name="Normal 2 2 8 3 2 2 5 2" xfId="40811" xr:uid="{00000000-0005-0000-0000-000025670000}"/>
    <cellStyle name="Normal 2 2 8 3 2 2 6" xfId="16082" xr:uid="{00000000-0005-0000-0000-000026670000}"/>
    <cellStyle name="Normal 2 2 8 3 2 2 6 2" xfId="35694" xr:uid="{00000000-0005-0000-0000-000027670000}"/>
    <cellStyle name="Normal 2 2 8 3 2 2 7" xfId="27386" xr:uid="{00000000-0005-0000-0000-000028670000}"/>
    <cellStyle name="Normal 2 2 8 3 2 3" xfId="16083" xr:uid="{00000000-0005-0000-0000-000029670000}"/>
    <cellStyle name="Normal 2 2 8 3 2 3 2" xfId="16084" xr:uid="{00000000-0005-0000-0000-00002A670000}"/>
    <cellStyle name="Normal 2 2 8 3 2 3 2 2" xfId="16085" xr:uid="{00000000-0005-0000-0000-00002B670000}"/>
    <cellStyle name="Normal 2 2 8 3 2 3 2 2 2" xfId="42265" xr:uid="{00000000-0005-0000-0000-00002C670000}"/>
    <cellStyle name="Normal 2 2 8 3 2 3 2 3" xfId="16086" xr:uid="{00000000-0005-0000-0000-00002D670000}"/>
    <cellStyle name="Normal 2 2 8 3 2 3 2 3 2" xfId="37148" xr:uid="{00000000-0005-0000-0000-00002E670000}"/>
    <cellStyle name="Normal 2 2 8 3 2 3 2 4" xfId="28845" xr:uid="{00000000-0005-0000-0000-00002F670000}"/>
    <cellStyle name="Normal 2 2 8 3 2 3 3" xfId="16087" xr:uid="{00000000-0005-0000-0000-000030670000}"/>
    <cellStyle name="Normal 2 2 8 3 2 3 3 2" xfId="41462" xr:uid="{00000000-0005-0000-0000-000031670000}"/>
    <cellStyle name="Normal 2 2 8 3 2 3 4" xfId="16088" xr:uid="{00000000-0005-0000-0000-000032670000}"/>
    <cellStyle name="Normal 2 2 8 3 2 3 4 2" xfId="36345" xr:uid="{00000000-0005-0000-0000-000033670000}"/>
    <cellStyle name="Normal 2 2 8 3 2 3 5" xfId="28042" xr:uid="{00000000-0005-0000-0000-000034670000}"/>
    <cellStyle name="Normal 2 2 8 3 2 4" xfId="16089" xr:uid="{00000000-0005-0000-0000-000035670000}"/>
    <cellStyle name="Normal 2 2 8 3 2 4 2" xfId="16090" xr:uid="{00000000-0005-0000-0000-000036670000}"/>
    <cellStyle name="Normal 2 2 8 3 2 4 2 2" xfId="42263" xr:uid="{00000000-0005-0000-0000-000037670000}"/>
    <cellStyle name="Normal 2 2 8 3 2 4 3" xfId="16091" xr:uid="{00000000-0005-0000-0000-000038670000}"/>
    <cellStyle name="Normal 2 2 8 3 2 4 3 2" xfId="37146" xr:uid="{00000000-0005-0000-0000-000039670000}"/>
    <cellStyle name="Normal 2 2 8 3 2 4 4" xfId="28843" xr:uid="{00000000-0005-0000-0000-00003A670000}"/>
    <cellStyle name="Normal 2 2 8 3 2 5" xfId="16092" xr:uid="{00000000-0005-0000-0000-00003B670000}"/>
    <cellStyle name="Normal 2 2 8 3 2 5 2" xfId="16093" xr:uid="{00000000-0005-0000-0000-00003C670000}"/>
    <cellStyle name="Normal 2 2 8 3 2 5 2 2" xfId="43262" xr:uid="{00000000-0005-0000-0000-00003D670000}"/>
    <cellStyle name="Normal 2 2 8 3 2 5 3" xfId="16094" xr:uid="{00000000-0005-0000-0000-00003E670000}"/>
    <cellStyle name="Normal 2 2 8 3 2 5 3 2" xfId="38146" xr:uid="{00000000-0005-0000-0000-00003F670000}"/>
    <cellStyle name="Normal 2 2 8 3 2 5 4" xfId="29842" xr:uid="{00000000-0005-0000-0000-000040670000}"/>
    <cellStyle name="Normal 2 2 8 3 2 6" xfId="16095" xr:uid="{00000000-0005-0000-0000-000041670000}"/>
    <cellStyle name="Normal 2 2 8 3 2 6 2" xfId="16096" xr:uid="{00000000-0005-0000-0000-000042670000}"/>
    <cellStyle name="Normal 2 2 8 3 2 6 2 2" xfId="44015" xr:uid="{00000000-0005-0000-0000-000043670000}"/>
    <cellStyle name="Normal 2 2 8 3 2 6 3" xfId="16097" xr:uid="{00000000-0005-0000-0000-000044670000}"/>
    <cellStyle name="Normal 2 2 8 3 2 6 3 2" xfId="38899" xr:uid="{00000000-0005-0000-0000-000045670000}"/>
    <cellStyle name="Normal 2 2 8 3 2 6 4" xfId="30595" xr:uid="{00000000-0005-0000-0000-000046670000}"/>
    <cellStyle name="Normal 2 2 8 3 2 7" xfId="16098" xr:uid="{00000000-0005-0000-0000-000047670000}"/>
    <cellStyle name="Normal 2 2 8 3 2 7 2" xfId="16099" xr:uid="{00000000-0005-0000-0000-000048670000}"/>
    <cellStyle name="Normal 2 2 8 3 2 7 2 2" xfId="44958" xr:uid="{00000000-0005-0000-0000-000049670000}"/>
    <cellStyle name="Normal 2 2 8 3 2 7 3" xfId="16100" xr:uid="{00000000-0005-0000-0000-00004A670000}"/>
    <cellStyle name="Normal 2 2 8 3 2 7 3 2" xfId="39842" xr:uid="{00000000-0005-0000-0000-00004B670000}"/>
    <cellStyle name="Normal 2 2 8 3 2 7 4" xfId="31540" xr:uid="{00000000-0005-0000-0000-00004C670000}"/>
    <cellStyle name="Normal 2 2 8 3 2 8" xfId="16101" xr:uid="{00000000-0005-0000-0000-00004D670000}"/>
    <cellStyle name="Normal 2 2 8 3 2 8 2" xfId="16102" xr:uid="{00000000-0005-0000-0000-00004E670000}"/>
    <cellStyle name="Normal 2 2 8 3 2 8 2 2" xfId="45726" xr:uid="{00000000-0005-0000-0000-00004F670000}"/>
    <cellStyle name="Normal 2 2 8 3 2 8 3" xfId="16103" xr:uid="{00000000-0005-0000-0000-000050670000}"/>
    <cellStyle name="Normal 2 2 8 3 2 8 3 2" xfId="35383" xr:uid="{00000000-0005-0000-0000-000051670000}"/>
    <cellStyle name="Normal 2 2 8 3 2 8 4" xfId="32308" xr:uid="{00000000-0005-0000-0000-000052670000}"/>
    <cellStyle name="Normal 2 2 8 3 2 9" xfId="16104" xr:uid="{00000000-0005-0000-0000-000053670000}"/>
    <cellStyle name="Normal 2 2 8 3 2 9 2" xfId="16105" xr:uid="{00000000-0005-0000-0000-000054670000}"/>
    <cellStyle name="Normal 2 2 8 3 2 9 2 2" xfId="46035" xr:uid="{00000000-0005-0000-0000-000055670000}"/>
    <cellStyle name="Normal 2 2 8 3 2 9 3" xfId="32617" xr:uid="{00000000-0005-0000-0000-000056670000}"/>
    <cellStyle name="Normal 2 2 8 3 3" xfId="16106" xr:uid="{00000000-0005-0000-0000-000057670000}"/>
    <cellStyle name="Normal 2 2 8 3 3 2" xfId="16107" xr:uid="{00000000-0005-0000-0000-000058670000}"/>
    <cellStyle name="Normal 2 2 8 3 3 2 2" xfId="16108" xr:uid="{00000000-0005-0000-0000-000059670000}"/>
    <cellStyle name="Normal 2 2 8 3 3 2 2 2" xfId="42266" xr:uid="{00000000-0005-0000-0000-00005A670000}"/>
    <cellStyle name="Normal 2 2 8 3 3 2 3" xfId="16109" xr:uid="{00000000-0005-0000-0000-00005B670000}"/>
    <cellStyle name="Normal 2 2 8 3 3 2 3 2" xfId="37149" xr:uid="{00000000-0005-0000-0000-00005C670000}"/>
    <cellStyle name="Normal 2 2 8 3 3 2 4" xfId="28846" xr:uid="{00000000-0005-0000-0000-00005D670000}"/>
    <cellStyle name="Normal 2 2 8 3 3 3" xfId="16110" xr:uid="{00000000-0005-0000-0000-00005E670000}"/>
    <cellStyle name="Normal 2 2 8 3 3 3 2" xfId="16111" xr:uid="{00000000-0005-0000-0000-00005F670000}"/>
    <cellStyle name="Normal 2 2 8 3 3 3 2 2" xfId="44325" xr:uid="{00000000-0005-0000-0000-000060670000}"/>
    <cellStyle name="Normal 2 2 8 3 3 3 3" xfId="16112" xr:uid="{00000000-0005-0000-0000-000061670000}"/>
    <cellStyle name="Normal 2 2 8 3 3 3 3 2" xfId="39209" xr:uid="{00000000-0005-0000-0000-000062670000}"/>
    <cellStyle name="Normal 2 2 8 3 3 3 4" xfId="30905" xr:uid="{00000000-0005-0000-0000-000063670000}"/>
    <cellStyle name="Normal 2 2 8 3 3 4" xfId="16113" xr:uid="{00000000-0005-0000-0000-000064670000}"/>
    <cellStyle name="Normal 2 2 8 3 3 4 2" xfId="16114" xr:uid="{00000000-0005-0000-0000-000065670000}"/>
    <cellStyle name="Normal 2 2 8 3 3 4 2 2" xfId="46470" xr:uid="{00000000-0005-0000-0000-000066670000}"/>
    <cellStyle name="Normal 2 2 8 3 3 4 3" xfId="16115" xr:uid="{00000000-0005-0000-0000-000067670000}"/>
    <cellStyle name="Normal 2 2 8 3 3 4 3 2" xfId="35693" xr:uid="{00000000-0005-0000-0000-000068670000}"/>
    <cellStyle name="Normal 2 2 8 3 3 4 4" xfId="33054" xr:uid="{00000000-0005-0000-0000-000069670000}"/>
    <cellStyle name="Normal 2 2 8 3 3 5" xfId="16116" xr:uid="{00000000-0005-0000-0000-00006A670000}"/>
    <cellStyle name="Normal 2 2 8 3 3 5 2" xfId="40810" xr:uid="{00000000-0005-0000-0000-00006B670000}"/>
    <cellStyle name="Normal 2 2 8 3 3 6" xfId="16117" xr:uid="{00000000-0005-0000-0000-00006C670000}"/>
    <cellStyle name="Normal 2 2 8 3 3 6 2" xfId="34640" xr:uid="{00000000-0005-0000-0000-00006D670000}"/>
    <cellStyle name="Normal 2 2 8 3 3 7" xfId="27385" xr:uid="{00000000-0005-0000-0000-00006E670000}"/>
    <cellStyle name="Normal 2 2 8 3 4" xfId="16118" xr:uid="{00000000-0005-0000-0000-00006F670000}"/>
    <cellStyle name="Normal 2 2 8 3 4 2" xfId="16119" xr:uid="{00000000-0005-0000-0000-000070670000}"/>
    <cellStyle name="Normal 2 2 8 3 4 2 2" xfId="16120" xr:uid="{00000000-0005-0000-0000-000071670000}"/>
    <cellStyle name="Normal 2 2 8 3 4 2 2 2" xfId="42267" xr:uid="{00000000-0005-0000-0000-000072670000}"/>
    <cellStyle name="Normal 2 2 8 3 4 2 3" xfId="16121" xr:uid="{00000000-0005-0000-0000-000073670000}"/>
    <cellStyle name="Normal 2 2 8 3 4 2 3 2" xfId="37150" xr:uid="{00000000-0005-0000-0000-000074670000}"/>
    <cellStyle name="Normal 2 2 8 3 4 2 4" xfId="28847" xr:uid="{00000000-0005-0000-0000-000075670000}"/>
    <cellStyle name="Normal 2 2 8 3 4 3" xfId="16122" xr:uid="{00000000-0005-0000-0000-000076670000}"/>
    <cellStyle name="Normal 2 2 8 3 4 3 2" xfId="16123" xr:uid="{00000000-0005-0000-0000-000077670000}"/>
    <cellStyle name="Normal 2 2 8 3 4 3 2 2" xfId="47635" xr:uid="{00000000-0005-0000-0000-000078670000}"/>
    <cellStyle name="Normal 2 2 8 3 4 3 3" xfId="36129" xr:uid="{00000000-0005-0000-0000-000079670000}"/>
    <cellStyle name="Normal 2 2 8 3 4 4" xfId="16124" xr:uid="{00000000-0005-0000-0000-00007A670000}"/>
    <cellStyle name="Normal 2 2 8 3 4 4 2" xfId="41246" xr:uid="{00000000-0005-0000-0000-00007B670000}"/>
    <cellStyle name="Normal 2 2 8 3 4 5" xfId="16125" xr:uid="{00000000-0005-0000-0000-00007C670000}"/>
    <cellStyle name="Normal 2 2 8 3 4 5 2" xfId="34789" xr:uid="{00000000-0005-0000-0000-00007D670000}"/>
    <cellStyle name="Normal 2 2 8 3 4 6" xfId="27821" xr:uid="{00000000-0005-0000-0000-00007E670000}"/>
    <cellStyle name="Normal 2 2 8 3 5" xfId="16126" xr:uid="{00000000-0005-0000-0000-00007F670000}"/>
    <cellStyle name="Normal 2 2 8 3 5 2" xfId="16127" xr:uid="{00000000-0005-0000-0000-000080670000}"/>
    <cellStyle name="Normal 2 2 8 3 5 2 2" xfId="42262" xr:uid="{00000000-0005-0000-0000-000081670000}"/>
    <cellStyle name="Normal 2 2 8 3 5 3" xfId="16128" xr:uid="{00000000-0005-0000-0000-000082670000}"/>
    <cellStyle name="Normal 2 2 8 3 5 3 2" xfId="37145" xr:uid="{00000000-0005-0000-0000-000083670000}"/>
    <cellStyle name="Normal 2 2 8 3 5 4" xfId="28842" xr:uid="{00000000-0005-0000-0000-000084670000}"/>
    <cellStyle name="Normal 2 2 8 3 6" xfId="16129" xr:uid="{00000000-0005-0000-0000-000085670000}"/>
    <cellStyle name="Normal 2 2 8 3 6 2" xfId="16130" xr:uid="{00000000-0005-0000-0000-000086670000}"/>
    <cellStyle name="Normal 2 2 8 3 6 2 2" xfId="43261" xr:uid="{00000000-0005-0000-0000-000087670000}"/>
    <cellStyle name="Normal 2 2 8 3 6 3" xfId="16131" xr:uid="{00000000-0005-0000-0000-000088670000}"/>
    <cellStyle name="Normal 2 2 8 3 6 3 2" xfId="38145" xr:uid="{00000000-0005-0000-0000-000089670000}"/>
    <cellStyle name="Normal 2 2 8 3 6 4" xfId="29841" xr:uid="{00000000-0005-0000-0000-00008A670000}"/>
    <cellStyle name="Normal 2 2 8 3 7" xfId="16132" xr:uid="{00000000-0005-0000-0000-00008B670000}"/>
    <cellStyle name="Normal 2 2 8 3 7 2" xfId="16133" xr:uid="{00000000-0005-0000-0000-00008C670000}"/>
    <cellStyle name="Normal 2 2 8 3 7 2 2" xfId="43699" xr:uid="{00000000-0005-0000-0000-00008D670000}"/>
    <cellStyle name="Normal 2 2 8 3 7 3" xfId="16134" xr:uid="{00000000-0005-0000-0000-00008E670000}"/>
    <cellStyle name="Normal 2 2 8 3 7 3 2" xfId="38583" xr:uid="{00000000-0005-0000-0000-00008F670000}"/>
    <cellStyle name="Normal 2 2 8 3 7 4" xfId="30279" xr:uid="{00000000-0005-0000-0000-000090670000}"/>
    <cellStyle name="Normal 2 2 8 3 8" xfId="16135" xr:uid="{00000000-0005-0000-0000-000091670000}"/>
    <cellStyle name="Normal 2 2 8 3 8 2" xfId="16136" xr:uid="{00000000-0005-0000-0000-000092670000}"/>
    <cellStyle name="Normal 2 2 8 3 8 2 2" xfId="44690" xr:uid="{00000000-0005-0000-0000-000093670000}"/>
    <cellStyle name="Normal 2 2 8 3 8 3" xfId="16137" xr:uid="{00000000-0005-0000-0000-000094670000}"/>
    <cellStyle name="Normal 2 2 8 3 8 3 2" xfId="39574" xr:uid="{00000000-0005-0000-0000-000095670000}"/>
    <cellStyle name="Normal 2 2 8 3 8 4" xfId="31270" xr:uid="{00000000-0005-0000-0000-000096670000}"/>
    <cellStyle name="Normal 2 2 8 3 9" xfId="16138" xr:uid="{00000000-0005-0000-0000-000097670000}"/>
    <cellStyle name="Normal 2 2 8 3 9 2" xfId="16139" xr:uid="{00000000-0005-0000-0000-000098670000}"/>
    <cellStyle name="Normal 2 2 8 3 9 2 2" xfId="45234" xr:uid="{00000000-0005-0000-0000-000099670000}"/>
    <cellStyle name="Normal 2 2 8 3 9 3" xfId="16140" xr:uid="{00000000-0005-0000-0000-00009A670000}"/>
    <cellStyle name="Normal 2 2 8 3 9 3 2" xfId="35065" xr:uid="{00000000-0005-0000-0000-00009B670000}"/>
    <cellStyle name="Normal 2 2 8 3 9 4" xfId="31816" xr:uid="{00000000-0005-0000-0000-00009C670000}"/>
    <cellStyle name="Normal 2 2 8 4" xfId="628" xr:uid="{00000000-0005-0000-0000-00009D670000}"/>
    <cellStyle name="Normal 2 2 8 4 10" xfId="16142" xr:uid="{00000000-0005-0000-0000-00009E670000}"/>
    <cellStyle name="Normal 2 2 8 4 10 2" xfId="16143" xr:uid="{00000000-0005-0000-0000-00009F670000}"/>
    <cellStyle name="Normal 2 2 8 4 10 2 2" xfId="45440" xr:uid="{00000000-0005-0000-0000-0000A0670000}"/>
    <cellStyle name="Normal 2 2 8 4 10 3" xfId="32022" xr:uid="{00000000-0005-0000-0000-0000A1670000}"/>
    <cellStyle name="Normal 2 2 8 4 11" xfId="16144" xr:uid="{00000000-0005-0000-0000-0000A2670000}"/>
    <cellStyle name="Normal 2 2 8 4 11 2" xfId="16145" xr:uid="{00000000-0005-0000-0000-0000A3670000}"/>
    <cellStyle name="Normal 2 2 8 4 11 2 2" xfId="46036" xr:uid="{00000000-0005-0000-0000-0000A4670000}"/>
    <cellStyle name="Normal 2 2 8 4 11 3" xfId="32618" xr:uid="{00000000-0005-0000-0000-0000A5670000}"/>
    <cellStyle name="Normal 2 2 8 4 12" xfId="16146" xr:uid="{00000000-0005-0000-0000-0000A6670000}"/>
    <cellStyle name="Normal 2 2 8 4 12 2" xfId="16147" xr:uid="{00000000-0005-0000-0000-0000A7670000}"/>
    <cellStyle name="Normal 2 2 8 4 12 2 2" xfId="46951" xr:uid="{00000000-0005-0000-0000-0000A8670000}"/>
    <cellStyle name="Normal 2 2 8 4 12 3" xfId="33544" xr:uid="{00000000-0005-0000-0000-0000A9670000}"/>
    <cellStyle name="Normal 2 2 8 4 13" xfId="16148" xr:uid="{00000000-0005-0000-0000-0000AA670000}"/>
    <cellStyle name="Normal 2 2 8 4 13 2" xfId="16149" xr:uid="{00000000-0005-0000-0000-0000AB670000}"/>
    <cellStyle name="Normal 2 2 8 4 13 2 2" xfId="47550" xr:uid="{00000000-0005-0000-0000-0000AC670000}"/>
    <cellStyle name="Normal 2 2 8 4 13 3" xfId="34143" xr:uid="{00000000-0005-0000-0000-0000AD670000}"/>
    <cellStyle name="Normal 2 2 8 4 14" xfId="16150" xr:uid="{00000000-0005-0000-0000-0000AE670000}"/>
    <cellStyle name="Normal 2 2 8 4 14 2" xfId="34289" xr:uid="{00000000-0005-0000-0000-0000AF670000}"/>
    <cellStyle name="Normal 2 2 8 4 15" xfId="16151" xr:uid="{00000000-0005-0000-0000-0000B0670000}"/>
    <cellStyle name="Normal 2 2 8 4 15 2" xfId="40114" xr:uid="{00000000-0005-0000-0000-0000B1670000}"/>
    <cellStyle name="Normal 2 2 8 4 16" xfId="26683" xr:uid="{00000000-0005-0000-0000-0000B2670000}"/>
    <cellStyle name="Normal 2 2 8 4 17" xfId="16141" xr:uid="{00000000-0005-0000-0000-0000B3670000}"/>
    <cellStyle name="Normal 2 2 8 4 2" xfId="16152" xr:uid="{00000000-0005-0000-0000-0000B4670000}"/>
    <cellStyle name="Normal 2 2 8 4 2 10" xfId="16153" xr:uid="{00000000-0005-0000-0000-0000B5670000}"/>
    <cellStyle name="Normal 2 2 8 4 2 10 2" xfId="16154" xr:uid="{00000000-0005-0000-0000-0000B6670000}"/>
    <cellStyle name="Normal 2 2 8 4 2 10 2 2" xfId="47210" xr:uid="{00000000-0005-0000-0000-0000B7670000}"/>
    <cellStyle name="Normal 2 2 8 4 2 10 3" xfId="33803" xr:uid="{00000000-0005-0000-0000-0000B8670000}"/>
    <cellStyle name="Normal 2 2 8 4 2 11" xfId="16155" xr:uid="{00000000-0005-0000-0000-0000B9670000}"/>
    <cellStyle name="Normal 2 2 8 4 2 11 2" xfId="40430" xr:uid="{00000000-0005-0000-0000-0000BA670000}"/>
    <cellStyle name="Normal 2 2 8 4 2 12" xfId="16156" xr:uid="{00000000-0005-0000-0000-0000BB670000}"/>
    <cellStyle name="Normal 2 2 8 4 2 12 2" xfId="34790" xr:uid="{00000000-0005-0000-0000-0000BC670000}"/>
    <cellStyle name="Normal 2 2 8 4 2 13" xfId="27022" xr:uid="{00000000-0005-0000-0000-0000BD670000}"/>
    <cellStyle name="Normal 2 2 8 4 2 2" xfId="16157" xr:uid="{00000000-0005-0000-0000-0000BE670000}"/>
    <cellStyle name="Normal 2 2 8 4 2 2 2" xfId="16158" xr:uid="{00000000-0005-0000-0000-0000BF670000}"/>
    <cellStyle name="Normal 2 2 8 4 2 2 2 2" xfId="16159" xr:uid="{00000000-0005-0000-0000-0000C0670000}"/>
    <cellStyle name="Normal 2 2 8 4 2 2 2 2 2" xfId="42270" xr:uid="{00000000-0005-0000-0000-0000C1670000}"/>
    <cellStyle name="Normal 2 2 8 4 2 2 2 3" xfId="16160" xr:uid="{00000000-0005-0000-0000-0000C2670000}"/>
    <cellStyle name="Normal 2 2 8 4 2 2 2 3 2" xfId="37153" xr:uid="{00000000-0005-0000-0000-0000C3670000}"/>
    <cellStyle name="Normal 2 2 8 4 2 2 2 4" xfId="28850" xr:uid="{00000000-0005-0000-0000-0000C4670000}"/>
    <cellStyle name="Normal 2 2 8 4 2 2 3" xfId="16161" xr:uid="{00000000-0005-0000-0000-0000C5670000}"/>
    <cellStyle name="Normal 2 2 8 4 2 2 3 2" xfId="16162" xr:uid="{00000000-0005-0000-0000-0000C6670000}"/>
    <cellStyle name="Normal 2 2 8 4 2 2 3 2 2" xfId="44328" xr:uid="{00000000-0005-0000-0000-0000C7670000}"/>
    <cellStyle name="Normal 2 2 8 4 2 2 3 3" xfId="16163" xr:uid="{00000000-0005-0000-0000-0000C8670000}"/>
    <cellStyle name="Normal 2 2 8 4 2 2 3 3 2" xfId="39212" xr:uid="{00000000-0005-0000-0000-0000C9670000}"/>
    <cellStyle name="Normal 2 2 8 4 2 2 3 4" xfId="30908" xr:uid="{00000000-0005-0000-0000-0000CA670000}"/>
    <cellStyle name="Normal 2 2 8 4 2 2 4" xfId="16164" xr:uid="{00000000-0005-0000-0000-0000CB670000}"/>
    <cellStyle name="Normal 2 2 8 4 2 2 4 2" xfId="16165" xr:uid="{00000000-0005-0000-0000-0000CC670000}"/>
    <cellStyle name="Normal 2 2 8 4 2 2 4 2 2" xfId="46674" xr:uid="{00000000-0005-0000-0000-0000CD670000}"/>
    <cellStyle name="Normal 2 2 8 4 2 2 4 3" xfId="33261" xr:uid="{00000000-0005-0000-0000-0000CE670000}"/>
    <cellStyle name="Normal 2 2 8 4 2 2 5" xfId="16166" xr:uid="{00000000-0005-0000-0000-0000CF670000}"/>
    <cellStyle name="Normal 2 2 8 4 2 2 5 2" xfId="40813" xr:uid="{00000000-0005-0000-0000-0000D0670000}"/>
    <cellStyle name="Normal 2 2 8 4 2 2 6" xfId="16167" xr:uid="{00000000-0005-0000-0000-0000D1670000}"/>
    <cellStyle name="Normal 2 2 8 4 2 2 6 2" xfId="35696" xr:uid="{00000000-0005-0000-0000-0000D2670000}"/>
    <cellStyle name="Normal 2 2 8 4 2 2 7" xfId="27388" xr:uid="{00000000-0005-0000-0000-0000D3670000}"/>
    <cellStyle name="Normal 2 2 8 4 2 3" xfId="16168" xr:uid="{00000000-0005-0000-0000-0000D4670000}"/>
    <cellStyle name="Normal 2 2 8 4 2 3 2" xfId="16169" xr:uid="{00000000-0005-0000-0000-0000D5670000}"/>
    <cellStyle name="Normal 2 2 8 4 2 3 2 2" xfId="16170" xr:uid="{00000000-0005-0000-0000-0000D6670000}"/>
    <cellStyle name="Normal 2 2 8 4 2 3 2 2 2" xfId="42271" xr:uid="{00000000-0005-0000-0000-0000D7670000}"/>
    <cellStyle name="Normal 2 2 8 4 2 3 2 3" xfId="16171" xr:uid="{00000000-0005-0000-0000-0000D8670000}"/>
    <cellStyle name="Normal 2 2 8 4 2 3 2 3 2" xfId="37154" xr:uid="{00000000-0005-0000-0000-0000D9670000}"/>
    <cellStyle name="Normal 2 2 8 4 2 3 2 4" xfId="28851" xr:uid="{00000000-0005-0000-0000-0000DA670000}"/>
    <cellStyle name="Normal 2 2 8 4 2 3 3" xfId="16172" xr:uid="{00000000-0005-0000-0000-0000DB670000}"/>
    <cellStyle name="Normal 2 2 8 4 2 3 3 2" xfId="41392" xr:uid="{00000000-0005-0000-0000-0000DC670000}"/>
    <cellStyle name="Normal 2 2 8 4 2 3 4" xfId="16173" xr:uid="{00000000-0005-0000-0000-0000DD670000}"/>
    <cellStyle name="Normal 2 2 8 4 2 3 4 2" xfId="36275" xr:uid="{00000000-0005-0000-0000-0000DE670000}"/>
    <cellStyle name="Normal 2 2 8 4 2 3 5" xfId="27972" xr:uid="{00000000-0005-0000-0000-0000DF670000}"/>
    <cellStyle name="Normal 2 2 8 4 2 4" xfId="16174" xr:uid="{00000000-0005-0000-0000-0000E0670000}"/>
    <cellStyle name="Normal 2 2 8 4 2 4 2" xfId="16175" xr:uid="{00000000-0005-0000-0000-0000E1670000}"/>
    <cellStyle name="Normal 2 2 8 4 2 4 2 2" xfId="42269" xr:uid="{00000000-0005-0000-0000-0000E2670000}"/>
    <cellStyle name="Normal 2 2 8 4 2 4 3" xfId="16176" xr:uid="{00000000-0005-0000-0000-0000E3670000}"/>
    <cellStyle name="Normal 2 2 8 4 2 4 3 2" xfId="37152" xr:uid="{00000000-0005-0000-0000-0000E4670000}"/>
    <cellStyle name="Normal 2 2 8 4 2 4 4" xfId="28849" xr:uid="{00000000-0005-0000-0000-0000E5670000}"/>
    <cellStyle name="Normal 2 2 8 4 2 5" xfId="16177" xr:uid="{00000000-0005-0000-0000-0000E6670000}"/>
    <cellStyle name="Normal 2 2 8 4 2 5 2" xfId="16178" xr:uid="{00000000-0005-0000-0000-0000E7670000}"/>
    <cellStyle name="Normal 2 2 8 4 2 5 2 2" xfId="43264" xr:uid="{00000000-0005-0000-0000-0000E8670000}"/>
    <cellStyle name="Normal 2 2 8 4 2 5 3" xfId="16179" xr:uid="{00000000-0005-0000-0000-0000E9670000}"/>
    <cellStyle name="Normal 2 2 8 4 2 5 3 2" xfId="38148" xr:uid="{00000000-0005-0000-0000-0000EA670000}"/>
    <cellStyle name="Normal 2 2 8 4 2 5 4" xfId="29844" xr:uid="{00000000-0005-0000-0000-0000EB670000}"/>
    <cellStyle name="Normal 2 2 8 4 2 6" xfId="16180" xr:uid="{00000000-0005-0000-0000-0000EC670000}"/>
    <cellStyle name="Normal 2 2 8 4 2 6 2" xfId="16181" xr:uid="{00000000-0005-0000-0000-0000ED670000}"/>
    <cellStyle name="Normal 2 2 8 4 2 6 2 2" xfId="43945" xr:uid="{00000000-0005-0000-0000-0000EE670000}"/>
    <cellStyle name="Normal 2 2 8 4 2 6 3" xfId="16182" xr:uid="{00000000-0005-0000-0000-0000EF670000}"/>
    <cellStyle name="Normal 2 2 8 4 2 6 3 2" xfId="38829" xr:uid="{00000000-0005-0000-0000-0000F0670000}"/>
    <cellStyle name="Normal 2 2 8 4 2 6 4" xfId="30525" xr:uid="{00000000-0005-0000-0000-0000F1670000}"/>
    <cellStyle name="Normal 2 2 8 4 2 7" xfId="16183" xr:uid="{00000000-0005-0000-0000-0000F2670000}"/>
    <cellStyle name="Normal 2 2 8 4 2 7 2" xfId="16184" xr:uid="{00000000-0005-0000-0000-0000F3670000}"/>
    <cellStyle name="Normal 2 2 8 4 2 7 2 2" xfId="44959" xr:uid="{00000000-0005-0000-0000-0000F4670000}"/>
    <cellStyle name="Normal 2 2 8 4 2 7 3" xfId="16185" xr:uid="{00000000-0005-0000-0000-0000F5670000}"/>
    <cellStyle name="Normal 2 2 8 4 2 7 3 2" xfId="39843" xr:uid="{00000000-0005-0000-0000-0000F6670000}"/>
    <cellStyle name="Normal 2 2 8 4 2 7 4" xfId="31541" xr:uid="{00000000-0005-0000-0000-0000F7670000}"/>
    <cellStyle name="Normal 2 2 8 4 2 8" xfId="16186" xr:uid="{00000000-0005-0000-0000-0000F8670000}"/>
    <cellStyle name="Normal 2 2 8 4 2 8 2" xfId="16187" xr:uid="{00000000-0005-0000-0000-0000F9670000}"/>
    <cellStyle name="Normal 2 2 8 4 2 8 2 2" xfId="45656" xr:uid="{00000000-0005-0000-0000-0000FA670000}"/>
    <cellStyle name="Normal 2 2 8 4 2 8 3" xfId="16188" xr:uid="{00000000-0005-0000-0000-0000FB670000}"/>
    <cellStyle name="Normal 2 2 8 4 2 8 3 2" xfId="35313" xr:uid="{00000000-0005-0000-0000-0000FC670000}"/>
    <cellStyle name="Normal 2 2 8 4 2 8 4" xfId="32238" xr:uid="{00000000-0005-0000-0000-0000FD670000}"/>
    <cellStyle name="Normal 2 2 8 4 2 9" xfId="16189" xr:uid="{00000000-0005-0000-0000-0000FE670000}"/>
    <cellStyle name="Normal 2 2 8 4 2 9 2" xfId="16190" xr:uid="{00000000-0005-0000-0000-0000FF670000}"/>
    <cellStyle name="Normal 2 2 8 4 2 9 2 2" xfId="46037" xr:uid="{00000000-0005-0000-0000-000000680000}"/>
    <cellStyle name="Normal 2 2 8 4 2 9 3" xfId="32619" xr:uid="{00000000-0005-0000-0000-000001680000}"/>
    <cellStyle name="Normal 2 2 8 4 3" xfId="16191" xr:uid="{00000000-0005-0000-0000-000002680000}"/>
    <cellStyle name="Normal 2 2 8 4 3 2" xfId="16192" xr:uid="{00000000-0005-0000-0000-000003680000}"/>
    <cellStyle name="Normal 2 2 8 4 3 2 2" xfId="16193" xr:uid="{00000000-0005-0000-0000-000004680000}"/>
    <cellStyle name="Normal 2 2 8 4 3 2 2 2" xfId="42272" xr:uid="{00000000-0005-0000-0000-000005680000}"/>
    <cellStyle name="Normal 2 2 8 4 3 2 3" xfId="16194" xr:uid="{00000000-0005-0000-0000-000006680000}"/>
    <cellStyle name="Normal 2 2 8 4 3 2 3 2" xfId="37155" xr:uid="{00000000-0005-0000-0000-000007680000}"/>
    <cellStyle name="Normal 2 2 8 4 3 2 4" xfId="28852" xr:uid="{00000000-0005-0000-0000-000008680000}"/>
    <cellStyle name="Normal 2 2 8 4 3 3" xfId="16195" xr:uid="{00000000-0005-0000-0000-000009680000}"/>
    <cellStyle name="Normal 2 2 8 4 3 3 2" xfId="16196" xr:uid="{00000000-0005-0000-0000-00000A680000}"/>
    <cellStyle name="Normal 2 2 8 4 3 3 2 2" xfId="44327" xr:uid="{00000000-0005-0000-0000-00000B680000}"/>
    <cellStyle name="Normal 2 2 8 4 3 3 3" xfId="16197" xr:uid="{00000000-0005-0000-0000-00000C680000}"/>
    <cellStyle name="Normal 2 2 8 4 3 3 3 2" xfId="39211" xr:uid="{00000000-0005-0000-0000-00000D680000}"/>
    <cellStyle name="Normal 2 2 8 4 3 3 4" xfId="30907" xr:uid="{00000000-0005-0000-0000-00000E680000}"/>
    <cellStyle name="Normal 2 2 8 4 3 4" xfId="16198" xr:uid="{00000000-0005-0000-0000-00000F680000}"/>
    <cellStyle name="Normal 2 2 8 4 3 4 2" xfId="16199" xr:uid="{00000000-0005-0000-0000-000010680000}"/>
    <cellStyle name="Normal 2 2 8 4 3 4 2 2" xfId="46400" xr:uid="{00000000-0005-0000-0000-000011680000}"/>
    <cellStyle name="Normal 2 2 8 4 3 4 3" xfId="32984" xr:uid="{00000000-0005-0000-0000-000012680000}"/>
    <cellStyle name="Normal 2 2 8 4 3 5" xfId="16200" xr:uid="{00000000-0005-0000-0000-000013680000}"/>
    <cellStyle name="Normal 2 2 8 4 3 5 2" xfId="40812" xr:uid="{00000000-0005-0000-0000-000014680000}"/>
    <cellStyle name="Normal 2 2 8 4 3 6" xfId="16201" xr:uid="{00000000-0005-0000-0000-000015680000}"/>
    <cellStyle name="Normal 2 2 8 4 3 6 2" xfId="35695" xr:uid="{00000000-0005-0000-0000-000016680000}"/>
    <cellStyle name="Normal 2 2 8 4 3 7" xfId="27387" xr:uid="{00000000-0005-0000-0000-000017680000}"/>
    <cellStyle name="Normal 2 2 8 4 4" xfId="16202" xr:uid="{00000000-0005-0000-0000-000018680000}"/>
    <cellStyle name="Normal 2 2 8 4 4 2" xfId="16203" xr:uid="{00000000-0005-0000-0000-000019680000}"/>
    <cellStyle name="Normal 2 2 8 4 4 2 2" xfId="16204" xr:uid="{00000000-0005-0000-0000-00001A680000}"/>
    <cellStyle name="Normal 2 2 8 4 4 2 2 2" xfId="42273" xr:uid="{00000000-0005-0000-0000-00001B680000}"/>
    <cellStyle name="Normal 2 2 8 4 4 2 3" xfId="16205" xr:uid="{00000000-0005-0000-0000-00001C680000}"/>
    <cellStyle name="Normal 2 2 8 4 4 2 3 2" xfId="37156" xr:uid="{00000000-0005-0000-0000-00001D680000}"/>
    <cellStyle name="Normal 2 2 8 4 4 2 4" xfId="28853" xr:uid="{00000000-0005-0000-0000-00001E680000}"/>
    <cellStyle name="Normal 2 2 8 4 4 3" xfId="16206" xr:uid="{00000000-0005-0000-0000-00001F680000}"/>
    <cellStyle name="Normal 2 2 8 4 4 3 2" xfId="41176" xr:uid="{00000000-0005-0000-0000-000020680000}"/>
    <cellStyle name="Normal 2 2 8 4 4 4" xfId="16207" xr:uid="{00000000-0005-0000-0000-000021680000}"/>
    <cellStyle name="Normal 2 2 8 4 4 4 2" xfId="36059" xr:uid="{00000000-0005-0000-0000-000022680000}"/>
    <cellStyle name="Normal 2 2 8 4 4 5" xfId="27751" xr:uid="{00000000-0005-0000-0000-000023680000}"/>
    <cellStyle name="Normal 2 2 8 4 5" xfId="16208" xr:uid="{00000000-0005-0000-0000-000024680000}"/>
    <cellStyle name="Normal 2 2 8 4 5 2" xfId="16209" xr:uid="{00000000-0005-0000-0000-000025680000}"/>
    <cellStyle name="Normal 2 2 8 4 5 2 2" xfId="42268" xr:uid="{00000000-0005-0000-0000-000026680000}"/>
    <cellStyle name="Normal 2 2 8 4 5 3" xfId="16210" xr:uid="{00000000-0005-0000-0000-000027680000}"/>
    <cellStyle name="Normal 2 2 8 4 5 3 2" xfId="37151" xr:uid="{00000000-0005-0000-0000-000028680000}"/>
    <cellStyle name="Normal 2 2 8 4 5 4" xfId="28848" xr:uid="{00000000-0005-0000-0000-000029680000}"/>
    <cellStyle name="Normal 2 2 8 4 6" xfId="16211" xr:uid="{00000000-0005-0000-0000-00002A680000}"/>
    <cellStyle name="Normal 2 2 8 4 6 2" xfId="16212" xr:uid="{00000000-0005-0000-0000-00002B680000}"/>
    <cellStyle name="Normal 2 2 8 4 6 2 2" xfId="43263" xr:uid="{00000000-0005-0000-0000-00002C680000}"/>
    <cellStyle name="Normal 2 2 8 4 6 3" xfId="16213" xr:uid="{00000000-0005-0000-0000-00002D680000}"/>
    <cellStyle name="Normal 2 2 8 4 6 3 2" xfId="38147" xr:uid="{00000000-0005-0000-0000-00002E680000}"/>
    <cellStyle name="Normal 2 2 8 4 6 4" xfId="29843" xr:uid="{00000000-0005-0000-0000-00002F680000}"/>
    <cellStyle name="Normal 2 2 8 4 7" xfId="16214" xr:uid="{00000000-0005-0000-0000-000030680000}"/>
    <cellStyle name="Normal 2 2 8 4 7 2" xfId="16215" xr:uid="{00000000-0005-0000-0000-000031680000}"/>
    <cellStyle name="Normal 2 2 8 4 7 2 2" xfId="43629" xr:uid="{00000000-0005-0000-0000-000032680000}"/>
    <cellStyle name="Normal 2 2 8 4 7 3" xfId="16216" xr:uid="{00000000-0005-0000-0000-000033680000}"/>
    <cellStyle name="Normal 2 2 8 4 7 3 2" xfId="38513" xr:uid="{00000000-0005-0000-0000-000034680000}"/>
    <cellStyle name="Normal 2 2 8 4 7 4" xfId="30209" xr:uid="{00000000-0005-0000-0000-000035680000}"/>
    <cellStyle name="Normal 2 2 8 4 8" xfId="16217" xr:uid="{00000000-0005-0000-0000-000036680000}"/>
    <cellStyle name="Normal 2 2 8 4 8 2" xfId="16218" xr:uid="{00000000-0005-0000-0000-000037680000}"/>
    <cellStyle name="Normal 2 2 8 4 8 2 2" xfId="44817" xr:uid="{00000000-0005-0000-0000-000038680000}"/>
    <cellStyle name="Normal 2 2 8 4 8 3" xfId="16219" xr:uid="{00000000-0005-0000-0000-000039680000}"/>
    <cellStyle name="Normal 2 2 8 4 8 3 2" xfId="39701" xr:uid="{00000000-0005-0000-0000-00003A680000}"/>
    <cellStyle name="Normal 2 2 8 4 8 4" xfId="31397" xr:uid="{00000000-0005-0000-0000-00003B680000}"/>
    <cellStyle name="Normal 2 2 8 4 9" xfId="16220" xr:uid="{00000000-0005-0000-0000-00003C680000}"/>
    <cellStyle name="Normal 2 2 8 4 9 2" xfId="16221" xr:uid="{00000000-0005-0000-0000-00003D680000}"/>
    <cellStyle name="Normal 2 2 8 4 9 2 2" xfId="45235" xr:uid="{00000000-0005-0000-0000-00003E680000}"/>
    <cellStyle name="Normal 2 2 8 4 9 3" xfId="16222" xr:uid="{00000000-0005-0000-0000-00003F680000}"/>
    <cellStyle name="Normal 2 2 8 4 9 3 2" xfId="34995" xr:uid="{00000000-0005-0000-0000-000040680000}"/>
    <cellStyle name="Normal 2 2 8 4 9 4" xfId="31817" xr:uid="{00000000-0005-0000-0000-000041680000}"/>
    <cellStyle name="Normal 2 2 8 5" xfId="629" xr:uid="{00000000-0005-0000-0000-000042680000}"/>
    <cellStyle name="Normal 2 2 8 5 10" xfId="16224" xr:uid="{00000000-0005-0000-0000-000043680000}"/>
    <cellStyle name="Normal 2 2 8 5 10 2" xfId="16225" xr:uid="{00000000-0005-0000-0000-000044680000}"/>
    <cellStyle name="Normal 2 2 8 5 10 2 2" xfId="47211" xr:uid="{00000000-0005-0000-0000-000045680000}"/>
    <cellStyle name="Normal 2 2 8 5 10 3" xfId="33804" xr:uid="{00000000-0005-0000-0000-000046680000}"/>
    <cellStyle name="Normal 2 2 8 5 11" xfId="16226" xr:uid="{00000000-0005-0000-0000-000047680000}"/>
    <cellStyle name="Normal 2 2 8 5 11 2" xfId="40355" xr:uid="{00000000-0005-0000-0000-000048680000}"/>
    <cellStyle name="Normal 2 2 8 5 12" xfId="16227" xr:uid="{00000000-0005-0000-0000-000049680000}"/>
    <cellStyle name="Normal 2 2 8 5 12 2" xfId="34463" xr:uid="{00000000-0005-0000-0000-00004A680000}"/>
    <cellStyle name="Normal 2 2 8 5 13" xfId="26684" xr:uid="{00000000-0005-0000-0000-00004B680000}"/>
    <cellStyle name="Normal 2 2 8 5 14" xfId="16223" xr:uid="{00000000-0005-0000-0000-00004C680000}"/>
    <cellStyle name="Normal 2 2 8 5 2" xfId="16228" xr:uid="{00000000-0005-0000-0000-00004D680000}"/>
    <cellStyle name="Normal 2 2 8 5 2 2" xfId="16229" xr:uid="{00000000-0005-0000-0000-00004E680000}"/>
    <cellStyle name="Normal 2 2 8 5 2 2 2" xfId="16230" xr:uid="{00000000-0005-0000-0000-00004F680000}"/>
    <cellStyle name="Normal 2 2 8 5 2 2 2 2" xfId="42275" xr:uid="{00000000-0005-0000-0000-000050680000}"/>
    <cellStyle name="Normal 2 2 8 5 2 2 3" xfId="16231" xr:uid="{00000000-0005-0000-0000-000051680000}"/>
    <cellStyle name="Normal 2 2 8 5 2 2 3 2" xfId="37158" xr:uid="{00000000-0005-0000-0000-000052680000}"/>
    <cellStyle name="Normal 2 2 8 5 2 2 4" xfId="28855" xr:uid="{00000000-0005-0000-0000-000053680000}"/>
    <cellStyle name="Normal 2 2 8 5 2 3" xfId="16232" xr:uid="{00000000-0005-0000-0000-000054680000}"/>
    <cellStyle name="Normal 2 2 8 5 2 3 2" xfId="16233" xr:uid="{00000000-0005-0000-0000-000055680000}"/>
    <cellStyle name="Normal 2 2 8 5 2 3 2 2" xfId="44329" xr:uid="{00000000-0005-0000-0000-000056680000}"/>
    <cellStyle name="Normal 2 2 8 5 2 3 3" xfId="16234" xr:uid="{00000000-0005-0000-0000-000057680000}"/>
    <cellStyle name="Normal 2 2 8 5 2 3 3 2" xfId="39213" xr:uid="{00000000-0005-0000-0000-000058680000}"/>
    <cellStyle name="Normal 2 2 8 5 2 3 4" xfId="30909" xr:uid="{00000000-0005-0000-0000-000059680000}"/>
    <cellStyle name="Normal 2 2 8 5 2 4" xfId="16235" xr:uid="{00000000-0005-0000-0000-00005A680000}"/>
    <cellStyle name="Normal 2 2 8 5 2 4 2" xfId="16236" xr:uid="{00000000-0005-0000-0000-00005B680000}"/>
    <cellStyle name="Normal 2 2 8 5 2 4 2 2" xfId="46675" xr:uid="{00000000-0005-0000-0000-00005C680000}"/>
    <cellStyle name="Normal 2 2 8 5 2 4 3" xfId="33262" xr:uid="{00000000-0005-0000-0000-00005D680000}"/>
    <cellStyle name="Normal 2 2 8 5 2 5" xfId="16237" xr:uid="{00000000-0005-0000-0000-00005E680000}"/>
    <cellStyle name="Normal 2 2 8 5 2 5 2" xfId="40814" xr:uid="{00000000-0005-0000-0000-00005F680000}"/>
    <cellStyle name="Normal 2 2 8 5 2 6" xfId="16238" xr:uid="{00000000-0005-0000-0000-000060680000}"/>
    <cellStyle name="Normal 2 2 8 5 2 6 2" xfId="35697" xr:uid="{00000000-0005-0000-0000-000061680000}"/>
    <cellStyle name="Normal 2 2 8 5 2 7" xfId="27389" xr:uid="{00000000-0005-0000-0000-000062680000}"/>
    <cellStyle name="Normal 2 2 8 5 3" xfId="16239" xr:uid="{00000000-0005-0000-0000-000063680000}"/>
    <cellStyle name="Normal 2 2 8 5 3 2" xfId="16240" xr:uid="{00000000-0005-0000-0000-000064680000}"/>
    <cellStyle name="Normal 2 2 8 5 3 2 2" xfId="16241" xr:uid="{00000000-0005-0000-0000-000065680000}"/>
    <cellStyle name="Normal 2 2 8 5 3 2 2 2" xfId="42276" xr:uid="{00000000-0005-0000-0000-000066680000}"/>
    <cellStyle name="Normal 2 2 8 5 3 2 3" xfId="16242" xr:uid="{00000000-0005-0000-0000-000067680000}"/>
    <cellStyle name="Normal 2 2 8 5 3 2 3 2" xfId="37159" xr:uid="{00000000-0005-0000-0000-000068680000}"/>
    <cellStyle name="Normal 2 2 8 5 3 2 4" xfId="28856" xr:uid="{00000000-0005-0000-0000-000069680000}"/>
    <cellStyle name="Normal 2 2 8 5 3 3" xfId="16243" xr:uid="{00000000-0005-0000-0000-00006A680000}"/>
    <cellStyle name="Normal 2 2 8 5 3 3 2" xfId="41317" xr:uid="{00000000-0005-0000-0000-00006B680000}"/>
    <cellStyle name="Normal 2 2 8 5 3 4" xfId="16244" xr:uid="{00000000-0005-0000-0000-00006C680000}"/>
    <cellStyle name="Normal 2 2 8 5 3 4 2" xfId="36200" xr:uid="{00000000-0005-0000-0000-00006D680000}"/>
    <cellStyle name="Normal 2 2 8 5 3 5" xfId="27897" xr:uid="{00000000-0005-0000-0000-00006E680000}"/>
    <cellStyle name="Normal 2 2 8 5 4" xfId="16245" xr:uid="{00000000-0005-0000-0000-00006F680000}"/>
    <cellStyle name="Normal 2 2 8 5 4 2" xfId="16246" xr:uid="{00000000-0005-0000-0000-000070680000}"/>
    <cellStyle name="Normal 2 2 8 5 4 2 2" xfId="42274" xr:uid="{00000000-0005-0000-0000-000071680000}"/>
    <cellStyle name="Normal 2 2 8 5 4 3" xfId="16247" xr:uid="{00000000-0005-0000-0000-000072680000}"/>
    <cellStyle name="Normal 2 2 8 5 4 3 2" xfId="37157" xr:uid="{00000000-0005-0000-0000-000073680000}"/>
    <cellStyle name="Normal 2 2 8 5 4 4" xfId="28854" xr:uid="{00000000-0005-0000-0000-000074680000}"/>
    <cellStyle name="Normal 2 2 8 5 5" xfId="16248" xr:uid="{00000000-0005-0000-0000-000075680000}"/>
    <cellStyle name="Normal 2 2 8 5 5 2" xfId="16249" xr:uid="{00000000-0005-0000-0000-000076680000}"/>
    <cellStyle name="Normal 2 2 8 5 5 2 2" xfId="43265" xr:uid="{00000000-0005-0000-0000-000077680000}"/>
    <cellStyle name="Normal 2 2 8 5 5 3" xfId="16250" xr:uid="{00000000-0005-0000-0000-000078680000}"/>
    <cellStyle name="Normal 2 2 8 5 5 3 2" xfId="38149" xr:uid="{00000000-0005-0000-0000-000079680000}"/>
    <cellStyle name="Normal 2 2 8 5 5 4" xfId="29845" xr:uid="{00000000-0005-0000-0000-00007A680000}"/>
    <cellStyle name="Normal 2 2 8 5 6" xfId="16251" xr:uid="{00000000-0005-0000-0000-00007B680000}"/>
    <cellStyle name="Normal 2 2 8 5 6 2" xfId="16252" xr:uid="{00000000-0005-0000-0000-00007C680000}"/>
    <cellStyle name="Normal 2 2 8 5 6 2 2" xfId="43870" xr:uid="{00000000-0005-0000-0000-00007D680000}"/>
    <cellStyle name="Normal 2 2 8 5 6 3" xfId="16253" xr:uid="{00000000-0005-0000-0000-00007E680000}"/>
    <cellStyle name="Normal 2 2 8 5 6 3 2" xfId="38754" xr:uid="{00000000-0005-0000-0000-00007F680000}"/>
    <cellStyle name="Normal 2 2 8 5 6 4" xfId="30450" xr:uid="{00000000-0005-0000-0000-000080680000}"/>
    <cellStyle name="Normal 2 2 8 5 7" xfId="16254" xr:uid="{00000000-0005-0000-0000-000081680000}"/>
    <cellStyle name="Normal 2 2 8 5 7 2" xfId="16255" xr:uid="{00000000-0005-0000-0000-000082680000}"/>
    <cellStyle name="Normal 2 2 8 5 7 2 2" xfId="44960" xr:uid="{00000000-0005-0000-0000-000083680000}"/>
    <cellStyle name="Normal 2 2 8 5 7 3" xfId="16256" xr:uid="{00000000-0005-0000-0000-000084680000}"/>
    <cellStyle name="Normal 2 2 8 5 7 3 2" xfId="39844" xr:uid="{00000000-0005-0000-0000-000085680000}"/>
    <cellStyle name="Normal 2 2 8 5 7 4" xfId="31542" xr:uid="{00000000-0005-0000-0000-000086680000}"/>
    <cellStyle name="Normal 2 2 8 5 8" xfId="16257" xr:uid="{00000000-0005-0000-0000-000087680000}"/>
    <cellStyle name="Normal 2 2 8 5 8 2" xfId="16258" xr:uid="{00000000-0005-0000-0000-000088680000}"/>
    <cellStyle name="Normal 2 2 8 5 8 2 2" xfId="45581" xr:uid="{00000000-0005-0000-0000-000089680000}"/>
    <cellStyle name="Normal 2 2 8 5 8 3" xfId="16259" xr:uid="{00000000-0005-0000-0000-00008A680000}"/>
    <cellStyle name="Normal 2 2 8 5 8 3 2" xfId="35238" xr:uid="{00000000-0005-0000-0000-00008B680000}"/>
    <cellStyle name="Normal 2 2 8 5 8 4" xfId="32163" xr:uid="{00000000-0005-0000-0000-00008C680000}"/>
    <cellStyle name="Normal 2 2 8 5 9" xfId="16260" xr:uid="{00000000-0005-0000-0000-00008D680000}"/>
    <cellStyle name="Normal 2 2 8 5 9 2" xfId="16261" xr:uid="{00000000-0005-0000-0000-00008E680000}"/>
    <cellStyle name="Normal 2 2 8 5 9 2 2" xfId="46038" xr:uid="{00000000-0005-0000-0000-00008F680000}"/>
    <cellStyle name="Normal 2 2 8 5 9 3" xfId="32620" xr:uid="{00000000-0005-0000-0000-000090680000}"/>
    <cellStyle name="Normal 2 2 8 6" xfId="630" xr:uid="{00000000-0005-0000-0000-000091680000}"/>
    <cellStyle name="Normal 2 2 8 6 10" xfId="16263" xr:uid="{00000000-0005-0000-0000-000092680000}"/>
    <cellStyle name="Normal 2 2 8 6 10 2" xfId="34570" xr:uid="{00000000-0005-0000-0000-000093680000}"/>
    <cellStyle name="Normal 2 2 8 6 11" xfId="26685" xr:uid="{00000000-0005-0000-0000-000094680000}"/>
    <cellStyle name="Normal 2 2 8 6 12" xfId="16262" xr:uid="{00000000-0005-0000-0000-000095680000}"/>
    <cellStyle name="Normal 2 2 8 6 2" xfId="16264" xr:uid="{00000000-0005-0000-0000-000096680000}"/>
    <cellStyle name="Normal 2 2 8 6 2 2" xfId="16265" xr:uid="{00000000-0005-0000-0000-000097680000}"/>
    <cellStyle name="Normal 2 2 8 6 2 2 2" xfId="16266" xr:uid="{00000000-0005-0000-0000-000098680000}"/>
    <cellStyle name="Normal 2 2 8 6 2 2 2 2" xfId="42278" xr:uid="{00000000-0005-0000-0000-000099680000}"/>
    <cellStyle name="Normal 2 2 8 6 2 2 3" xfId="16267" xr:uid="{00000000-0005-0000-0000-00009A680000}"/>
    <cellStyle name="Normal 2 2 8 6 2 2 3 2" xfId="37161" xr:uid="{00000000-0005-0000-0000-00009B680000}"/>
    <cellStyle name="Normal 2 2 8 6 2 2 4" xfId="28858" xr:uid="{00000000-0005-0000-0000-00009C680000}"/>
    <cellStyle name="Normal 2 2 8 6 2 3" xfId="16268" xr:uid="{00000000-0005-0000-0000-00009D680000}"/>
    <cellStyle name="Normal 2 2 8 6 2 3 2" xfId="16269" xr:uid="{00000000-0005-0000-0000-00009E680000}"/>
    <cellStyle name="Normal 2 2 8 6 2 3 2 2" xfId="44330" xr:uid="{00000000-0005-0000-0000-00009F680000}"/>
    <cellStyle name="Normal 2 2 8 6 2 3 3" xfId="16270" xr:uid="{00000000-0005-0000-0000-0000A0680000}"/>
    <cellStyle name="Normal 2 2 8 6 2 3 3 2" xfId="39214" xr:uid="{00000000-0005-0000-0000-0000A1680000}"/>
    <cellStyle name="Normal 2 2 8 6 2 3 4" xfId="30910" xr:uid="{00000000-0005-0000-0000-0000A2680000}"/>
    <cellStyle name="Normal 2 2 8 6 2 4" xfId="16271" xr:uid="{00000000-0005-0000-0000-0000A3680000}"/>
    <cellStyle name="Normal 2 2 8 6 2 4 2" xfId="16272" xr:uid="{00000000-0005-0000-0000-0000A4680000}"/>
    <cellStyle name="Normal 2 2 8 6 2 4 2 2" xfId="46676" xr:uid="{00000000-0005-0000-0000-0000A5680000}"/>
    <cellStyle name="Normal 2 2 8 6 2 4 3" xfId="33263" xr:uid="{00000000-0005-0000-0000-0000A6680000}"/>
    <cellStyle name="Normal 2 2 8 6 2 5" xfId="16273" xr:uid="{00000000-0005-0000-0000-0000A7680000}"/>
    <cellStyle name="Normal 2 2 8 6 2 5 2" xfId="40815" xr:uid="{00000000-0005-0000-0000-0000A8680000}"/>
    <cellStyle name="Normal 2 2 8 6 2 6" xfId="16274" xr:uid="{00000000-0005-0000-0000-0000A9680000}"/>
    <cellStyle name="Normal 2 2 8 6 2 6 2" xfId="35698" xr:uid="{00000000-0005-0000-0000-0000AA680000}"/>
    <cellStyle name="Normal 2 2 8 6 2 7" xfId="27390" xr:uid="{00000000-0005-0000-0000-0000AB680000}"/>
    <cellStyle name="Normal 2 2 8 6 3" xfId="16275" xr:uid="{00000000-0005-0000-0000-0000AC680000}"/>
    <cellStyle name="Normal 2 2 8 6 3 2" xfId="16276" xr:uid="{00000000-0005-0000-0000-0000AD680000}"/>
    <cellStyle name="Normal 2 2 8 6 3 2 2" xfId="42277" xr:uid="{00000000-0005-0000-0000-0000AE680000}"/>
    <cellStyle name="Normal 2 2 8 6 3 3" xfId="16277" xr:uid="{00000000-0005-0000-0000-0000AF680000}"/>
    <cellStyle name="Normal 2 2 8 6 3 3 2" xfId="37160" xr:uid="{00000000-0005-0000-0000-0000B0680000}"/>
    <cellStyle name="Normal 2 2 8 6 3 4" xfId="28857" xr:uid="{00000000-0005-0000-0000-0000B1680000}"/>
    <cellStyle name="Normal 2 2 8 6 4" xfId="16278" xr:uid="{00000000-0005-0000-0000-0000B2680000}"/>
    <cellStyle name="Normal 2 2 8 6 4 2" xfId="16279" xr:uid="{00000000-0005-0000-0000-0000B3680000}"/>
    <cellStyle name="Normal 2 2 8 6 4 2 2" xfId="43266" xr:uid="{00000000-0005-0000-0000-0000B4680000}"/>
    <cellStyle name="Normal 2 2 8 6 4 3" xfId="16280" xr:uid="{00000000-0005-0000-0000-0000B5680000}"/>
    <cellStyle name="Normal 2 2 8 6 4 3 2" xfId="38150" xr:uid="{00000000-0005-0000-0000-0000B6680000}"/>
    <cellStyle name="Normal 2 2 8 6 4 4" xfId="29846" xr:uid="{00000000-0005-0000-0000-0000B7680000}"/>
    <cellStyle name="Normal 2 2 8 6 5" xfId="16281" xr:uid="{00000000-0005-0000-0000-0000B8680000}"/>
    <cellStyle name="Normal 2 2 8 6 5 2" xfId="16282" xr:uid="{00000000-0005-0000-0000-0000B9680000}"/>
    <cellStyle name="Normal 2 2 8 6 5 2 2" xfId="43824" xr:uid="{00000000-0005-0000-0000-0000BA680000}"/>
    <cellStyle name="Normal 2 2 8 6 5 3" xfId="16283" xr:uid="{00000000-0005-0000-0000-0000BB680000}"/>
    <cellStyle name="Normal 2 2 8 6 5 3 2" xfId="38708" xr:uid="{00000000-0005-0000-0000-0000BC680000}"/>
    <cellStyle name="Normal 2 2 8 6 5 4" xfId="30404" xr:uid="{00000000-0005-0000-0000-0000BD680000}"/>
    <cellStyle name="Normal 2 2 8 6 6" xfId="16284" xr:uid="{00000000-0005-0000-0000-0000BE680000}"/>
    <cellStyle name="Normal 2 2 8 6 6 2" xfId="16285" xr:uid="{00000000-0005-0000-0000-0000BF680000}"/>
    <cellStyle name="Normal 2 2 8 6 6 2 2" xfId="44961" xr:uid="{00000000-0005-0000-0000-0000C0680000}"/>
    <cellStyle name="Normal 2 2 8 6 6 3" xfId="16286" xr:uid="{00000000-0005-0000-0000-0000C1680000}"/>
    <cellStyle name="Normal 2 2 8 6 6 3 2" xfId="39845" xr:uid="{00000000-0005-0000-0000-0000C2680000}"/>
    <cellStyle name="Normal 2 2 8 6 6 4" xfId="31543" xr:uid="{00000000-0005-0000-0000-0000C3680000}"/>
    <cellStyle name="Normal 2 2 8 6 7" xfId="16287" xr:uid="{00000000-0005-0000-0000-0000C4680000}"/>
    <cellStyle name="Normal 2 2 8 6 7 2" xfId="16288" xr:uid="{00000000-0005-0000-0000-0000C5680000}"/>
    <cellStyle name="Normal 2 2 8 6 7 2 2" xfId="46039" xr:uid="{00000000-0005-0000-0000-0000C6680000}"/>
    <cellStyle name="Normal 2 2 8 6 7 3" xfId="16289" xr:uid="{00000000-0005-0000-0000-0000C7680000}"/>
    <cellStyle name="Normal 2 2 8 6 7 3 2" xfId="35191" xr:uid="{00000000-0005-0000-0000-0000C8680000}"/>
    <cellStyle name="Normal 2 2 8 6 7 4" xfId="32621" xr:uid="{00000000-0005-0000-0000-0000C9680000}"/>
    <cellStyle name="Normal 2 2 8 6 8" xfId="16290" xr:uid="{00000000-0005-0000-0000-0000CA680000}"/>
    <cellStyle name="Normal 2 2 8 6 8 2" xfId="16291" xr:uid="{00000000-0005-0000-0000-0000CB680000}"/>
    <cellStyle name="Normal 2 2 8 6 8 2 2" xfId="47212" xr:uid="{00000000-0005-0000-0000-0000CC680000}"/>
    <cellStyle name="Normal 2 2 8 6 8 3" xfId="33805" xr:uid="{00000000-0005-0000-0000-0000CD680000}"/>
    <cellStyle name="Normal 2 2 8 6 9" xfId="16292" xr:uid="{00000000-0005-0000-0000-0000CE680000}"/>
    <cellStyle name="Normal 2 2 8 6 9 2" xfId="40309" xr:uid="{00000000-0005-0000-0000-0000CF680000}"/>
    <cellStyle name="Normal 2 2 8 7" xfId="16293" xr:uid="{00000000-0005-0000-0000-0000D0680000}"/>
    <cellStyle name="Normal 2 2 8 7 10" xfId="16294" xr:uid="{00000000-0005-0000-0000-0000D1680000}"/>
    <cellStyle name="Normal 2 2 8 7 10 2" xfId="34785" xr:uid="{00000000-0005-0000-0000-0000D2680000}"/>
    <cellStyle name="Normal 2 2 8 7 11" xfId="26945" xr:uid="{00000000-0005-0000-0000-0000D3680000}"/>
    <cellStyle name="Normal 2 2 8 7 2" xfId="16295" xr:uid="{00000000-0005-0000-0000-0000D4680000}"/>
    <cellStyle name="Normal 2 2 8 7 2 2" xfId="16296" xr:uid="{00000000-0005-0000-0000-0000D5680000}"/>
    <cellStyle name="Normal 2 2 8 7 2 2 2" xfId="16297" xr:uid="{00000000-0005-0000-0000-0000D6680000}"/>
    <cellStyle name="Normal 2 2 8 7 2 2 2 2" xfId="42280" xr:uid="{00000000-0005-0000-0000-0000D7680000}"/>
    <cellStyle name="Normal 2 2 8 7 2 2 3" xfId="16298" xr:uid="{00000000-0005-0000-0000-0000D8680000}"/>
    <cellStyle name="Normal 2 2 8 7 2 2 3 2" xfId="37163" xr:uid="{00000000-0005-0000-0000-0000D9680000}"/>
    <cellStyle name="Normal 2 2 8 7 2 2 4" xfId="28860" xr:uid="{00000000-0005-0000-0000-0000DA680000}"/>
    <cellStyle name="Normal 2 2 8 7 2 3" xfId="16299" xr:uid="{00000000-0005-0000-0000-0000DB680000}"/>
    <cellStyle name="Normal 2 2 8 7 2 3 2" xfId="16300" xr:uid="{00000000-0005-0000-0000-0000DC680000}"/>
    <cellStyle name="Normal 2 2 8 7 2 3 2 2" xfId="44331" xr:uid="{00000000-0005-0000-0000-0000DD680000}"/>
    <cellStyle name="Normal 2 2 8 7 2 3 3" xfId="16301" xr:uid="{00000000-0005-0000-0000-0000DE680000}"/>
    <cellStyle name="Normal 2 2 8 7 2 3 3 2" xfId="39215" xr:uid="{00000000-0005-0000-0000-0000DF680000}"/>
    <cellStyle name="Normal 2 2 8 7 2 3 4" xfId="30911" xr:uid="{00000000-0005-0000-0000-0000E0680000}"/>
    <cellStyle name="Normal 2 2 8 7 2 4" xfId="16302" xr:uid="{00000000-0005-0000-0000-0000E1680000}"/>
    <cellStyle name="Normal 2 2 8 7 2 4 2" xfId="16303" xr:uid="{00000000-0005-0000-0000-0000E2680000}"/>
    <cellStyle name="Normal 2 2 8 7 2 4 2 2" xfId="46668" xr:uid="{00000000-0005-0000-0000-0000E3680000}"/>
    <cellStyle name="Normal 2 2 8 7 2 4 3" xfId="33255" xr:uid="{00000000-0005-0000-0000-0000E4680000}"/>
    <cellStyle name="Normal 2 2 8 7 2 5" xfId="16304" xr:uid="{00000000-0005-0000-0000-0000E5680000}"/>
    <cellStyle name="Normal 2 2 8 7 2 5 2" xfId="40816" xr:uid="{00000000-0005-0000-0000-0000E6680000}"/>
    <cellStyle name="Normal 2 2 8 7 2 6" xfId="16305" xr:uid="{00000000-0005-0000-0000-0000E7680000}"/>
    <cellStyle name="Normal 2 2 8 7 2 6 2" xfId="35699" xr:uid="{00000000-0005-0000-0000-0000E8680000}"/>
    <cellStyle name="Normal 2 2 8 7 2 7" xfId="27391" xr:uid="{00000000-0005-0000-0000-0000E9680000}"/>
    <cellStyle name="Normal 2 2 8 7 3" xfId="16306" xr:uid="{00000000-0005-0000-0000-0000EA680000}"/>
    <cellStyle name="Normal 2 2 8 7 3 2" xfId="16307" xr:uid="{00000000-0005-0000-0000-0000EB680000}"/>
    <cellStyle name="Normal 2 2 8 7 3 2 2" xfId="42279" xr:uid="{00000000-0005-0000-0000-0000EC680000}"/>
    <cellStyle name="Normal 2 2 8 7 3 3" xfId="16308" xr:uid="{00000000-0005-0000-0000-0000ED680000}"/>
    <cellStyle name="Normal 2 2 8 7 3 3 2" xfId="37162" xr:uid="{00000000-0005-0000-0000-0000EE680000}"/>
    <cellStyle name="Normal 2 2 8 7 3 4" xfId="28859" xr:uid="{00000000-0005-0000-0000-0000EF680000}"/>
    <cellStyle name="Normal 2 2 8 7 4" xfId="16309" xr:uid="{00000000-0005-0000-0000-0000F0680000}"/>
    <cellStyle name="Normal 2 2 8 7 4 2" xfId="16310" xr:uid="{00000000-0005-0000-0000-0000F1680000}"/>
    <cellStyle name="Normal 2 2 8 7 4 2 2" xfId="43267" xr:uid="{00000000-0005-0000-0000-0000F2680000}"/>
    <cellStyle name="Normal 2 2 8 7 4 3" xfId="16311" xr:uid="{00000000-0005-0000-0000-0000F3680000}"/>
    <cellStyle name="Normal 2 2 8 7 4 3 2" xfId="38151" xr:uid="{00000000-0005-0000-0000-0000F4680000}"/>
    <cellStyle name="Normal 2 2 8 7 4 4" xfId="29847" xr:uid="{00000000-0005-0000-0000-0000F5680000}"/>
    <cellStyle name="Normal 2 2 8 7 5" xfId="16312" xr:uid="{00000000-0005-0000-0000-0000F6680000}"/>
    <cellStyle name="Normal 2 2 8 7 5 2" xfId="16313" xr:uid="{00000000-0005-0000-0000-0000F7680000}"/>
    <cellStyle name="Normal 2 2 8 7 5 2 2" xfId="43752" xr:uid="{00000000-0005-0000-0000-0000F8680000}"/>
    <cellStyle name="Normal 2 2 8 7 5 3" xfId="16314" xr:uid="{00000000-0005-0000-0000-0000F9680000}"/>
    <cellStyle name="Normal 2 2 8 7 5 3 2" xfId="38636" xr:uid="{00000000-0005-0000-0000-0000FA680000}"/>
    <cellStyle name="Normal 2 2 8 7 5 4" xfId="30332" xr:uid="{00000000-0005-0000-0000-0000FB680000}"/>
    <cellStyle name="Normal 2 2 8 7 6" xfId="16315" xr:uid="{00000000-0005-0000-0000-0000FC680000}"/>
    <cellStyle name="Normal 2 2 8 7 6 2" xfId="16316" xr:uid="{00000000-0005-0000-0000-0000FD680000}"/>
    <cellStyle name="Normal 2 2 8 7 6 2 2" xfId="44962" xr:uid="{00000000-0005-0000-0000-0000FE680000}"/>
    <cellStyle name="Normal 2 2 8 7 6 3" xfId="16317" xr:uid="{00000000-0005-0000-0000-0000FF680000}"/>
    <cellStyle name="Normal 2 2 8 7 6 3 2" xfId="39846" xr:uid="{00000000-0005-0000-0000-000000690000}"/>
    <cellStyle name="Normal 2 2 8 7 6 4" xfId="31544" xr:uid="{00000000-0005-0000-0000-000001690000}"/>
    <cellStyle name="Normal 2 2 8 7 7" xfId="16318" xr:uid="{00000000-0005-0000-0000-000002690000}"/>
    <cellStyle name="Normal 2 2 8 7 7 2" xfId="16319" xr:uid="{00000000-0005-0000-0000-000003690000}"/>
    <cellStyle name="Normal 2 2 8 7 7 2 2" xfId="46040" xr:uid="{00000000-0005-0000-0000-000004690000}"/>
    <cellStyle name="Normal 2 2 8 7 7 3" xfId="16320" xr:uid="{00000000-0005-0000-0000-000005690000}"/>
    <cellStyle name="Normal 2 2 8 7 7 3 2" xfId="35119" xr:uid="{00000000-0005-0000-0000-000006690000}"/>
    <cellStyle name="Normal 2 2 8 7 7 4" xfId="32622" xr:uid="{00000000-0005-0000-0000-000007690000}"/>
    <cellStyle name="Normal 2 2 8 7 8" xfId="16321" xr:uid="{00000000-0005-0000-0000-000008690000}"/>
    <cellStyle name="Normal 2 2 8 7 8 2" xfId="16322" xr:uid="{00000000-0005-0000-0000-000009690000}"/>
    <cellStyle name="Normal 2 2 8 7 8 2 2" xfId="47213" xr:uid="{00000000-0005-0000-0000-00000A690000}"/>
    <cellStyle name="Normal 2 2 8 7 8 3" xfId="33806" xr:uid="{00000000-0005-0000-0000-00000B690000}"/>
    <cellStyle name="Normal 2 2 8 7 9" xfId="16323" xr:uid="{00000000-0005-0000-0000-00000C690000}"/>
    <cellStyle name="Normal 2 2 8 7 9 2" xfId="40237" xr:uid="{00000000-0005-0000-0000-00000D690000}"/>
    <cellStyle name="Normal 2 2 8 8" xfId="16324" xr:uid="{00000000-0005-0000-0000-00000E690000}"/>
    <cellStyle name="Normal 2 2 8 8 2" xfId="16325" xr:uid="{00000000-0005-0000-0000-00000F690000}"/>
    <cellStyle name="Normal 2 2 8 8 2 2" xfId="16326" xr:uid="{00000000-0005-0000-0000-000010690000}"/>
    <cellStyle name="Normal 2 2 8 8 2 2 2" xfId="42281" xr:uid="{00000000-0005-0000-0000-000011690000}"/>
    <cellStyle name="Normal 2 2 8 8 2 3" xfId="16327" xr:uid="{00000000-0005-0000-0000-000012690000}"/>
    <cellStyle name="Normal 2 2 8 8 2 3 2" xfId="37164" xr:uid="{00000000-0005-0000-0000-000013690000}"/>
    <cellStyle name="Normal 2 2 8 8 2 4" xfId="28861" xr:uid="{00000000-0005-0000-0000-000014690000}"/>
    <cellStyle name="Normal 2 2 8 8 3" xfId="16328" xr:uid="{00000000-0005-0000-0000-000015690000}"/>
    <cellStyle name="Normal 2 2 8 8 3 2" xfId="16329" xr:uid="{00000000-0005-0000-0000-000016690000}"/>
    <cellStyle name="Normal 2 2 8 8 3 2 2" xfId="44317" xr:uid="{00000000-0005-0000-0000-000017690000}"/>
    <cellStyle name="Normal 2 2 8 8 3 3" xfId="16330" xr:uid="{00000000-0005-0000-0000-000018690000}"/>
    <cellStyle name="Normal 2 2 8 8 3 3 2" xfId="39201" xr:uid="{00000000-0005-0000-0000-000019690000}"/>
    <cellStyle name="Normal 2 2 8 8 3 4" xfId="30897" xr:uid="{00000000-0005-0000-0000-00001A690000}"/>
    <cellStyle name="Normal 2 2 8 8 4" xfId="16331" xr:uid="{00000000-0005-0000-0000-00001B690000}"/>
    <cellStyle name="Normal 2 2 8 8 4 2" xfId="16332" xr:uid="{00000000-0005-0000-0000-00001C690000}"/>
    <cellStyle name="Normal 2 2 8 8 4 2 2" xfId="46325" xr:uid="{00000000-0005-0000-0000-00001D690000}"/>
    <cellStyle name="Normal 2 2 8 8 4 3" xfId="32909" xr:uid="{00000000-0005-0000-0000-00001E690000}"/>
    <cellStyle name="Normal 2 2 8 8 5" xfId="16333" xr:uid="{00000000-0005-0000-0000-00001F690000}"/>
    <cellStyle name="Normal 2 2 8 8 5 2" xfId="40802" xr:uid="{00000000-0005-0000-0000-000020690000}"/>
    <cellStyle name="Normal 2 2 8 8 6" xfId="16334" xr:uid="{00000000-0005-0000-0000-000021690000}"/>
    <cellStyle name="Normal 2 2 8 8 6 2" xfId="35685" xr:uid="{00000000-0005-0000-0000-000022690000}"/>
    <cellStyle name="Normal 2 2 8 8 7" xfId="27377" xr:uid="{00000000-0005-0000-0000-000023690000}"/>
    <cellStyle name="Normal 2 2 8 9" xfId="16335" xr:uid="{00000000-0005-0000-0000-000024690000}"/>
    <cellStyle name="Normal 2 2 8 9 2" xfId="16336" xr:uid="{00000000-0005-0000-0000-000025690000}"/>
    <cellStyle name="Normal 2 2 8 9 2 2" xfId="16337" xr:uid="{00000000-0005-0000-0000-000026690000}"/>
    <cellStyle name="Normal 2 2 8 9 2 2 2" xfId="42282" xr:uid="{00000000-0005-0000-0000-000027690000}"/>
    <cellStyle name="Normal 2 2 8 9 2 3" xfId="16338" xr:uid="{00000000-0005-0000-0000-000028690000}"/>
    <cellStyle name="Normal 2 2 8 9 2 3 2" xfId="37165" xr:uid="{00000000-0005-0000-0000-000029690000}"/>
    <cellStyle name="Normal 2 2 8 9 2 4" xfId="28862" xr:uid="{00000000-0005-0000-0000-00002A690000}"/>
    <cellStyle name="Normal 2 2 8 9 3" xfId="16339" xr:uid="{00000000-0005-0000-0000-00002B690000}"/>
    <cellStyle name="Normal 2 2 8 9 3 2" xfId="41101" xr:uid="{00000000-0005-0000-0000-00002C690000}"/>
    <cellStyle name="Normal 2 2 8 9 4" xfId="16340" xr:uid="{00000000-0005-0000-0000-00002D690000}"/>
    <cellStyle name="Normal 2 2 8 9 4 2" xfId="35984" xr:uid="{00000000-0005-0000-0000-00002E690000}"/>
    <cellStyle name="Normal 2 2 8 9 5" xfId="27676" xr:uid="{00000000-0005-0000-0000-00002F690000}"/>
    <cellStyle name="Normal 2 2 9" xfId="631" xr:uid="{00000000-0005-0000-0000-000030690000}"/>
    <cellStyle name="Normal 2 2 9 10" xfId="16342" xr:uid="{00000000-0005-0000-0000-000031690000}"/>
    <cellStyle name="Normal 2 2 9 10 2" xfId="16343" xr:uid="{00000000-0005-0000-0000-000032690000}"/>
    <cellStyle name="Normal 2 2 9 10 2 2" xfId="43268" xr:uid="{00000000-0005-0000-0000-000033690000}"/>
    <cellStyle name="Normal 2 2 9 10 3" xfId="16344" xr:uid="{00000000-0005-0000-0000-000034690000}"/>
    <cellStyle name="Normal 2 2 9 10 3 2" xfId="38152" xr:uid="{00000000-0005-0000-0000-000035690000}"/>
    <cellStyle name="Normal 2 2 9 10 4" xfId="29848" xr:uid="{00000000-0005-0000-0000-000036690000}"/>
    <cellStyle name="Normal 2 2 9 11" xfId="16345" xr:uid="{00000000-0005-0000-0000-000037690000}"/>
    <cellStyle name="Normal 2 2 9 11 2" xfId="16346" xr:uid="{00000000-0005-0000-0000-000038690000}"/>
    <cellStyle name="Normal 2 2 9 11 2 2" xfId="43556" xr:uid="{00000000-0005-0000-0000-000039690000}"/>
    <cellStyle name="Normal 2 2 9 11 3" xfId="16347" xr:uid="{00000000-0005-0000-0000-00003A690000}"/>
    <cellStyle name="Normal 2 2 9 11 3 2" xfId="38440" xr:uid="{00000000-0005-0000-0000-00003B690000}"/>
    <cellStyle name="Normal 2 2 9 11 4" xfId="30136" xr:uid="{00000000-0005-0000-0000-00003C690000}"/>
    <cellStyle name="Normal 2 2 9 12" xfId="16348" xr:uid="{00000000-0005-0000-0000-00003D690000}"/>
    <cellStyle name="Normal 2 2 9 12 2" xfId="16349" xr:uid="{00000000-0005-0000-0000-00003E690000}"/>
    <cellStyle name="Normal 2 2 9 12 2 2" xfId="44691" xr:uid="{00000000-0005-0000-0000-00003F690000}"/>
    <cellStyle name="Normal 2 2 9 12 3" xfId="16350" xr:uid="{00000000-0005-0000-0000-000040690000}"/>
    <cellStyle name="Normal 2 2 9 12 3 2" xfId="39575" xr:uid="{00000000-0005-0000-0000-000041690000}"/>
    <cellStyle name="Normal 2 2 9 12 4" xfId="31271" xr:uid="{00000000-0005-0000-0000-000042690000}"/>
    <cellStyle name="Normal 2 2 9 13" xfId="16351" xr:uid="{00000000-0005-0000-0000-000043690000}"/>
    <cellStyle name="Normal 2 2 9 13 2" xfId="16352" xr:uid="{00000000-0005-0000-0000-000044690000}"/>
    <cellStyle name="Normal 2 2 9 13 2 2" xfId="45236" xr:uid="{00000000-0005-0000-0000-000045690000}"/>
    <cellStyle name="Normal 2 2 9 13 3" xfId="16353" xr:uid="{00000000-0005-0000-0000-000046690000}"/>
    <cellStyle name="Normal 2 2 9 13 3 2" xfId="34923" xr:uid="{00000000-0005-0000-0000-000047690000}"/>
    <cellStyle name="Normal 2 2 9 13 4" xfId="31818" xr:uid="{00000000-0005-0000-0000-000048690000}"/>
    <cellStyle name="Normal 2 2 9 14" xfId="16354" xr:uid="{00000000-0005-0000-0000-000049690000}"/>
    <cellStyle name="Normal 2 2 9 14 2" xfId="16355" xr:uid="{00000000-0005-0000-0000-00004A690000}"/>
    <cellStyle name="Normal 2 2 9 14 2 2" xfId="45368" xr:uid="{00000000-0005-0000-0000-00004B690000}"/>
    <cellStyle name="Normal 2 2 9 14 3" xfId="31950" xr:uid="{00000000-0005-0000-0000-00004C690000}"/>
    <cellStyle name="Normal 2 2 9 15" xfId="16356" xr:uid="{00000000-0005-0000-0000-00004D690000}"/>
    <cellStyle name="Normal 2 2 9 15 2" xfId="16357" xr:uid="{00000000-0005-0000-0000-00004E690000}"/>
    <cellStyle name="Normal 2 2 9 15 2 2" xfId="46041" xr:uid="{00000000-0005-0000-0000-00004F690000}"/>
    <cellStyle name="Normal 2 2 9 15 3" xfId="32623" xr:uid="{00000000-0005-0000-0000-000050690000}"/>
    <cellStyle name="Normal 2 2 9 16" xfId="16358" xr:uid="{00000000-0005-0000-0000-000051690000}"/>
    <cellStyle name="Normal 2 2 9 16 2" xfId="16359" xr:uid="{00000000-0005-0000-0000-000052690000}"/>
    <cellStyle name="Normal 2 2 9 16 2 2" xfId="46952" xr:uid="{00000000-0005-0000-0000-000053690000}"/>
    <cellStyle name="Normal 2 2 9 16 3" xfId="33545" xr:uid="{00000000-0005-0000-0000-000054690000}"/>
    <cellStyle name="Normal 2 2 9 17" xfId="16360" xr:uid="{00000000-0005-0000-0000-000055690000}"/>
    <cellStyle name="Normal 2 2 9 17 2" xfId="16361" xr:uid="{00000000-0005-0000-0000-000056690000}"/>
    <cellStyle name="Normal 2 2 9 17 2 2" xfId="47448" xr:uid="{00000000-0005-0000-0000-000057690000}"/>
    <cellStyle name="Normal 2 2 9 17 3" xfId="34041" xr:uid="{00000000-0005-0000-0000-000058690000}"/>
    <cellStyle name="Normal 2 2 9 18" xfId="16362" xr:uid="{00000000-0005-0000-0000-000059690000}"/>
    <cellStyle name="Normal 2 2 9 18 2" xfId="34290" xr:uid="{00000000-0005-0000-0000-00005A690000}"/>
    <cellStyle name="Normal 2 2 9 19" xfId="16363" xr:uid="{00000000-0005-0000-0000-00005B690000}"/>
    <cellStyle name="Normal 2 2 9 19 2" xfId="40042" xr:uid="{00000000-0005-0000-0000-00005C690000}"/>
    <cellStyle name="Normal 2 2 9 2" xfId="632" xr:uid="{00000000-0005-0000-0000-00005D690000}"/>
    <cellStyle name="Normal 2 2 9 2 10" xfId="16365" xr:uid="{00000000-0005-0000-0000-00005E690000}"/>
    <cellStyle name="Normal 2 2 9 2 10 2" xfId="16366" xr:uid="{00000000-0005-0000-0000-00005F690000}"/>
    <cellStyle name="Normal 2 2 9 2 10 2 2" xfId="44692" xr:uid="{00000000-0005-0000-0000-000060690000}"/>
    <cellStyle name="Normal 2 2 9 2 10 3" xfId="16367" xr:uid="{00000000-0005-0000-0000-000061690000}"/>
    <cellStyle name="Normal 2 2 9 2 10 3 2" xfId="39576" xr:uid="{00000000-0005-0000-0000-000062690000}"/>
    <cellStyle name="Normal 2 2 9 2 10 4" xfId="31272" xr:uid="{00000000-0005-0000-0000-000063690000}"/>
    <cellStyle name="Normal 2 2 9 2 11" xfId="16368" xr:uid="{00000000-0005-0000-0000-000064690000}"/>
    <cellStyle name="Normal 2 2 9 2 11 2" xfId="16369" xr:uid="{00000000-0005-0000-0000-000065690000}"/>
    <cellStyle name="Normal 2 2 9 2 11 2 2" xfId="45237" xr:uid="{00000000-0005-0000-0000-000066690000}"/>
    <cellStyle name="Normal 2 2 9 2 11 3" xfId="16370" xr:uid="{00000000-0005-0000-0000-000067690000}"/>
    <cellStyle name="Normal 2 2 9 2 11 3 2" xfId="34957" xr:uid="{00000000-0005-0000-0000-000068690000}"/>
    <cellStyle name="Normal 2 2 9 2 11 4" xfId="31819" xr:uid="{00000000-0005-0000-0000-000069690000}"/>
    <cellStyle name="Normal 2 2 9 2 12" xfId="16371" xr:uid="{00000000-0005-0000-0000-00006A690000}"/>
    <cellStyle name="Normal 2 2 9 2 12 2" xfId="16372" xr:uid="{00000000-0005-0000-0000-00006B690000}"/>
    <cellStyle name="Normal 2 2 9 2 12 2 2" xfId="45402" xr:uid="{00000000-0005-0000-0000-00006C690000}"/>
    <cellStyle name="Normal 2 2 9 2 12 3" xfId="31984" xr:uid="{00000000-0005-0000-0000-00006D690000}"/>
    <cellStyle name="Normal 2 2 9 2 13" xfId="16373" xr:uid="{00000000-0005-0000-0000-00006E690000}"/>
    <cellStyle name="Normal 2 2 9 2 13 2" xfId="16374" xr:uid="{00000000-0005-0000-0000-00006F690000}"/>
    <cellStyle name="Normal 2 2 9 2 13 2 2" xfId="46042" xr:uid="{00000000-0005-0000-0000-000070690000}"/>
    <cellStyle name="Normal 2 2 9 2 13 3" xfId="32624" xr:uid="{00000000-0005-0000-0000-000071690000}"/>
    <cellStyle name="Normal 2 2 9 2 14" xfId="16375" xr:uid="{00000000-0005-0000-0000-000072690000}"/>
    <cellStyle name="Normal 2 2 9 2 14 2" xfId="16376" xr:uid="{00000000-0005-0000-0000-000073690000}"/>
    <cellStyle name="Normal 2 2 9 2 14 2 2" xfId="46953" xr:uid="{00000000-0005-0000-0000-000074690000}"/>
    <cellStyle name="Normal 2 2 9 2 14 3" xfId="33546" xr:uid="{00000000-0005-0000-0000-000075690000}"/>
    <cellStyle name="Normal 2 2 9 2 15" xfId="16377" xr:uid="{00000000-0005-0000-0000-000076690000}"/>
    <cellStyle name="Normal 2 2 9 2 15 2" xfId="16378" xr:uid="{00000000-0005-0000-0000-000077690000}"/>
    <cellStyle name="Normal 2 2 9 2 15 2 2" xfId="47449" xr:uid="{00000000-0005-0000-0000-000078690000}"/>
    <cellStyle name="Normal 2 2 9 2 15 3" xfId="34042" xr:uid="{00000000-0005-0000-0000-000079690000}"/>
    <cellStyle name="Normal 2 2 9 2 16" xfId="16379" xr:uid="{00000000-0005-0000-0000-00007A690000}"/>
    <cellStyle name="Normal 2 2 9 2 16 2" xfId="34291" xr:uid="{00000000-0005-0000-0000-00007B690000}"/>
    <cellStyle name="Normal 2 2 9 2 17" xfId="16380" xr:uid="{00000000-0005-0000-0000-00007C690000}"/>
    <cellStyle name="Normal 2 2 9 2 17 2" xfId="40076" xr:uid="{00000000-0005-0000-0000-00007D690000}"/>
    <cellStyle name="Normal 2 2 9 2 18" xfId="26687" xr:uid="{00000000-0005-0000-0000-00007E690000}"/>
    <cellStyle name="Normal 2 2 9 2 19" xfId="16364" xr:uid="{00000000-0005-0000-0000-00007F690000}"/>
    <cellStyle name="Normal 2 2 9 2 2" xfId="633" xr:uid="{00000000-0005-0000-0000-000080690000}"/>
    <cellStyle name="Normal 2 2 9 2 2 10" xfId="16382" xr:uid="{00000000-0005-0000-0000-000081690000}"/>
    <cellStyle name="Normal 2 2 9 2 2 10 2" xfId="16383" xr:uid="{00000000-0005-0000-0000-000082690000}"/>
    <cellStyle name="Normal 2 2 9 2 2 10 2 2" xfId="45547" xr:uid="{00000000-0005-0000-0000-000083690000}"/>
    <cellStyle name="Normal 2 2 9 2 2 10 3" xfId="32129" xr:uid="{00000000-0005-0000-0000-000084690000}"/>
    <cellStyle name="Normal 2 2 9 2 2 11" xfId="16384" xr:uid="{00000000-0005-0000-0000-000085690000}"/>
    <cellStyle name="Normal 2 2 9 2 2 11 2" xfId="16385" xr:uid="{00000000-0005-0000-0000-000086690000}"/>
    <cellStyle name="Normal 2 2 9 2 2 11 2 2" xfId="46043" xr:uid="{00000000-0005-0000-0000-000087690000}"/>
    <cellStyle name="Normal 2 2 9 2 2 11 3" xfId="32625" xr:uid="{00000000-0005-0000-0000-000088690000}"/>
    <cellStyle name="Normal 2 2 9 2 2 12" xfId="16386" xr:uid="{00000000-0005-0000-0000-000089690000}"/>
    <cellStyle name="Normal 2 2 9 2 2 12 2" xfId="16387" xr:uid="{00000000-0005-0000-0000-00008A690000}"/>
    <cellStyle name="Normal 2 2 9 2 2 12 2 2" xfId="46954" xr:uid="{00000000-0005-0000-0000-00008B690000}"/>
    <cellStyle name="Normal 2 2 9 2 2 12 3" xfId="33547" xr:uid="{00000000-0005-0000-0000-00008C690000}"/>
    <cellStyle name="Normal 2 2 9 2 2 13" xfId="16388" xr:uid="{00000000-0005-0000-0000-00008D690000}"/>
    <cellStyle name="Normal 2 2 9 2 2 13 2" xfId="16389" xr:uid="{00000000-0005-0000-0000-00008E690000}"/>
    <cellStyle name="Normal 2 2 9 2 2 13 2 2" xfId="47450" xr:uid="{00000000-0005-0000-0000-00008F690000}"/>
    <cellStyle name="Normal 2 2 9 2 2 13 3" xfId="34043" xr:uid="{00000000-0005-0000-0000-000090690000}"/>
    <cellStyle name="Normal 2 2 9 2 2 14" xfId="16390" xr:uid="{00000000-0005-0000-0000-000091690000}"/>
    <cellStyle name="Normal 2 2 9 2 2 14 2" xfId="34292" xr:uid="{00000000-0005-0000-0000-000092690000}"/>
    <cellStyle name="Normal 2 2 9 2 2 15" xfId="16391" xr:uid="{00000000-0005-0000-0000-000093690000}"/>
    <cellStyle name="Normal 2 2 9 2 2 15 2" xfId="40221" xr:uid="{00000000-0005-0000-0000-000094690000}"/>
    <cellStyle name="Normal 2 2 9 2 2 16" xfId="26688" xr:uid="{00000000-0005-0000-0000-000095690000}"/>
    <cellStyle name="Normal 2 2 9 2 2 17" xfId="16381" xr:uid="{00000000-0005-0000-0000-000096690000}"/>
    <cellStyle name="Normal 2 2 9 2 2 2" xfId="16392" xr:uid="{00000000-0005-0000-0000-000097690000}"/>
    <cellStyle name="Normal 2 2 9 2 2 2 10" xfId="16393" xr:uid="{00000000-0005-0000-0000-000098690000}"/>
    <cellStyle name="Normal 2 2 9 2 2 2 10 2" xfId="16394" xr:uid="{00000000-0005-0000-0000-000099690000}"/>
    <cellStyle name="Normal 2 2 9 2 2 2 10 2 2" xfId="47214" xr:uid="{00000000-0005-0000-0000-00009A690000}"/>
    <cellStyle name="Normal 2 2 9 2 2 2 10 3" xfId="33807" xr:uid="{00000000-0005-0000-0000-00009B690000}"/>
    <cellStyle name="Normal 2 2 9 2 2 2 11" xfId="16395" xr:uid="{00000000-0005-0000-0000-00009C690000}"/>
    <cellStyle name="Normal 2 2 9 2 2 2 11 2" xfId="40537" xr:uid="{00000000-0005-0000-0000-00009D690000}"/>
    <cellStyle name="Normal 2 2 9 2 2 2 12" xfId="16396" xr:uid="{00000000-0005-0000-0000-00009E690000}"/>
    <cellStyle name="Normal 2 2 9 2 2 2 12 2" xfId="34469" xr:uid="{00000000-0005-0000-0000-00009F690000}"/>
    <cellStyle name="Normal 2 2 9 2 2 2 13" xfId="27115" xr:uid="{00000000-0005-0000-0000-0000A0690000}"/>
    <cellStyle name="Normal 2 2 9 2 2 2 2" xfId="16397" xr:uid="{00000000-0005-0000-0000-0000A1690000}"/>
    <cellStyle name="Normal 2 2 9 2 2 2 2 2" xfId="16398" xr:uid="{00000000-0005-0000-0000-0000A2690000}"/>
    <cellStyle name="Normal 2 2 9 2 2 2 2 2 2" xfId="16399" xr:uid="{00000000-0005-0000-0000-0000A3690000}"/>
    <cellStyle name="Normal 2 2 9 2 2 2 2 2 2 2" xfId="42287" xr:uid="{00000000-0005-0000-0000-0000A4690000}"/>
    <cellStyle name="Normal 2 2 9 2 2 2 2 2 3" xfId="16400" xr:uid="{00000000-0005-0000-0000-0000A5690000}"/>
    <cellStyle name="Normal 2 2 9 2 2 2 2 2 3 2" xfId="37170" xr:uid="{00000000-0005-0000-0000-0000A6690000}"/>
    <cellStyle name="Normal 2 2 9 2 2 2 2 2 4" xfId="28867" xr:uid="{00000000-0005-0000-0000-0000A7690000}"/>
    <cellStyle name="Normal 2 2 9 2 2 2 2 3" xfId="16401" xr:uid="{00000000-0005-0000-0000-0000A8690000}"/>
    <cellStyle name="Normal 2 2 9 2 2 2 2 3 2" xfId="16402" xr:uid="{00000000-0005-0000-0000-0000A9690000}"/>
    <cellStyle name="Normal 2 2 9 2 2 2 2 3 2 2" xfId="44335" xr:uid="{00000000-0005-0000-0000-0000AA690000}"/>
    <cellStyle name="Normal 2 2 9 2 2 2 2 3 3" xfId="16403" xr:uid="{00000000-0005-0000-0000-0000AB690000}"/>
    <cellStyle name="Normal 2 2 9 2 2 2 2 3 3 2" xfId="39219" xr:uid="{00000000-0005-0000-0000-0000AC690000}"/>
    <cellStyle name="Normal 2 2 9 2 2 2 2 3 4" xfId="30915" xr:uid="{00000000-0005-0000-0000-0000AD690000}"/>
    <cellStyle name="Normal 2 2 9 2 2 2 2 4" xfId="16404" xr:uid="{00000000-0005-0000-0000-0000AE690000}"/>
    <cellStyle name="Normal 2 2 9 2 2 2 2 4 2" xfId="16405" xr:uid="{00000000-0005-0000-0000-0000AF690000}"/>
    <cellStyle name="Normal 2 2 9 2 2 2 2 4 2 2" xfId="46679" xr:uid="{00000000-0005-0000-0000-0000B0690000}"/>
    <cellStyle name="Normal 2 2 9 2 2 2 2 4 3" xfId="33266" xr:uid="{00000000-0005-0000-0000-0000B1690000}"/>
    <cellStyle name="Normal 2 2 9 2 2 2 2 5" xfId="16406" xr:uid="{00000000-0005-0000-0000-0000B2690000}"/>
    <cellStyle name="Normal 2 2 9 2 2 2 2 5 2" xfId="40820" xr:uid="{00000000-0005-0000-0000-0000B3690000}"/>
    <cellStyle name="Normal 2 2 9 2 2 2 2 6" xfId="16407" xr:uid="{00000000-0005-0000-0000-0000B4690000}"/>
    <cellStyle name="Normal 2 2 9 2 2 2 2 6 2" xfId="35703" xr:uid="{00000000-0005-0000-0000-0000B5690000}"/>
    <cellStyle name="Normal 2 2 9 2 2 2 2 7" xfId="27395" xr:uid="{00000000-0005-0000-0000-0000B6690000}"/>
    <cellStyle name="Normal 2 2 9 2 2 2 3" xfId="16408" xr:uid="{00000000-0005-0000-0000-0000B7690000}"/>
    <cellStyle name="Normal 2 2 9 2 2 2 3 2" xfId="16409" xr:uid="{00000000-0005-0000-0000-0000B8690000}"/>
    <cellStyle name="Normal 2 2 9 2 2 2 3 2 2" xfId="16410" xr:uid="{00000000-0005-0000-0000-0000B9690000}"/>
    <cellStyle name="Normal 2 2 9 2 2 2 3 2 2 2" xfId="42288" xr:uid="{00000000-0005-0000-0000-0000BA690000}"/>
    <cellStyle name="Normal 2 2 9 2 2 2 3 2 3" xfId="16411" xr:uid="{00000000-0005-0000-0000-0000BB690000}"/>
    <cellStyle name="Normal 2 2 9 2 2 2 3 2 3 2" xfId="37171" xr:uid="{00000000-0005-0000-0000-0000BC690000}"/>
    <cellStyle name="Normal 2 2 9 2 2 2 3 2 4" xfId="28868" xr:uid="{00000000-0005-0000-0000-0000BD690000}"/>
    <cellStyle name="Normal 2 2 9 2 2 2 3 3" xfId="16412" xr:uid="{00000000-0005-0000-0000-0000BE690000}"/>
    <cellStyle name="Normal 2 2 9 2 2 2 3 3 2" xfId="41499" xr:uid="{00000000-0005-0000-0000-0000BF690000}"/>
    <cellStyle name="Normal 2 2 9 2 2 2 3 4" xfId="16413" xr:uid="{00000000-0005-0000-0000-0000C0690000}"/>
    <cellStyle name="Normal 2 2 9 2 2 2 3 4 2" xfId="36382" xr:uid="{00000000-0005-0000-0000-0000C1690000}"/>
    <cellStyle name="Normal 2 2 9 2 2 2 3 5" xfId="28079" xr:uid="{00000000-0005-0000-0000-0000C2690000}"/>
    <cellStyle name="Normal 2 2 9 2 2 2 4" xfId="16414" xr:uid="{00000000-0005-0000-0000-0000C3690000}"/>
    <cellStyle name="Normal 2 2 9 2 2 2 4 2" xfId="16415" xr:uid="{00000000-0005-0000-0000-0000C4690000}"/>
    <cellStyle name="Normal 2 2 9 2 2 2 4 2 2" xfId="42286" xr:uid="{00000000-0005-0000-0000-0000C5690000}"/>
    <cellStyle name="Normal 2 2 9 2 2 2 4 3" xfId="16416" xr:uid="{00000000-0005-0000-0000-0000C6690000}"/>
    <cellStyle name="Normal 2 2 9 2 2 2 4 3 2" xfId="37169" xr:uid="{00000000-0005-0000-0000-0000C7690000}"/>
    <cellStyle name="Normal 2 2 9 2 2 2 4 4" xfId="28866" xr:uid="{00000000-0005-0000-0000-0000C8690000}"/>
    <cellStyle name="Normal 2 2 9 2 2 2 5" xfId="16417" xr:uid="{00000000-0005-0000-0000-0000C9690000}"/>
    <cellStyle name="Normal 2 2 9 2 2 2 5 2" xfId="16418" xr:uid="{00000000-0005-0000-0000-0000CA690000}"/>
    <cellStyle name="Normal 2 2 9 2 2 2 5 2 2" xfId="43271" xr:uid="{00000000-0005-0000-0000-0000CB690000}"/>
    <cellStyle name="Normal 2 2 9 2 2 2 5 3" xfId="16419" xr:uid="{00000000-0005-0000-0000-0000CC690000}"/>
    <cellStyle name="Normal 2 2 9 2 2 2 5 3 2" xfId="38155" xr:uid="{00000000-0005-0000-0000-0000CD690000}"/>
    <cellStyle name="Normal 2 2 9 2 2 2 5 4" xfId="29851" xr:uid="{00000000-0005-0000-0000-0000CE690000}"/>
    <cellStyle name="Normal 2 2 9 2 2 2 6" xfId="16420" xr:uid="{00000000-0005-0000-0000-0000CF690000}"/>
    <cellStyle name="Normal 2 2 9 2 2 2 6 2" xfId="16421" xr:uid="{00000000-0005-0000-0000-0000D0690000}"/>
    <cellStyle name="Normal 2 2 9 2 2 2 6 2 2" xfId="44052" xr:uid="{00000000-0005-0000-0000-0000D1690000}"/>
    <cellStyle name="Normal 2 2 9 2 2 2 6 3" xfId="16422" xr:uid="{00000000-0005-0000-0000-0000D2690000}"/>
    <cellStyle name="Normal 2 2 9 2 2 2 6 3 2" xfId="38936" xr:uid="{00000000-0005-0000-0000-0000D3690000}"/>
    <cellStyle name="Normal 2 2 9 2 2 2 6 4" xfId="30632" xr:uid="{00000000-0005-0000-0000-0000D4690000}"/>
    <cellStyle name="Normal 2 2 9 2 2 2 7" xfId="16423" xr:uid="{00000000-0005-0000-0000-0000D5690000}"/>
    <cellStyle name="Normal 2 2 9 2 2 2 7 2" xfId="16424" xr:uid="{00000000-0005-0000-0000-0000D6690000}"/>
    <cellStyle name="Normal 2 2 9 2 2 2 7 2 2" xfId="44963" xr:uid="{00000000-0005-0000-0000-0000D7690000}"/>
    <cellStyle name="Normal 2 2 9 2 2 2 7 3" xfId="16425" xr:uid="{00000000-0005-0000-0000-0000D8690000}"/>
    <cellStyle name="Normal 2 2 9 2 2 2 7 3 2" xfId="39847" xr:uid="{00000000-0005-0000-0000-0000D9690000}"/>
    <cellStyle name="Normal 2 2 9 2 2 2 7 4" xfId="31545" xr:uid="{00000000-0005-0000-0000-0000DA690000}"/>
    <cellStyle name="Normal 2 2 9 2 2 2 8" xfId="16426" xr:uid="{00000000-0005-0000-0000-0000DB690000}"/>
    <cellStyle name="Normal 2 2 9 2 2 2 8 2" xfId="16427" xr:uid="{00000000-0005-0000-0000-0000DC690000}"/>
    <cellStyle name="Normal 2 2 9 2 2 2 8 2 2" xfId="45763" xr:uid="{00000000-0005-0000-0000-0000DD690000}"/>
    <cellStyle name="Normal 2 2 9 2 2 2 8 3" xfId="16428" xr:uid="{00000000-0005-0000-0000-0000DE690000}"/>
    <cellStyle name="Normal 2 2 9 2 2 2 8 3 2" xfId="35420" xr:uid="{00000000-0005-0000-0000-0000DF690000}"/>
    <cellStyle name="Normal 2 2 9 2 2 2 8 4" xfId="32345" xr:uid="{00000000-0005-0000-0000-0000E0690000}"/>
    <cellStyle name="Normal 2 2 9 2 2 2 9" xfId="16429" xr:uid="{00000000-0005-0000-0000-0000E1690000}"/>
    <cellStyle name="Normal 2 2 9 2 2 2 9 2" xfId="16430" xr:uid="{00000000-0005-0000-0000-0000E2690000}"/>
    <cellStyle name="Normal 2 2 9 2 2 2 9 2 2" xfId="46044" xr:uid="{00000000-0005-0000-0000-0000E3690000}"/>
    <cellStyle name="Normal 2 2 9 2 2 2 9 3" xfId="32626" xr:uid="{00000000-0005-0000-0000-0000E4690000}"/>
    <cellStyle name="Normal 2 2 9 2 2 3" xfId="16431" xr:uid="{00000000-0005-0000-0000-0000E5690000}"/>
    <cellStyle name="Normal 2 2 9 2 2 3 2" xfId="16432" xr:uid="{00000000-0005-0000-0000-0000E6690000}"/>
    <cellStyle name="Normal 2 2 9 2 2 3 2 2" xfId="16433" xr:uid="{00000000-0005-0000-0000-0000E7690000}"/>
    <cellStyle name="Normal 2 2 9 2 2 3 2 2 2" xfId="42289" xr:uid="{00000000-0005-0000-0000-0000E8690000}"/>
    <cellStyle name="Normal 2 2 9 2 2 3 2 3" xfId="16434" xr:uid="{00000000-0005-0000-0000-0000E9690000}"/>
    <cellStyle name="Normal 2 2 9 2 2 3 2 3 2" xfId="37172" xr:uid="{00000000-0005-0000-0000-0000EA690000}"/>
    <cellStyle name="Normal 2 2 9 2 2 3 2 4" xfId="28869" xr:uid="{00000000-0005-0000-0000-0000EB690000}"/>
    <cellStyle name="Normal 2 2 9 2 2 3 3" xfId="16435" xr:uid="{00000000-0005-0000-0000-0000EC690000}"/>
    <cellStyle name="Normal 2 2 9 2 2 3 3 2" xfId="16436" xr:uid="{00000000-0005-0000-0000-0000ED690000}"/>
    <cellStyle name="Normal 2 2 9 2 2 3 3 2 2" xfId="44334" xr:uid="{00000000-0005-0000-0000-0000EE690000}"/>
    <cellStyle name="Normal 2 2 9 2 2 3 3 3" xfId="16437" xr:uid="{00000000-0005-0000-0000-0000EF690000}"/>
    <cellStyle name="Normal 2 2 9 2 2 3 3 3 2" xfId="39218" xr:uid="{00000000-0005-0000-0000-0000F0690000}"/>
    <cellStyle name="Normal 2 2 9 2 2 3 3 4" xfId="30914" xr:uid="{00000000-0005-0000-0000-0000F1690000}"/>
    <cellStyle name="Normal 2 2 9 2 2 3 4" xfId="16438" xr:uid="{00000000-0005-0000-0000-0000F2690000}"/>
    <cellStyle name="Normal 2 2 9 2 2 3 4 2" xfId="16439" xr:uid="{00000000-0005-0000-0000-0000F3690000}"/>
    <cellStyle name="Normal 2 2 9 2 2 3 4 2 2" xfId="46507" xr:uid="{00000000-0005-0000-0000-0000F4690000}"/>
    <cellStyle name="Normal 2 2 9 2 2 3 4 3" xfId="16440" xr:uid="{00000000-0005-0000-0000-0000F5690000}"/>
    <cellStyle name="Normal 2 2 9 2 2 3 4 3 2" xfId="35702" xr:uid="{00000000-0005-0000-0000-0000F6690000}"/>
    <cellStyle name="Normal 2 2 9 2 2 3 4 4" xfId="33091" xr:uid="{00000000-0005-0000-0000-0000F7690000}"/>
    <cellStyle name="Normal 2 2 9 2 2 3 5" xfId="16441" xr:uid="{00000000-0005-0000-0000-0000F8690000}"/>
    <cellStyle name="Normal 2 2 9 2 2 3 5 2" xfId="40819" xr:uid="{00000000-0005-0000-0000-0000F9690000}"/>
    <cellStyle name="Normal 2 2 9 2 2 3 6" xfId="16442" xr:uid="{00000000-0005-0000-0000-0000FA690000}"/>
    <cellStyle name="Normal 2 2 9 2 2 3 6 2" xfId="34677" xr:uid="{00000000-0005-0000-0000-0000FB690000}"/>
    <cellStyle name="Normal 2 2 9 2 2 3 7" xfId="27394" xr:uid="{00000000-0005-0000-0000-0000FC690000}"/>
    <cellStyle name="Normal 2 2 9 2 2 4" xfId="16443" xr:uid="{00000000-0005-0000-0000-0000FD690000}"/>
    <cellStyle name="Normal 2 2 9 2 2 4 2" xfId="16444" xr:uid="{00000000-0005-0000-0000-0000FE690000}"/>
    <cellStyle name="Normal 2 2 9 2 2 4 2 2" xfId="16445" xr:uid="{00000000-0005-0000-0000-0000FF690000}"/>
    <cellStyle name="Normal 2 2 9 2 2 4 2 2 2" xfId="42290" xr:uid="{00000000-0005-0000-0000-0000006A0000}"/>
    <cellStyle name="Normal 2 2 9 2 2 4 2 3" xfId="16446" xr:uid="{00000000-0005-0000-0000-0000016A0000}"/>
    <cellStyle name="Normal 2 2 9 2 2 4 2 3 2" xfId="37173" xr:uid="{00000000-0005-0000-0000-0000026A0000}"/>
    <cellStyle name="Normal 2 2 9 2 2 4 2 4" xfId="28870" xr:uid="{00000000-0005-0000-0000-0000036A0000}"/>
    <cellStyle name="Normal 2 2 9 2 2 4 3" xfId="16447" xr:uid="{00000000-0005-0000-0000-0000046A0000}"/>
    <cellStyle name="Normal 2 2 9 2 2 4 3 2" xfId="16448" xr:uid="{00000000-0005-0000-0000-0000056A0000}"/>
    <cellStyle name="Normal 2 2 9 2 2 4 3 2 2" xfId="47665" xr:uid="{00000000-0005-0000-0000-0000066A0000}"/>
    <cellStyle name="Normal 2 2 9 2 2 4 3 3" xfId="36166" xr:uid="{00000000-0005-0000-0000-0000076A0000}"/>
    <cellStyle name="Normal 2 2 9 2 2 4 4" xfId="16449" xr:uid="{00000000-0005-0000-0000-0000086A0000}"/>
    <cellStyle name="Normal 2 2 9 2 2 4 4 2" xfId="41283" xr:uid="{00000000-0005-0000-0000-0000096A0000}"/>
    <cellStyle name="Normal 2 2 9 2 2 4 5" xfId="16450" xr:uid="{00000000-0005-0000-0000-00000A6A0000}"/>
    <cellStyle name="Normal 2 2 9 2 2 4 5 2" xfId="34793" xr:uid="{00000000-0005-0000-0000-00000B6A0000}"/>
    <cellStyle name="Normal 2 2 9 2 2 4 6" xfId="27858" xr:uid="{00000000-0005-0000-0000-00000C6A0000}"/>
    <cellStyle name="Normal 2 2 9 2 2 5" xfId="16451" xr:uid="{00000000-0005-0000-0000-00000D6A0000}"/>
    <cellStyle name="Normal 2 2 9 2 2 5 2" xfId="16452" xr:uid="{00000000-0005-0000-0000-00000E6A0000}"/>
    <cellStyle name="Normal 2 2 9 2 2 5 2 2" xfId="42285" xr:uid="{00000000-0005-0000-0000-00000F6A0000}"/>
    <cellStyle name="Normal 2 2 9 2 2 5 3" xfId="16453" xr:uid="{00000000-0005-0000-0000-0000106A0000}"/>
    <cellStyle name="Normal 2 2 9 2 2 5 3 2" xfId="37168" xr:uid="{00000000-0005-0000-0000-0000116A0000}"/>
    <cellStyle name="Normal 2 2 9 2 2 5 4" xfId="28865" xr:uid="{00000000-0005-0000-0000-0000126A0000}"/>
    <cellStyle name="Normal 2 2 9 2 2 6" xfId="16454" xr:uid="{00000000-0005-0000-0000-0000136A0000}"/>
    <cellStyle name="Normal 2 2 9 2 2 6 2" xfId="16455" xr:uid="{00000000-0005-0000-0000-0000146A0000}"/>
    <cellStyle name="Normal 2 2 9 2 2 6 2 2" xfId="43270" xr:uid="{00000000-0005-0000-0000-0000156A0000}"/>
    <cellStyle name="Normal 2 2 9 2 2 6 3" xfId="16456" xr:uid="{00000000-0005-0000-0000-0000166A0000}"/>
    <cellStyle name="Normal 2 2 9 2 2 6 3 2" xfId="38154" xr:uid="{00000000-0005-0000-0000-0000176A0000}"/>
    <cellStyle name="Normal 2 2 9 2 2 6 4" xfId="29850" xr:uid="{00000000-0005-0000-0000-0000186A0000}"/>
    <cellStyle name="Normal 2 2 9 2 2 7" xfId="16457" xr:uid="{00000000-0005-0000-0000-0000196A0000}"/>
    <cellStyle name="Normal 2 2 9 2 2 7 2" xfId="16458" xr:uid="{00000000-0005-0000-0000-00001A6A0000}"/>
    <cellStyle name="Normal 2 2 9 2 2 7 2 2" xfId="43736" xr:uid="{00000000-0005-0000-0000-00001B6A0000}"/>
    <cellStyle name="Normal 2 2 9 2 2 7 3" xfId="16459" xr:uid="{00000000-0005-0000-0000-00001C6A0000}"/>
    <cellStyle name="Normal 2 2 9 2 2 7 3 2" xfId="38620" xr:uid="{00000000-0005-0000-0000-00001D6A0000}"/>
    <cellStyle name="Normal 2 2 9 2 2 7 4" xfId="30316" xr:uid="{00000000-0005-0000-0000-00001E6A0000}"/>
    <cellStyle name="Normal 2 2 9 2 2 8" xfId="16460" xr:uid="{00000000-0005-0000-0000-00001F6A0000}"/>
    <cellStyle name="Normal 2 2 9 2 2 8 2" xfId="16461" xr:uid="{00000000-0005-0000-0000-0000206A0000}"/>
    <cellStyle name="Normal 2 2 9 2 2 8 2 2" xfId="44693" xr:uid="{00000000-0005-0000-0000-0000216A0000}"/>
    <cellStyle name="Normal 2 2 9 2 2 8 3" xfId="16462" xr:uid="{00000000-0005-0000-0000-0000226A0000}"/>
    <cellStyle name="Normal 2 2 9 2 2 8 3 2" xfId="39577" xr:uid="{00000000-0005-0000-0000-0000236A0000}"/>
    <cellStyle name="Normal 2 2 9 2 2 8 4" xfId="31273" xr:uid="{00000000-0005-0000-0000-0000246A0000}"/>
    <cellStyle name="Normal 2 2 9 2 2 9" xfId="16463" xr:uid="{00000000-0005-0000-0000-0000256A0000}"/>
    <cellStyle name="Normal 2 2 9 2 2 9 2" xfId="16464" xr:uid="{00000000-0005-0000-0000-0000266A0000}"/>
    <cellStyle name="Normal 2 2 9 2 2 9 2 2" xfId="45238" xr:uid="{00000000-0005-0000-0000-0000276A0000}"/>
    <cellStyle name="Normal 2 2 9 2 2 9 3" xfId="16465" xr:uid="{00000000-0005-0000-0000-0000286A0000}"/>
    <cellStyle name="Normal 2 2 9 2 2 9 3 2" xfId="35102" xr:uid="{00000000-0005-0000-0000-0000296A0000}"/>
    <cellStyle name="Normal 2 2 9 2 2 9 4" xfId="31820" xr:uid="{00000000-0005-0000-0000-00002A6A0000}"/>
    <cellStyle name="Normal 2 2 9 2 3" xfId="634" xr:uid="{00000000-0005-0000-0000-00002B6A0000}"/>
    <cellStyle name="Normal 2 2 9 2 3 10" xfId="16467" xr:uid="{00000000-0005-0000-0000-00002C6A0000}"/>
    <cellStyle name="Normal 2 2 9 2 3 10 2" xfId="16468" xr:uid="{00000000-0005-0000-0000-00002D6A0000}"/>
    <cellStyle name="Normal 2 2 9 2 3 10 2 2" xfId="45478" xr:uid="{00000000-0005-0000-0000-00002E6A0000}"/>
    <cellStyle name="Normal 2 2 9 2 3 10 3" xfId="32060" xr:uid="{00000000-0005-0000-0000-00002F6A0000}"/>
    <cellStyle name="Normal 2 2 9 2 3 11" xfId="16469" xr:uid="{00000000-0005-0000-0000-0000306A0000}"/>
    <cellStyle name="Normal 2 2 9 2 3 11 2" xfId="16470" xr:uid="{00000000-0005-0000-0000-0000316A0000}"/>
    <cellStyle name="Normal 2 2 9 2 3 11 2 2" xfId="46045" xr:uid="{00000000-0005-0000-0000-0000326A0000}"/>
    <cellStyle name="Normal 2 2 9 2 3 11 3" xfId="32627" xr:uid="{00000000-0005-0000-0000-0000336A0000}"/>
    <cellStyle name="Normal 2 2 9 2 3 12" xfId="16471" xr:uid="{00000000-0005-0000-0000-0000346A0000}"/>
    <cellStyle name="Normal 2 2 9 2 3 12 2" xfId="16472" xr:uid="{00000000-0005-0000-0000-0000356A0000}"/>
    <cellStyle name="Normal 2 2 9 2 3 12 2 2" xfId="46955" xr:uid="{00000000-0005-0000-0000-0000366A0000}"/>
    <cellStyle name="Normal 2 2 9 2 3 12 3" xfId="33548" xr:uid="{00000000-0005-0000-0000-0000376A0000}"/>
    <cellStyle name="Normal 2 2 9 2 3 13" xfId="16473" xr:uid="{00000000-0005-0000-0000-0000386A0000}"/>
    <cellStyle name="Normal 2 2 9 2 3 13 2" xfId="16474" xr:uid="{00000000-0005-0000-0000-0000396A0000}"/>
    <cellStyle name="Normal 2 2 9 2 3 13 2 2" xfId="47551" xr:uid="{00000000-0005-0000-0000-00003A6A0000}"/>
    <cellStyle name="Normal 2 2 9 2 3 13 3" xfId="34144" xr:uid="{00000000-0005-0000-0000-00003B6A0000}"/>
    <cellStyle name="Normal 2 2 9 2 3 14" xfId="16475" xr:uid="{00000000-0005-0000-0000-00003C6A0000}"/>
    <cellStyle name="Normal 2 2 9 2 3 14 2" xfId="34293" xr:uid="{00000000-0005-0000-0000-00003D6A0000}"/>
    <cellStyle name="Normal 2 2 9 2 3 15" xfId="16476" xr:uid="{00000000-0005-0000-0000-00003E6A0000}"/>
    <cellStyle name="Normal 2 2 9 2 3 15 2" xfId="40152" xr:uid="{00000000-0005-0000-0000-00003F6A0000}"/>
    <cellStyle name="Normal 2 2 9 2 3 16" xfId="26689" xr:uid="{00000000-0005-0000-0000-0000406A0000}"/>
    <cellStyle name="Normal 2 2 9 2 3 17" xfId="16466" xr:uid="{00000000-0005-0000-0000-0000416A0000}"/>
    <cellStyle name="Normal 2 2 9 2 3 2" xfId="16477" xr:uid="{00000000-0005-0000-0000-0000426A0000}"/>
    <cellStyle name="Normal 2 2 9 2 3 2 10" xfId="16478" xr:uid="{00000000-0005-0000-0000-0000436A0000}"/>
    <cellStyle name="Normal 2 2 9 2 3 2 10 2" xfId="16479" xr:uid="{00000000-0005-0000-0000-0000446A0000}"/>
    <cellStyle name="Normal 2 2 9 2 3 2 10 2 2" xfId="47215" xr:uid="{00000000-0005-0000-0000-0000456A0000}"/>
    <cellStyle name="Normal 2 2 9 2 3 2 10 3" xfId="33808" xr:uid="{00000000-0005-0000-0000-0000466A0000}"/>
    <cellStyle name="Normal 2 2 9 2 3 2 11" xfId="16480" xr:uid="{00000000-0005-0000-0000-0000476A0000}"/>
    <cellStyle name="Normal 2 2 9 2 3 2 11 2" xfId="40468" xr:uid="{00000000-0005-0000-0000-0000486A0000}"/>
    <cellStyle name="Normal 2 2 9 2 3 2 12" xfId="16481" xr:uid="{00000000-0005-0000-0000-0000496A0000}"/>
    <cellStyle name="Normal 2 2 9 2 3 2 12 2" xfId="34794" xr:uid="{00000000-0005-0000-0000-00004A6A0000}"/>
    <cellStyle name="Normal 2 2 9 2 3 2 13" xfId="27059" xr:uid="{00000000-0005-0000-0000-00004B6A0000}"/>
    <cellStyle name="Normal 2 2 9 2 3 2 2" xfId="16482" xr:uid="{00000000-0005-0000-0000-00004C6A0000}"/>
    <cellStyle name="Normal 2 2 9 2 3 2 2 2" xfId="16483" xr:uid="{00000000-0005-0000-0000-00004D6A0000}"/>
    <cellStyle name="Normal 2 2 9 2 3 2 2 2 2" xfId="16484" xr:uid="{00000000-0005-0000-0000-00004E6A0000}"/>
    <cellStyle name="Normal 2 2 9 2 3 2 2 2 2 2" xfId="42293" xr:uid="{00000000-0005-0000-0000-00004F6A0000}"/>
    <cellStyle name="Normal 2 2 9 2 3 2 2 2 3" xfId="16485" xr:uid="{00000000-0005-0000-0000-0000506A0000}"/>
    <cellStyle name="Normal 2 2 9 2 3 2 2 2 3 2" xfId="37176" xr:uid="{00000000-0005-0000-0000-0000516A0000}"/>
    <cellStyle name="Normal 2 2 9 2 3 2 2 2 4" xfId="28873" xr:uid="{00000000-0005-0000-0000-0000526A0000}"/>
    <cellStyle name="Normal 2 2 9 2 3 2 2 3" xfId="16486" xr:uid="{00000000-0005-0000-0000-0000536A0000}"/>
    <cellStyle name="Normal 2 2 9 2 3 2 2 3 2" xfId="16487" xr:uid="{00000000-0005-0000-0000-0000546A0000}"/>
    <cellStyle name="Normal 2 2 9 2 3 2 2 3 2 2" xfId="44337" xr:uid="{00000000-0005-0000-0000-0000556A0000}"/>
    <cellStyle name="Normal 2 2 9 2 3 2 2 3 3" xfId="16488" xr:uid="{00000000-0005-0000-0000-0000566A0000}"/>
    <cellStyle name="Normal 2 2 9 2 3 2 2 3 3 2" xfId="39221" xr:uid="{00000000-0005-0000-0000-0000576A0000}"/>
    <cellStyle name="Normal 2 2 9 2 3 2 2 3 4" xfId="30917" xr:uid="{00000000-0005-0000-0000-0000586A0000}"/>
    <cellStyle name="Normal 2 2 9 2 3 2 2 4" xfId="16489" xr:uid="{00000000-0005-0000-0000-0000596A0000}"/>
    <cellStyle name="Normal 2 2 9 2 3 2 2 4 2" xfId="16490" xr:uid="{00000000-0005-0000-0000-00005A6A0000}"/>
    <cellStyle name="Normal 2 2 9 2 3 2 2 4 2 2" xfId="46680" xr:uid="{00000000-0005-0000-0000-00005B6A0000}"/>
    <cellStyle name="Normal 2 2 9 2 3 2 2 4 3" xfId="33267" xr:uid="{00000000-0005-0000-0000-00005C6A0000}"/>
    <cellStyle name="Normal 2 2 9 2 3 2 2 5" xfId="16491" xr:uid="{00000000-0005-0000-0000-00005D6A0000}"/>
    <cellStyle name="Normal 2 2 9 2 3 2 2 5 2" xfId="40822" xr:uid="{00000000-0005-0000-0000-00005E6A0000}"/>
    <cellStyle name="Normal 2 2 9 2 3 2 2 6" xfId="16492" xr:uid="{00000000-0005-0000-0000-00005F6A0000}"/>
    <cellStyle name="Normal 2 2 9 2 3 2 2 6 2" xfId="35705" xr:uid="{00000000-0005-0000-0000-0000606A0000}"/>
    <cellStyle name="Normal 2 2 9 2 3 2 2 7" xfId="27397" xr:uid="{00000000-0005-0000-0000-0000616A0000}"/>
    <cellStyle name="Normal 2 2 9 2 3 2 3" xfId="16493" xr:uid="{00000000-0005-0000-0000-0000626A0000}"/>
    <cellStyle name="Normal 2 2 9 2 3 2 3 2" xfId="16494" xr:uid="{00000000-0005-0000-0000-0000636A0000}"/>
    <cellStyle name="Normal 2 2 9 2 3 2 3 2 2" xfId="16495" xr:uid="{00000000-0005-0000-0000-0000646A0000}"/>
    <cellStyle name="Normal 2 2 9 2 3 2 3 2 2 2" xfId="42294" xr:uid="{00000000-0005-0000-0000-0000656A0000}"/>
    <cellStyle name="Normal 2 2 9 2 3 2 3 2 3" xfId="16496" xr:uid="{00000000-0005-0000-0000-0000666A0000}"/>
    <cellStyle name="Normal 2 2 9 2 3 2 3 2 3 2" xfId="37177" xr:uid="{00000000-0005-0000-0000-0000676A0000}"/>
    <cellStyle name="Normal 2 2 9 2 3 2 3 2 4" xfId="28874" xr:uid="{00000000-0005-0000-0000-0000686A0000}"/>
    <cellStyle name="Normal 2 2 9 2 3 2 3 3" xfId="16497" xr:uid="{00000000-0005-0000-0000-0000696A0000}"/>
    <cellStyle name="Normal 2 2 9 2 3 2 3 3 2" xfId="41430" xr:uid="{00000000-0005-0000-0000-00006A6A0000}"/>
    <cellStyle name="Normal 2 2 9 2 3 2 3 4" xfId="16498" xr:uid="{00000000-0005-0000-0000-00006B6A0000}"/>
    <cellStyle name="Normal 2 2 9 2 3 2 3 4 2" xfId="36313" xr:uid="{00000000-0005-0000-0000-00006C6A0000}"/>
    <cellStyle name="Normal 2 2 9 2 3 2 3 5" xfId="28010" xr:uid="{00000000-0005-0000-0000-00006D6A0000}"/>
    <cellStyle name="Normal 2 2 9 2 3 2 4" xfId="16499" xr:uid="{00000000-0005-0000-0000-00006E6A0000}"/>
    <cellStyle name="Normal 2 2 9 2 3 2 4 2" xfId="16500" xr:uid="{00000000-0005-0000-0000-00006F6A0000}"/>
    <cellStyle name="Normal 2 2 9 2 3 2 4 2 2" xfId="42292" xr:uid="{00000000-0005-0000-0000-0000706A0000}"/>
    <cellStyle name="Normal 2 2 9 2 3 2 4 3" xfId="16501" xr:uid="{00000000-0005-0000-0000-0000716A0000}"/>
    <cellStyle name="Normal 2 2 9 2 3 2 4 3 2" xfId="37175" xr:uid="{00000000-0005-0000-0000-0000726A0000}"/>
    <cellStyle name="Normal 2 2 9 2 3 2 4 4" xfId="28872" xr:uid="{00000000-0005-0000-0000-0000736A0000}"/>
    <cellStyle name="Normal 2 2 9 2 3 2 5" xfId="16502" xr:uid="{00000000-0005-0000-0000-0000746A0000}"/>
    <cellStyle name="Normal 2 2 9 2 3 2 5 2" xfId="16503" xr:uid="{00000000-0005-0000-0000-0000756A0000}"/>
    <cellStyle name="Normal 2 2 9 2 3 2 5 2 2" xfId="43273" xr:uid="{00000000-0005-0000-0000-0000766A0000}"/>
    <cellStyle name="Normal 2 2 9 2 3 2 5 3" xfId="16504" xr:uid="{00000000-0005-0000-0000-0000776A0000}"/>
    <cellStyle name="Normal 2 2 9 2 3 2 5 3 2" xfId="38157" xr:uid="{00000000-0005-0000-0000-0000786A0000}"/>
    <cellStyle name="Normal 2 2 9 2 3 2 5 4" xfId="29853" xr:uid="{00000000-0005-0000-0000-0000796A0000}"/>
    <cellStyle name="Normal 2 2 9 2 3 2 6" xfId="16505" xr:uid="{00000000-0005-0000-0000-00007A6A0000}"/>
    <cellStyle name="Normal 2 2 9 2 3 2 6 2" xfId="16506" xr:uid="{00000000-0005-0000-0000-00007B6A0000}"/>
    <cellStyle name="Normal 2 2 9 2 3 2 6 2 2" xfId="43983" xr:uid="{00000000-0005-0000-0000-00007C6A0000}"/>
    <cellStyle name="Normal 2 2 9 2 3 2 6 3" xfId="16507" xr:uid="{00000000-0005-0000-0000-00007D6A0000}"/>
    <cellStyle name="Normal 2 2 9 2 3 2 6 3 2" xfId="38867" xr:uid="{00000000-0005-0000-0000-00007E6A0000}"/>
    <cellStyle name="Normal 2 2 9 2 3 2 6 4" xfId="30563" xr:uid="{00000000-0005-0000-0000-00007F6A0000}"/>
    <cellStyle name="Normal 2 2 9 2 3 2 7" xfId="16508" xr:uid="{00000000-0005-0000-0000-0000806A0000}"/>
    <cellStyle name="Normal 2 2 9 2 3 2 7 2" xfId="16509" xr:uid="{00000000-0005-0000-0000-0000816A0000}"/>
    <cellStyle name="Normal 2 2 9 2 3 2 7 2 2" xfId="44964" xr:uid="{00000000-0005-0000-0000-0000826A0000}"/>
    <cellStyle name="Normal 2 2 9 2 3 2 7 3" xfId="16510" xr:uid="{00000000-0005-0000-0000-0000836A0000}"/>
    <cellStyle name="Normal 2 2 9 2 3 2 7 3 2" xfId="39848" xr:uid="{00000000-0005-0000-0000-0000846A0000}"/>
    <cellStyle name="Normal 2 2 9 2 3 2 7 4" xfId="31546" xr:uid="{00000000-0005-0000-0000-0000856A0000}"/>
    <cellStyle name="Normal 2 2 9 2 3 2 8" xfId="16511" xr:uid="{00000000-0005-0000-0000-0000866A0000}"/>
    <cellStyle name="Normal 2 2 9 2 3 2 8 2" xfId="16512" xr:uid="{00000000-0005-0000-0000-0000876A0000}"/>
    <cellStyle name="Normal 2 2 9 2 3 2 8 2 2" xfId="45694" xr:uid="{00000000-0005-0000-0000-0000886A0000}"/>
    <cellStyle name="Normal 2 2 9 2 3 2 8 3" xfId="16513" xr:uid="{00000000-0005-0000-0000-0000896A0000}"/>
    <cellStyle name="Normal 2 2 9 2 3 2 8 3 2" xfId="35351" xr:uid="{00000000-0005-0000-0000-00008A6A0000}"/>
    <cellStyle name="Normal 2 2 9 2 3 2 8 4" xfId="32276" xr:uid="{00000000-0005-0000-0000-00008B6A0000}"/>
    <cellStyle name="Normal 2 2 9 2 3 2 9" xfId="16514" xr:uid="{00000000-0005-0000-0000-00008C6A0000}"/>
    <cellStyle name="Normal 2 2 9 2 3 2 9 2" xfId="16515" xr:uid="{00000000-0005-0000-0000-00008D6A0000}"/>
    <cellStyle name="Normal 2 2 9 2 3 2 9 2 2" xfId="46046" xr:uid="{00000000-0005-0000-0000-00008E6A0000}"/>
    <cellStyle name="Normal 2 2 9 2 3 2 9 3" xfId="32628" xr:uid="{00000000-0005-0000-0000-00008F6A0000}"/>
    <cellStyle name="Normal 2 2 9 2 3 3" xfId="16516" xr:uid="{00000000-0005-0000-0000-0000906A0000}"/>
    <cellStyle name="Normal 2 2 9 2 3 3 2" xfId="16517" xr:uid="{00000000-0005-0000-0000-0000916A0000}"/>
    <cellStyle name="Normal 2 2 9 2 3 3 2 2" xfId="16518" xr:uid="{00000000-0005-0000-0000-0000926A0000}"/>
    <cellStyle name="Normal 2 2 9 2 3 3 2 2 2" xfId="42295" xr:uid="{00000000-0005-0000-0000-0000936A0000}"/>
    <cellStyle name="Normal 2 2 9 2 3 3 2 3" xfId="16519" xr:uid="{00000000-0005-0000-0000-0000946A0000}"/>
    <cellStyle name="Normal 2 2 9 2 3 3 2 3 2" xfId="37178" xr:uid="{00000000-0005-0000-0000-0000956A0000}"/>
    <cellStyle name="Normal 2 2 9 2 3 3 2 4" xfId="28875" xr:uid="{00000000-0005-0000-0000-0000966A0000}"/>
    <cellStyle name="Normal 2 2 9 2 3 3 3" xfId="16520" xr:uid="{00000000-0005-0000-0000-0000976A0000}"/>
    <cellStyle name="Normal 2 2 9 2 3 3 3 2" xfId="16521" xr:uid="{00000000-0005-0000-0000-0000986A0000}"/>
    <cellStyle name="Normal 2 2 9 2 3 3 3 2 2" xfId="44336" xr:uid="{00000000-0005-0000-0000-0000996A0000}"/>
    <cellStyle name="Normal 2 2 9 2 3 3 3 3" xfId="16522" xr:uid="{00000000-0005-0000-0000-00009A6A0000}"/>
    <cellStyle name="Normal 2 2 9 2 3 3 3 3 2" xfId="39220" xr:uid="{00000000-0005-0000-0000-00009B6A0000}"/>
    <cellStyle name="Normal 2 2 9 2 3 3 3 4" xfId="30916" xr:uid="{00000000-0005-0000-0000-00009C6A0000}"/>
    <cellStyle name="Normal 2 2 9 2 3 3 4" xfId="16523" xr:uid="{00000000-0005-0000-0000-00009D6A0000}"/>
    <cellStyle name="Normal 2 2 9 2 3 3 4 2" xfId="16524" xr:uid="{00000000-0005-0000-0000-00009E6A0000}"/>
    <cellStyle name="Normal 2 2 9 2 3 3 4 2 2" xfId="46438" xr:uid="{00000000-0005-0000-0000-00009F6A0000}"/>
    <cellStyle name="Normal 2 2 9 2 3 3 4 3" xfId="33022" xr:uid="{00000000-0005-0000-0000-0000A06A0000}"/>
    <cellStyle name="Normal 2 2 9 2 3 3 5" xfId="16525" xr:uid="{00000000-0005-0000-0000-0000A16A0000}"/>
    <cellStyle name="Normal 2 2 9 2 3 3 5 2" xfId="40821" xr:uid="{00000000-0005-0000-0000-0000A26A0000}"/>
    <cellStyle name="Normal 2 2 9 2 3 3 6" xfId="16526" xr:uid="{00000000-0005-0000-0000-0000A36A0000}"/>
    <cellStyle name="Normal 2 2 9 2 3 3 6 2" xfId="35704" xr:uid="{00000000-0005-0000-0000-0000A46A0000}"/>
    <cellStyle name="Normal 2 2 9 2 3 3 7" xfId="27396" xr:uid="{00000000-0005-0000-0000-0000A56A0000}"/>
    <cellStyle name="Normal 2 2 9 2 3 4" xfId="16527" xr:uid="{00000000-0005-0000-0000-0000A66A0000}"/>
    <cellStyle name="Normal 2 2 9 2 3 4 2" xfId="16528" xr:uid="{00000000-0005-0000-0000-0000A76A0000}"/>
    <cellStyle name="Normal 2 2 9 2 3 4 2 2" xfId="16529" xr:uid="{00000000-0005-0000-0000-0000A86A0000}"/>
    <cellStyle name="Normal 2 2 9 2 3 4 2 2 2" xfId="42296" xr:uid="{00000000-0005-0000-0000-0000A96A0000}"/>
    <cellStyle name="Normal 2 2 9 2 3 4 2 3" xfId="16530" xr:uid="{00000000-0005-0000-0000-0000AA6A0000}"/>
    <cellStyle name="Normal 2 2 9 2 3 4 2 3 2" xfId="37179" xr:uid="{00000000-0005-0000-0000-0000AB6A0000}"/>
    <cellStyle name="Normal 2 2 9 2 3 4 2 4" xfId="28876" xr:uid="{00000000-0005-0000-0000-0000AC6A0000}"/>
    <cellStyle name="Normal 2 2 9 2 3 4 3" xfId="16531" xr:uid="{00000000-0005-0000-0000-0000AD6A0000}"/>
    <cellStyle name="Normal 2 2 9 2 3 4 3 2" xfId="41214" xr:uid="{00000000-0005-0000-0000-0000AE6A0000}"/>
    <cellStyle name="Normal 2 2 9 2 3 4 4" xfId="16532" xr:uid="{00000000-0005-0000-0000-0000AF6A0000}"/>
    <cellStyle name="Normal 2 2 9 2 3 4 4 2" xfId="36097" xr:uid="{00000000-0005-0000-0000-0000B06A0000}"/>
    <cellStyle name="Normal 2 2 9 2 3 4 5" xfId="27789" xr:uid="{00000000-0005-0000-0000-0000B16A0000}"/>
    <cellStyle name="Normal 2 2 9 2 3 5" xfId="16533" xr:uid="{00000000-0005-0000-0000-0000B26A0000}"/>
    <cellStyle name="Normal 2 2 9 2 3 5 2" xfId="16534" xr:uid="{00000000-0005-0000-0000-0000B36A0000}"/>
    <cellStyle name="Normal 2 2 9 2 3 5 2 2" xfId="42291" xr:uid="{00000000-0005-0000-0000-0000B46A0000}"/>
    <cellStyle name="Normal 2 2 9 2 3 5 3" xfId="16535" xr:uid="{00000000-0005-0000-0000-0000B56A0000}"/>
    <cellStyle name="Normal 2 2 9 2 3 5 3 2" xfId="37174" xr:uid="{00000000-0005-0000-0000-0000B66A0000}"/>
    <cellStyle name="Normal 2 2 9 2 3 5 4" xfId="28871" xr:uid="{00000000-0005-0000-0000-0000B76A0000}"/>
    <cellStyle name="Normal 2 2 9 2 3 6" xfId="16536" xr:uid="{00000000-0005-0000-0000-0000B86A0000}"/>
    <cellStyle name="Normal 2 2 9 2 3 6 2" xfId="16537" xr:uid="{00000000-0005-0000-0000-0000B96A0000}"/>
    <cellStyle name="Normal 2 2 9 2 3 6 2 2" xfId="43272" xr:uid="{00000000-0005-0000-0000-0000BA6A0000}"/>
    <cellStyle name="Normal 2 2 9 2 3 6 3" xfId="16538" xr:uid="{00000000-0005-0000-0000-0000BB6A0000}"/>
    <cellStyle name="Normal 2 2 9 2 3 6 3 2" xfId="38156" xr:uid="{00000000-0005-0000-0000-0000BC6A0000}"/>
    <cellStyle name="Normal 2 2 9 2 3 6 4" xfId="29852" xr:uid="{00000000-0005-0000-0000-0000BD6A0000}"/>
    <cellStyle name="Normal 2 2 9 2 3 7" xfId="16539" xr:uid="{00000000-0005-0000-0000-0000BE6A0000}"/>
    <cellStyle name="Normal 2 2 9 2 3 7 2" xfId="16540" xr:uid="{00000000-0005-0000-0000-0000BF6A0000}"/>
    <cellStyle name="Normal 2 2 9 2 3 7 2 2" xfId="43667" xr:uid="{00000000-0005-0000-0000-0000C06A0000}"/>
    <cellStyle name="Normal 2 2 9 2 3 7 3" xfId="16541" xr:uid="{00000000-0005-0000-0000-0000C16A0000}"/>
    <cellStyle name="Normal 2 2 9 2 3 7 3 2" xfId="38551" xr:uid="{00000000-0005-0000-0000-0000C26A0000}"/>
    <cellStyle name="Normal 2 2 9 2 3 7 4" xfId="30247" xr:uid="{00000000-0005-0000-0000-0000C36A0000}"/>
    <cellStyle name="Normal 2 2 9 2 3 8" xfId="16542" xr:uid="{00000000-0005-0000-0000-0000C46A0000}"/>
    <cellStyle name="Normal 2 2 9 2 3 8 2" xfId="16543" xr:uid="{00000000-0005-0000-0000-0000C56A0000}"/>
    <cellStyle name="Normal 2 2 9 2 3 8 2 2" xfId="44818" xr:uid="{00000000-0005-0000-0000-0000C66A0000}"/>
    <cellStyle name="Normal 2 2 9 2 3 8 3" xfId="16544" xr:uid="{00000000-0005-0000-0000-0000C76A0000}"/>
    <cellStyle name="Normal 2 2 9 2 3 8 3 2" xfId="39702" xr:uid="{00000000-0005-0000-0000-0000C86A0000}"/>
    <cellStyle name="Normal 2 2 9 2 3 8 4" xfId="31398" xr:uid="{00000000-0005-0000-0000-0000C96A0000}"/>
    <cellStyle name="Normal 2 2 9 2 3 9" xfId="16545" xr:uid="{00000000-0005-0000-0000-0000CA6A0000}"/>
    <cellStyle name="Normal 2 2 9 2 3 9 2" xfId="16546" xr:uid="{00000000-0005-0000-0000-0000CB6A0000}"/>
    <cellStyle name="Normal 2 2 9 2 3 9 2 2" xfId="45239" xr:uid="{00000000-0005-0000-0000-0000CC6A0000}"/>
    <cellStyle name="Normal 2 2 9 2 3 9 3" xfId="16547" xr:uid="{00000000-0005-0000-0000-0000CD6A0000}"/>
    <cellStyle name="Normal 2 2 9 2 3 9 3 2" xfId="35033" xr:uid="{00000000-0005-0000-0000-0000CE6A0000}"/>
    <cellStyle name="Normal 2 2 9 2 3 9 4" xfId="31821" xr:uid="{00000000-0005-0000-0000-0000CF6A0000}"/>
    <cellStyle name="Normal 2 2 9 2 4" xfId="16548" xr:uid="{00000000-0005-0000-0000-0000D06A0000}"/>
    <cellStyle name="Normal 2 2 9 2 4 10" xfId="16549" xr:uid="{00000000-0005-0000-0000-0000D16A0000}"/>
    <cellStyle name="Normal 2 2 9 2 4 10 2" xfId="16550" xr:uid="{00000000-0005-0000-0000-0000D26A0000}"/>
    <cellStyle name="Normal 2 2 9 2 4 10 2 2" xfId="47216" xr:uid="{00000000-0005-0000-0000-0000D36A0000}"/>
    <cellStyle name="Normal 2 2 9 2 4 10 3" xfId="33809" xr:uid="{00000000-0005-0000-0000-0000D46A0000}"/>
    <cellStyle name="Normal 2 2 9 2 4 11" xfId="16551" xr:uid="{00000000-0005-0000-0000-0000D56A0000}"/>
    <cellStyle name="Normal 2 2 9 2 4 11 2" xfId="40392" xr:uid="{00000000-0005-0000-0000-0000D66A0000}"/>
    <cellStyle name="Normal 2 2 9 2 4 12" xfId="16552" xr:uid="{00000000-0005-0000-0000-0000D76A0000}"/>
    <cellStyle name="Normal 2 2 9 2 4 12 2" xfId="34468" xr:uid="{00000000-0005-0000-0000-0000D86A0000}"/>
    <cellStyle name="Normal 2 2 9 2 4 13" xfId="26984" xr:uid="{00000000-0005-0000-0000-0000D96A0000}"/>
    <cellStyle name="Normal 2 2 9 2 4 2" xfId="16553" xr:uid="{00000000-0005-0000-0000-0000DA6A0000}"/>
    <cellStyle name="Normal 2 2 9 2 4 2 2" xfId="16554" xr:uid="{00000000-0005-0000-0000-0000DB6A0000}"/>
    <cellStyle name="Normal 2 2 9 2 4 2 2 2" xfId="16555" xr:uid="{00000000-0005-0000-0000-0000DC6A0000}"/>
    <cellStyle name="Normal 2 2 9 2 4 2 2 2 2" xfId="42298" xr:uid="{00000000-0005-0000-0000-0000DD6A0000}"/>
    <cellStyle name="Normal 2 2 9 2 4 2 2 3" xfId="16556" xr:uid="{00000000-0005-0000-0000-0000DE6A0000}"/>
    <cellStyle name="Normal 2 2 9 2 4 2 2 3 2" xfId="37181" xr:uid="{00000000-0005-0000-0000-0000DF6A0000}"/>
    <cellStyle name="Normal 2 2 9 2 4 2 2 4" xfId="28878" xr:uid="{00000000-0005-0000-0000-0000E06A0000}"/>
    <cellStyle name="Normal 2 2 9 2 4 2 3" xfId="16557" xr:uid="{00000000-0005-0000-0000-0000E16A0000}"/>
    <cellStyle name="Normal 2 2 9 2 4 2 3 2" xfId="16558" xr:uid="{00000000-0005-0000-0000-0000E26A0000}"/>
    <cellStyle name="Normal 2 2 9 2 4 2 3 2 2" xfId="44338" xr:uid="{00000000-0005-0000-0000-0000E36A0000}"/>
    <cellStyle name="Normal 2 2 9 2 4 2 3 3" xfId="16559" xr:uid="{00000000-0005-0000-0000-0000E46A0000}"/>
    <cellStyle name="Normal 2 2 9 2 4 2 3 3 2" xfId="39222" xr:uid="{00000000-0005-0000-0000-0000E56A0000}"/>
    <cellStyle name="Normal 2 2 9 2 4 2 3 4" xfId="30918" xr:uid="{00000000-0005-0000-0000-0000E66A0000}"/>
    <cellStyle name="Normal 2 2 9 2 4 2 4" xfId="16560" xr:uid="{00000000-0005-0000-0000-0000E76A0000}"/>
    <cellStyle name="Normal 2 2 9 2 4 2 4 2" xfId="16561" xr:uid="{00000000-0005-0000-0000-0000E86A0000}"/>
    <cellStyle name="Normal 2 2 9 2 4 2 4 2 2" xfId="46678" xr:uid="{00000000-0005-0000-0000-0000E96A0000}"/>
    <cellStyle name="Normal 2 2 9 2 4 2 4 3" xfId="33265" xr:uid="{00000000-0005-0000-0000-0000EA6A0000}"/>
    <cellStyle name="Normal 2 2 9 2 4 2 5" xfId="16562" xr:uid="{00000000-0005-0000-0000-0000EB6A0000}"/>
    <cellStyle name="Normal 2 2 9 2 4 2 5 2" xfId="40823" xr:uid="{00000000-0005-0000-0000-0000EC6A0000}"/>
    <cellStyle name="Normal 2 2 9 2 4 2 6" xfId="16563" xr:uid="{00000000-0005-0000-0000-0000ED6A0000}"/>
    <cellStyle name="Normal 2 2 9 2 4 2 6 2" xfId="35706" xr:uid="{00000000-0005-0000-0000-0000EE6A0000}"/>
    <cellStyle name="Normal 2 2 9 2 4 2 7" xfId="27398" xr:uid="{00000000-0005-0000-0000-0000EF6A0000}"/>
    <cellStyle name="Normal 2 2 9 2 4 3" xfId="16564" xr:uid="{00000000-0005-0000-0000-0000F06A0000}"/>
    <cellStyle name="Normal 2 2 9 2 4 3 2" xfId="16565" xr:uid="{00000000-0005-0000-0000-0000F16A0000}"/>
    <cellStyle name="Normal 2 2 9 2 4 3 2 2" xfId="16566" xr:uid="{00000000-0005-0000-0000-0000F26A0000}"/>
    <cellStyle name="Normal 2 2 9 2 4 3 2 2 2" xfId="42299" xr:uid="{00000000-0005-0000-0000-0000F36A0000}"/>
    <cellStyle name="Normal 2 2 9 2 4 3 2 3" xfId="16567" xr:uid="{00000000-0005-0000-0000-0000F46A0000}"/>
    <cellStyle name="Normal 2 2 9 2 4 3 2 3 2" xfId="37182" xr:uid="{00000000-0005-0000-0000-0000F56A0000}"/>
    <cellStyle name="Normal 2 2 9 2 4 3 2 4" xfId="28879" xr:uid="{00000000-0005-0000-0000-0000F66A0000}"/>
    <cellStyle name="Normal 2 2 9 2 4 3 3" xfId="16568" xr:uid="{00000000-0005-0000-0000-0000F76A0000}"/>
    <cellStyle name="Normal 2 2 9 2 4 3 3 2" xfId="41354" xr:uid="{00000000-0005-0000-0000-0000F86A0000}"/>
    <cellStyle name="Normal 2 2 9 2 4 3 4" xfId="16569" xr:uid="{00000000-0005-0000-0000-0000F96A0000}"/>
    <cellStyle name="Normal 2 2 9 2 4 3 4 2" xfId="36237" xr:uid="{00000000-0005-0000-0000-0000FA6A0000}"/>
    <cellStyle name="Normal 2 2 9 2 4 3 5" xfId="27934" xr:uid="{00000000-0005-0000-0000-0000FB6A0000}"/>
    <cellStyle name="Normal 2 2 9 2 4 4" xfId="16570" xr:uid="{00000000-0005-0000-0000-0000FC6A0000}"/>
    <cellStyle name="Normal 2 2 9 2 4 4 2" xfId="16571" xr:uid="{00000000-0005-0000-0000-0000FD6A0000}"/>
    <cellStyle name="Normal 2 2 9 2 4 4 2 2" xfId="42297" xr:uid="{00000000-0005-0000-0000-0000FE6A0000}"/>
    <cellStyle name="Normal 2 2 9 2 4 4 3" xfId="16572" xr:uid="{00000000-0005-0000-0000-0000FF6A0000}"/>
    <cellStyle name="Normal 2 2 9 2 4 4 3 2" xfId="37180" xr:uid="{00000000-0005-0000-0000-0000006B0000}"/>
    <cellStyle name="Normal 2 2 9 2 4 4 4" xfId="28877" xr:uid="{00000000-0005-0000-0000-0000016B0000}"/>
    <cellStyle name="Normal 2 2 9 2 4 5" xfId="16573" xr:uid="{00000000-0005-0000-0000-0000026B0000}"/>
    <cellStyle name="Normal 2 2 9 2 4 5 2" xfId="16574" xr:uid="{00000000-0005-0000-0000-0000036B0000}"/>
    <cellStyle name="Normal 2 2 9 2 4 5 2 2" xfId="43274" xr:uid="{00000000-0005-0000-0000-0000046B0000}"/>
    <cellStyle name="Normal 2 2 9 2 4 5 3" xfId="16575" xr:uid="{00000000-0005-0000-0000-0000056B0000}"/>
    <cellStyle name="Normal 2 2 9 2 4 5 3 2" xfId="38158" xr:uid="{00000000-0005-0000-0000-0000066B0000}"/>
    <cellStyle name="Normal 2 2 9 2 4 5 4" xfId="29854" xr:uid="{00000000-0005-0000-0000-0000076B0000}"/>
    <cellStyle name="Normal 2 2 9 2 4 6" xfId="16576" xr:uid="{00000000-0005-0000-0000-0000086B0000}"/>
    <cellStyle name="Normal 2 2 9 2 4 6 2" xfId="16577" xr:uid="{00000000-0005-0000-0000-0000096B0000}"/>
    <cellStyle name="Normal 2 2 9 2 4 6 2 2" xfId="43907" xr:uid="{00000000-0005-0000-0000-00000A6B0000}"/>
    <cellStyle name="Normal 2 2 9 2 4 6 3" xfId="16578" xr:uid="{00000000-0005-0000-0000-00000B6B0000}"/>
    <cellStyle name="Normal 2 2 9 2 4 6 3 2" xfId="38791" xr:uid="{00000000-0005-0000-0000-00000C6B0000}"/>
    <cellStyle name="Normal 2 2 9 2 4 6 4" xfId="30487" xr:uid="{00000000-0005-0000-0000-00000D6B0000}"/>
    <cellStyle name="Normal 2 2 9 2 4 7" xfId="16579" xr:uid="{00000000-0005-0000-0000-00000E6B0000}"/>
    <cellStyle name="Normal 2 2 9 2 4 7 2" xfId="16580" xr:uid="{00000000-0005-0000-0000-00000F6B0000}"/>
    <cellStyle name="Normal 2 2 9 2 4 7 2 2" xfId="44965" xr:uid="{00000000-0005-0000-0000-0000106B0000}"/>
    <cellStyle name="Normal 2 2 9 2 4 7 3" xfId="16581" xr:uid="{00000000-0005-0000-0000-0000116B0000}"/>
    <cellStyle name="Normal 2 2 9 2 4 7 3 2" xfId="39849" xr:uid="{00000000-0005-0000-0000-0000126B0000}"/>
    <cellStyle name="Normal 2 2 9 2 4 7 4" xfId="31547" xr:uid="{00000000-0005-0000-0000-0000136B0000}"/>
    <cellStyle name="Normal 2 2 9 2 4 8" xfId="16582" xr:uid="{00000000-0005-0000-0000-0000146B0000}"/>
    <cellStyle name="Normal 2 2 9 2 4 8 2" xfId="16583" xr:uid="{00000000-0005-0000-0000-0000156B0000}"/>
    <cellStyle name="Normal 2 2 9 2 4 8 2 2" xfId="45618" xr:uid="{00000000-0005-0000-0000-0000166B0000}"/>
    <cellStyle name="Normal 2 2 9 2 4 8 3" xfId="16584" xr:uid="{00000000-0005-0000-0000-0000176B0000}"/>
    <cellStyle name="Normal 2 2 9 2 4 8 3 2" xfId="35275" xr:uid="{00000000-0005-0000-0000-0000186B0000}"/>
    <cellStyle name="Normal 2 2 9 2 4 8 4" xfId="32200" xr:uid="{00000000-0005-0000-0000-0000196B0000}"/>
    <cellStyle name="Normal 2 2 9 2 4 9" xfId="16585" xr:uid="{00000000-0005-0000-0000-00001A6B0000}"/>
    <cellStyle name="Normal 2 2 9 2 4 9 2" xfId="16586" xr:uid="{00000000-0005-0000-0000-00001B6B0000}"/>
    <cellStyle name="Normal 2 2 9 2 4 9 2 2" xfId="46047" xr:uid="{00000000-0005-0000-0000-00001C6B0000}"/>
    <cellStyle name="Normal 2 2 9 2 4 9 3" xfId="32629" xr:uid="{00000000-0005-0000-0000-00001D6B0000}"/>
    <cellStyle name="Normal 2 2 9 2 5" xfId="16587" xr:uid="{00000000-0005-0000-0000-00001E6B0000}"/>
    <cellStyle name="Normal 2 2 9 2 5 2" xfId="16588" xr:uid="{00000000-0005-0000-0000-00001F6B0000}"/>
    <cellStyle name="Normal 2 2 9 2 5 2 2" xfId="16589" xr:uid="{00000000-0005-0000-0000-0000206B0000}"/>
    <cellStyle name="Normal 2 2 9 2 5 2 2 2" xfId="42300" xr:uid="{00000000-0005-0000-0000-0000216B0000}"/>
    <cellStyle name="Normal 2 2 9 2 5 2 3" xfId="16590" xr:uid="{00000000-0005-0000-0000-0000226B0000}"/>
    <cellStyle name="Normal 2 2 9 2 5 2 3 2" xfId="37183" xr:uid="{00000000-0005-0000-0000-0000236B0000}"/>
    <cellStyle name="Normal 2 2 9 2 5 2 4" xfId="28880" xr:uid="{00000000-0005-0000-0000-0000246B0000}"/>
    <cellStyle name="Normal 2 2 9 2 5 3" xfId="16591" xr:uid="{00000000-0005-0000-0000-0000256B0000}"/>
    <cellStyle name="Normal 2 2 9 2 5 3 2" xfId="16592" xr:uid="{00000000-0005-0000-0000-0000266B0000}"/>
    <cellStyle name="Normal 2 2 9 2 5 3 2 2" xfId="44333" xr:uid="{00000000-0005-0000-0000-0000276B0000}"/>
    <cellStyle name="Normal 2 2 9 2 5 3 3" xfId="16593" xr:uid="{00000000-0005-0000-0000-0000286B0000}"/>
    <cellStyle name="Normal 2 2 9 2 5 3 3 2" xfId="39217" xr:uid="{00000000-0005-0000-0000-0000296B0000}"/>
    <cellStyle name="Normal 2 2 9 2 5 3 4" xfId="30913" xr:uid="{00000000-0005-0000-0000-00002A6B0000}"/>
    <cellStyle name="Normal 2 2 9 2 5 4" xfId="16594" xr:uid="{00000000-0005-0000-0000-00002B6B0000}"/>
    <cellStyle name="Normal 2 2 9 2 5 4 2" xfId="16595" xr:uid="{00000000-0005-0000-0000-00002C6B0000}"/>
    <cellStyle name="Normal 2 2 9 2 5 4 2 2" xfId="46362" xr:uid="{00000000-0005-0000-0000-00002D6B0000}"/>
    <cellStyle name="Normal 2 2 9 2 5 4 3" xfId="16596" xr:uid="{00000000-0005-0000-0000-00002E6B0000}"/>
    <cellStyle name="Normal 2 2 9 2 5 4 3 2" xfId="35701" xr:uid="{00000000-0005-0000-0000-00002F6B0000}"/>
    <cellStyle name="Normal 2 2 9 2 5 4 4" xfId="32946" xr:uid="{00000000-0005-0000-0000-0000306B0000}"/>
    <cellStyle name="Normal 2 2 9 2 5 5" xfId="16597" xr:uid="{00000000-0005-0000-0000-0000316B0000}"/>
    <cellStyle name="Normal 2 2 9 2 5 5 2" xfId="40818" xr:uid="{00000000-0005-0000-0000-0000326B0000}"/>
    <cellStyle name="Normal 2 2 9 2 5 6" xfId="16598" xr:uid="{00000000-0005-0000-0000-0000336B0000}"/>
    <cellStyle name="Normal 2 2 9 2 5 6 2" xfId="34608" xr:uid="{00000000-0005-0000-0000-0000346B0000}"/>
    <cellStyle name="Normal 2 2 9 2 5 7" xfId="27393" xr:uid="{00000000-0005-0000-0000-0000356B0000}"/>
    <cellStyle name="Normal 2 2 9 2 6" xfId="16599" xr:uid="{00000000-0005-0000-0000-0000366B0000}"/>
    <cellStyle name="Normal 2 2 9 2 6 2" xfId="16600" xr:uid="{00000000-0005-0000-0000-0000376B0000}"/>
    <cellStyle name="Normal 2 2 9 2 6 2 2" xfId="16601" xr:uid="{00000000-0005-0000-0000-0000386B0000}"/>
    <cellStyle name="Normal 2 2 9 2 6 2 2 2" xfId="42301" xr:uid="{00000000-0005-0000-0000-0000396B0000}"/>
    <cellStyle name="Normal 2 2 9 2 6 2 3" xfId="16602" xr:uid="{00000000-0005-0000-0000-00003A6B0000}"/>
    <cellStyle name="Normal 2 2 9 2 6 2 3 2" xfId="37184" xr:uid="{00000000-0005-0000-0000-00003B6B0000}"/>
    <cellStyle name="Normal 2 2 9 2 6 2 4" xfId="28881" xr:uid="{00000000-0005-0000-0000-00003C6B0000}"/>
    <cellStyle name="Normal 2 2 9 2 6 3" xfId="16603" xr:uid="{00000000-0005-0000-0000-00003D6B0000}"/>
    <cellStyle name="Normal 2 2 9 2 6 3 2" xfId="16604" xr:uid="{00000000-0005-0000-0000-00003E6B0000}"/>
    <cellStyle name="Normal 2 2 9 2 6 3 2 2" xfId="47602" xr:uid="{00000000-0005-0000-0000-00003F6B0000}"/>
    <cellStyle name="Normal 2 2 9 2 6 3 3" xfId="36021" xr:uid="{00000000-0005-0000-0000-0000406B0000}"/>
    <cellStyle name="Normal 2 2 9 2 6 4" xfId="16605" xr:uid="{00000000-0005-0000-0000-0000416B0000}"/>
    <cellStyle name="Normal 2 2 9 2 6 4 2" xfId="41138" xr:uid="{00000000-0005-0000-0000-0000426B0000}"/>
    <cellStyle name="Normal 2 2 9 2 6 5" xfId="16606" xr:uid="{00000000-0005-0000-0000-0000436B0000}"/>
    <cellStyle name="Normal 2 2 9 2 6 5 2" xfId="34792" xr:uid="{00000000-0005-0000-0000-0000446B0000}"/>
    <cellStyle name="Normal 2 2 9 2 6 6" xfId="27713" xr:uid="{00000000-0005-0000-0000-0000456B0000}"/>
    <cellStyle name="Normal 2 2 9 2 7" xfId="16607" xr:uid="{00000000-0005-0000-0000-0000466B0000}"/>
    <cellStyle name="Normal 2 2 9 2 7 2" xfId="16608" xr:uid="{00000000-0005-0000-0000-0000476B0000}"/>
    <cellStyle name="Normal 2 2 9 2 7 2 2" xfId="42284" xr:uid="{00000000-0005-0000-0000-0000486B0000}"/>
    <cellStyle name="Normal 2 2 9 2 7 3" xfId="16609" xr:uid="{00000000-0005-0000-0000-0000496B0000}"/>
    <cellStyle name="Normal 2 2 9 2 7 3 2" xfId="37167" xr:uid="{00000000-0005-0000-0000-00004A6B0000}"/>
    <cellStyle name="Normal 2 2 9 2 7 4" xfId="28864" xr:uid="{00000000-0005-0000-0000-00004B6B0000}"/>
    <cellStyle name="Normal 2 2 9 2 8" xfId="16610" xr:uid="{00000000-0005-0000-0000-00004C6B0000}"/>
    <cellStyle name="Normal 2 2 9 2 8 2" xfId="16611" xr:uid="{00000000-0005-0000-0000-00004D6B0000}"/>
    <cellStyle name="Normal 2 2 9 2 8 2 2" xfId="43269" xr:uid="{00000000-0005-0000-0000-00004E6B0000}"/>
    <cellStyle name="Normal 2 2 9 2 8 3" xfId="16612" xr:uid="{00000000-0005-0000-0000-00004F6B0000}"/>
    <cellStyle name="Normal 2 2 9 2 8 3 2" xfId="38153" xr:uid="{00000000-0005-0000-0000-0000506B0000}"/>
    <cellStyle name="Normal 2 2 9 2 8 4" xfId="29849" xr:uid="{00000000-0005-0000-0000-0000516B0000}"/>
    <cellStyle name="Normal 2 2 9 2 9" xfId="16613" xr:uid="{00000000-0005-0000-0000-0000526B0000}"/>
    <cellStyle name="Normal 2 2 9 2 9 2" xfId="16614" xr:uid="{00000000-0005-0000-0000-0000536B0000}"/>
    <cellStyle name="Normal 2 2 9 2 9 2 2" xfId="43591" xr:uid="{00000000-0005-0000-0000-0000546B0000}"/>
    <cellStyle name="Normal 2 2 9 2 9 3" xfId="16615" xr:uid="{00000000-0005-0000-0000-0000556B0000}"/>
    <cellStyle name="Normal 2 2 9 2 9 3 2" xfId="38475" xr:uid="{00000000-0005-0000-0000-0000566B0000}"/>
    <cellStyle name="Normal 2 2 9 2 9 4" xfId="30171" xr:uid="{00000000-0005-0000-0000-0000576B0000}"/>
    <cellStyle name="Normal 2 2 9 20" xfId="26686" xr:uid="{00000000-0005-0000-0000-0000586B0000}"/>
    <cellStyle name="Normal 2 2 9 21" xfId="16341" xr:uid="{00000000-0005-0000-0000-0000596B0000}"/>
    <cellStyle name="Normal 2 2 9 3" xfId="635" xr:uid="{00000000-0005-0000-0000-00005A6B0000}"/>
    <cellStyle name="Normal 2 2 9 3 10" xfId="16617" xr:uid="{00000000-0005-0000-0000-00005B6B0000}"/>
    <cellStyle name="Normal 2 2 9 3 10 2" xfId="16618" xr:uid="{00000000-0005-0000-0000-00005C6B0000}"/>
    <cellStyle name="Normal 2 2 9 3 10 2 2" xfId="45513" xr:uid="{00000000-0005-0000-0000-00005D6B0000}"/>
    <cellStyle name="Normal 2 2 9 3 10 3" xfId="32095" xr:uid="{00000000-0005-0000-0000-00005E6B0000}"/>
    <cellStyle name="Normal 2 2 9 3 11" xfId="16619" xr:uid="{00000000-0005-0000-0000-00005F6B0000}"/>
    <cellStyle name="Normal 2 2 9 3 11 2" xfId="16620" xr:uid="{00000000-0005-0000-0000-0000606B0000}"/>
    <cellStyle name="Normal 2 2 9 3 11 2 2" xfId="46048" xr:uid="{00000000-0005-0000-0000-0000616B0000}"/>
    <cellStyle name="Normal 2 2 9 3 11 3" xfId="32630" xr:uid="{00000000-0005-0000-0000-0000626B0000}"/>
    <cellStyle name="Normal 2 2 9 3 12" xfId="16621" xr:uid="{00000000-0005-0000-0000-0000636B0000}"/>
    <cellStyle name="Normal 2 2 9 3 12 2" xfId="16622" xr:uid="{00000000-0005-0000-0000-0000646B0000}"/>
    <cellStyle name="Normal 2 2 9 3 12 2 2" xfId="46956" xr:uid="{00000000-0005-0000-0000-0000656B0000}"/>
    <cellStyle name="Normal 2 2 9 3 12 3" xfId="33549" xr:uid="{00000000-0005-0000-0000-0000666B0000}"/>
    <cellStyle name="Normal 2 2 9 3 13" xfId="16623" xr:uid="{00000000-0005-0000-0000-0000676B0000}"/>
    <cellStyle name="Normal 2 2 9 3 13 2" xfId="16624" xr:uid="{00000000-0005-0000-0000-0000686B0000}"/>
    <cellStyle name="Normal 2 2 9 3 13 2 2" xfId="47451" xr:uid="{00000000-0005-0000-0000-0000696B0000}"/>
    <cellStyle name="Normal 2 2 9 3 13 3" xfId="34044" xr:uid="{00000000-0005-0000-0000-00006A6B0000}"/>
    <cellStyle name="Normal 2 2 9 3 14" xfId="16625" xr:uid="{00000000-0005-0000-0000-00006B6B0000}"/>
    <cellStyle name="Normal 2 2 9 3 14 2" xfId="34294" xr:uid="{00000000-0005-0000-0000-00006C6B0000}"/>
    <cellStyle name="Normal 2 2 9 3 15" xfId="16626" xr:uid="{00000000-0005-0000-0000-00006D6B0000}"/>
    <cellStyle name="Normal 2 2 9 3 15 2" xfId="40187" xr:uid="{00000000-0005-0000-0000-00006E6B0000}"/>
    <cellStyle name="Normal 2 2 9 3 16" xfId="26690" xr:uid="{00000000-0005-0000-0000-00006F6B0000}"/>
    <cellStyle name="Normal 2 2 9 3 17" xfId="16616" xr:uid="{00000000-0005-0000-0000-0000706B0000}"/>
    <cellStyle name="Normal 2 2 9 3 2" xfId="16627" xr:uid="{00000000-0005-0000-0000-0000716B0000}"/>
    <cellStyle name="Normal 2 2 9 3 2 10" xfId="16628" xr:uid="{00000000-0005-0000-0000-0000726B0000}"/>
    <cellStyle name="Normal 2 2 9 3 2 10 2" xfId="16629" xr:uid="{00000000-0005-0000-0000-0000736B0000}"/>
    <cellStyle name="Normal 2 2 9 3 2 10 2 2" xfId="47217" xr:uid="{00000000-0005-0000-0000-0000746B0000}"/>
    <cellStyle name="Normal 2 2 9 3 2 10 3" xfId="33810" xr:uid="{00000000-0005-0000-0000-0000756B0000}"/>
    <cellStyle name="Normal 2 2 9 3 2 11" xfId="16630" xr:uid="{00000000-0005-0000-0000-0000766B0000}"/>
    <cellStyle name="Normal 2 2 9 3 2 11 2" xfId="40503" xr:uid="{00000000-0005-0000-0000-0000776B0000}"/>
    <cellStyle name="Normal 2 2 9 3 2 12" xfId="16631" xr:uid="{00000000-0005-0000-0000-0000786B0000}"/>
    <cellStyle name="Normal 2 2 9 3 2 12 2" xfId="34470" xr:uid="{00000000-0005-0000-0000-0000796B0000}"/>
    <cellStyle name="Normal 2 2 9 3 2 13" xfId="27088" xr:uid="{00000000-0005-0000-0000-00007A6B0000}"/>
    <cellStyle name="Normal 2 2 9 3 2 2" xfId="16632" xr:uid="{00000000-0005-0000-0000-00007B6B0000}"/>
    <cellStyle name="Normal 2 2 9 3 2 2 2" xfId="16633" xr:uid="{00000000-0005-0000-0000-00007C6B0000}"/>
    <cellStyle name="Normal 2 2 9 3 2 2 2 2" xfId="16634" xr:uid="{00000000-0005-0000-0000-00007D6B0000}"/>
    <cellStyle name="Normal 2 2 9 3 2 2 2 2 2" xfId="42304" xr:uid="{00000000-0005-0000-0000-00007E6B0000}"/>
    <cellStyle name="Normal 2 2 9 3 2 2 2 3" xfId="16635" xr:uid="{00000000-0005-0000-0000-00007F6B0000}"/>
    <cellStyle name="Normal 2 2 9 3 2 2 2 3 2" xfId="37187" xr:uid="{00000000-0005-0000-0000-0000806B0000}"/>
    <cellStyle name="Normal 2 2 9 3 2 2 2 4" xfId="28884" xr:uid="{00000000-0005-0000-0000-0000816B0000}"/>
    <cellStyle name="Normal 2 2 9 3 2 2 3" xfId="16636" xr:uid="{00000000-0005-0000-0000-0000826B0000}"/>
    <cellStyle name="Normal 2 2 9 3 2 2 3 2" xfId="16637" xr:uid="{00000000-0005-0000-0000-0000836B0000}"/>
    <cellStyle name="Normal 2 2 9 3 2 2 3 2 2" xfId="44340" xr:uid="{00000000-0005-0000-0000-0000846B0000}"/>
    <cellStyle name="Normal 2 2 9 3 2 2 3 3" xfId="16638" xr:uid="{00000000-0005-0000-0000-0000856B0000}"/>
    <cellStyle name="Normal 2 2 9 3 2 2 3 3 2" xfId="39224" xr:uid="{00000000-0005-0000-0000-0000866B0000}"/>
    <cellStyle name="Normal 2 2 9 3 2 2 3 4" xfId="30920" xr:uid="{00000000-0005-0000-0000-0000876B0000}"/>
    <cellStyle name="Normal 2 2 9 3 2 2 4" xfId="16639" xr:uid="{00000000-0005-0000-0000-0000886B0000}"/>
    <cellStyle name="Normal 2 2 9 3 2 2 4 2" xfId="16640" xr:uid="{00000000-0005-0000-0000-0000896B0000}"/>
    <cellStyle name="Normal 2 2 9 3 2 2 4 2 2" xfId="46681" xr:uid="{00000000-0005-0000-0000-00008A6B0000}"/>
    <cellStyle name="Normal 2 2 9 3 2 2 4 3" xfId="33268" xr:uid="{00000000-0005-0000-0000-00008B6B0000}"/>
    <cellStyle name="Normal 2 2 9 3 2 2 5" xfId="16641" xr:uid="{00000000-0005-0000-0000-00008C6B0000}"/>
    <cellStyle name="Normal 2 2 9 3 2 2 5 2" xfId="40825" xr:uid="{00000000-0005-0000-0000-00008D6B0000}"/>
    <cellStyle name="Normal 2 2 9 3 2 2 6" xfId="16642" xr:uid="{00000000-0005-0000-0000-00008E6B0000}"/>
    <cellStyle name="Normal 2 2 9 3 2 2 6 2" xfId="35708" xr:uid="{00000000-0005-0000-0000-00008F6B0000}"/>
    <cellStyle name="Normal 2 2 9 3 2 2 7" xfId="27400" xr:uid="{00000000-0005-0000-0000-0000906B0000}"/>
    <cellStyle name="Normal 2 2 9 3 2 3" xfId="16643" xr:uid="{00000000-0005-0000-0000-0000916B0000}"/>
    <cellStyle name="Normal 2 2 9 3 2 3 2" xfId="16644" xr:uid="{00000000-0005-0000-0000-0000926B0000}"/>
    <cellStyle name="Normal 2 2 9 3 2 3 2 2" xfId="16645" xr:uid="{00000000-0005-0000-0000-0000936B0000}"/>
    <cellStyle name="Normal 2 2 9 3 2 3 2 2 2" xfId="42305" xr:uid="{00000000-0005-0000-0000-0000946B0000}"/>
    <cellStyle name="Normal 2 2 9 3 2 3 2 3" xfId="16646" xr:uid="{00000000-0005-0000-0000-0000956B0000}"/>
    <cellStyle name="Normal 2 2 9 3 2 3 2 3 2" xfId="37188" xr:uid="{00000000-0005-0000-0000-0000966B0000}"/>
    <cellStyle name="Normal 2 2 9 3 2 3 2 4" xfId="28885" xr:uid="{00000000-0005-0000-0000-0000976B0000}"/>
    <cellStyle name="Normal 2 2 9 3 2 3 3" xfId="16647" xr:uid="{00000000-0005-0000-0000-0000986B0000}"/>
    <cellStyle name="Normal 2 2 9 3 2 3 3 2" xfId="41465" xr:uid="{00000000-0005-0000-0000-0000996B0000}"/>
    <cellStyle name="Normal 2 2 9 3 2 3 4" xfId="16648" xr:uid="{00000000-0005-0000-0000-00009A6B0000}"/>
    <cellStyle name="Normal 2 2 9 3 2 3 4 2" xfId="36348" xr:uid="{00000000-0005-0000-0000-00009B6B0000}"/>
    <cellStyle name="Normal 2 2 9 3 2 3 5" xfId="28045" xr:uid="{00000000-0005-0000-0000-00009C6B0000}"/>
    <cellStyle name="Normal 2 2 9 3 2 4" xfId="16649" xr:uid="{00000000-0005-0000-0000-00009D6B0000}"/>
    <cellStyle name="Normal 2 2 9 3 2 4 2" xfId="16650" xr:uid="{00000000-0005-0000-0000-00009E6B0000}"/>
    <cellStyle name="Normal 2 2 9 3 2 4 2 2" xfId="42303" xr:uid="{00000000-0005-0000-0000-00009F6B0000}"/>
    <cellStyle name="Normal 2 2 9 3 2 4 3" xfId="16651" xr:uid="{00000000-0005-0000-0000-0000A06B0000}"/>
    <cellStyle name="Normal 2 2 9 3 2 4 3 2" xfId="37186" xr:uid="{00000000-0005-0000-0000-0000A16B0000}"/>
    <cellStyle name="Normal 2 2 9 3 2 4 4" xfId="28883" xr:uid="{00000000-0005-0000-0000-0000A26B0000}"/>
    <cellStyle name="Normal 2 2 9 3 2 5" xfId="16652" xr:uid="{00000000-0005-0000-0000-0000A36B0000}"/>
    <cellStyle name="Normal 2 2 9 3 2 5 2" xfId="16653" xr:uid="{00000000-0005-0000-0000-0000A46B0000}"/>
    <cellStyle name="Normal 2 2 9 3 2 5 2 2" xfId="43276" xr:uid="{00000000-0005-0000-0000-0000A56B0000}"/>
    <cellStyle name="Normal 2 2 9 3 2 5 3" xfId="16654" xr:uid="{00000000-0005-0000-0000-0000A66B0000}"/>
    <cellStyle name="Normal 2 2 9 3 2 5 3 2" xfId="38160" xr:uid="{00000000-0005-0000-0000-0000A76B0000}"/>
    <cellStyle name="Normal 2 2 9 3 2 5 4" xfId="29856" xr:uid="{00000000-0005-0000-0000-0000A86B0000}"/>
    <cellStyle name="Normal 2 2 9 3 2 6" xfId="16655" xr:uid="{00000000-0005-0000-0000-0000A96B0000}"/>
    <cellStyle name="Normal 2 2 9 3 2 6 2" xfId="16656" xr:uid="{00000000-0005-0000-0000-0000AA6B0000}"/>
    <cellStyle name="Normal 2 2 9 3 2 6 2 2" xfId="44018" xr:uid="{00000000-0005-0000-0000-0000AB6B0000}"/>
    <cellStyle name="Normal 2 2 9 3 2 6 3" xfId="16657" xr:uid="{00000000-0005-0000-0000-0000AC6B0000}"/>
    <cellStyle name="Normal 2 2 9 3 2 6 3 2" xfId="38902" xr:uid="{00000000-0005-0000-0000-0000AD6B0000}"/>
    <cellStyle name="Normal 2 2 9 3 2 6 4" xfId="30598" xr:uid="{00000000-0005-0000-0000-0000AE6B0000}"/>
    <cellStyle name="Normal 2 2 9 3 2 7" xfId="16658" xr:uid="{00000000-0005-0000-0000-0000AF6B0000}"/>
    <cellStyle name="Normal 2 2 9 3 2 7 2" xfId="16659" xr:uid="{00000000-0005-0000-0000-0000B06B0000}"/>
    <cellStyle name="Normal 2 2 9 3 2 7 2 2" xfId="44966" xr:uid="{00000000-0005-0000-0000-0000B16B0000}"/>
    <cellStyle name="Normal 2 2 9 3 2 7 3" xfId="16660" xr:uid="{00000000-0005-0000-0000-0000B26B0000}"/>
    <cellStyle name="Normal 2 2 9 3 2 7 3 2" xfId="39850" xr:uid="{00000000-0005-0000-0000-0000B36B0000}"/>
    <cellStyle name="Normal 2 2 9 3 2 7 4" xfId="31548" xr:uid="{00000000-0005-0000-0000-0000B46B0000}"/>
    <cellStyle name="Normal 2 2 9 3 2 8" xfId="16661" xr:uid="{00000000-0005-0000-0000-0000B56B0000}"/>
    <cellStyle name="Normal 2 2 9 3 2 8 2" xfId="16662" xr:uid="{00000000-0005-0000-0000-0000B66B0000}"/>
    <cellStyle name="Normal 2 2 9 3 2 8 2 2" xfId="45729" xr:uid="{00000000-0005-0000-0000-0000B76B0000}"/>
    <cellStyle name="Normal 2 2 9 3 2 8 3" xfId="16663" xr:uid="{00000000-0005-0000-0000-0000B86B0000}"/>
    <cellStyle name="Normal 2 2 9 3 2 8 3 2" xfId="35386" xr:uid="{00000000-0005-0000-0000-0000B96B0000}"/>
    <cellStyle name="Normal 2 2 9 3 2 8 4" xfId="32311" xr:uid="{00000000-0005-0000-0000-0000BA6B0000}"/>
    <cellStyle name="Normal 2 2 9 3 2 9" xfId="16664" xr:uid="{00000000-0005-0000-0000-0000BB6B0000}"/>
    <cellStyle name="Normal 2 2 9 3 2 9 2" xfId="16665" xr:uid="{00000000-0005-0000-0000-0000BC6B0000}"/>
    <cellStyle name="Normal 2 2 9 3 2 9 2 2" xfId="46049" xr:uid="{00000000-0005-0000-0000-0000BD6B0000}"/>
    <cellStyle name="Normal 2 2 9 3 2 9 3" xfId="32631" xr:uid="{00000000-0005-0000-0000-0000BE6B0000}"/>
    <cellStyle name="Normal 2 2 9 3 3" xfId="16666" xr:uid="{00000000-0005-0000-0000-0000BF6B0000}"/>
    <cellStyle name="Normal 2 2 9 3 3 2" xfId="16667" xr:uid="{00000000-0005-0000-0000-0000C06B0000}"/>
    <cellStyle name="Normal 2 2 9 3 3 2 2" xfId="16668" xr:uid="{00000000-0005-0000-0000-0000C16B0000}"/>
    <cellStyle name="Normal 2 2 9 3 3 2 2 2" xfId="42306" xr:uid="{00000000-0005-0000-0000-0000C26B0000}"/>
    <cellStyle name="Normal 2 2 9 3 3 2 3" xfId="16669" xr:uid="{00000000-0005-0000-0000-0000C36B0000}"/>
    <cellStyle name="Normal 2 2 9 3 3 2 3 2" xfId="37189" xr:uid="{00000000-0005-0000-0000-0000C46B0000}"/>
    <cellStyle name="Normal 2 2 9 3 3 2 4" xfId="28886" xr:uid="{00000000-0005-0000-0000-0000C56B0000}"/>
    <cellStyle name="Normal 2 2 9 3 3 3" xfId="16670" xr:uid="{00000000-0005-0000-0000-0000C66B0000}"/>
    <cellStyle name="Normal 2 2 9 3 3 3 2" xfId="16671" xr:uid="{00000000-0005-0000-0000-0000C76B0000}"/>
    <cellStyle name="Normal 2 2 9 3 3 3 2 2" xfId="44339" xr:uid="{00000000-0005-0000-0000-0000C86B0000}"/>
    <cellStyle name="Normal 2 2 9 3 3 3 3" xfId="16672" xr:uid="{00000000-0005-0000-0000-0000C96B0000}"/>
    <cellStyle name="Normal 2 2 9 3 3 3 3 2" xfId="39223" xr:uid="{00000000-0005-0000-0000-0000CA6B0000}"/>
    <cellStyle name="Normal 2 2 9 3 3 3 4" xfId="30919" xr:uid="{00000000-0005-0000-0000-0000CB6B0000}"/>
    <cellStyle name="Normal 2 2 9 3 3 4" xfId="16673" xr:uid="{00000000-0005-0000-0000-0000CC6B0000}"/>
    <cellStyle name="Normal 2 2 9 3 3 4 2" xfId="16674" xr:uid="{00000000-0005-0000-0000-0000CD6B0000}"/>
    <cellStyle name="Normal 2 2 9 3 3 4 2 2" xfId="46473" xr:uid="{00000000-0005-0000-0000-0000CE6B0000}"/>
    <cellStyle name="Normal 2 2 9 3 3 4 3" xfId="16675" xr:uid="{00000000-0005-0000-0000-0000CF6B0000}"/>
    <cellStyle name="Normal 2 2 9 3 3 4 3 2" xfId="35707" xr:uid="{00000000-0005-0000-0000-0000D06B0000}"/>
    <cellStyle name="Normal 2 2 9 3 3 4 4" xfId="33057" xr:uid="{00000000-0005-0000-0000-0000D16B0000}"/>
    <cellStyle name="Normal 2 2 9 3 3 5" xfId="16676" xr:uid="{00000000-0005-0000-0000-0000D26B0000}"/>
    <cellStyle name="Normal 2 2 9 3 3 5 2" xfId="40824" xr:uid="{00000000-0005-0000-0000-0000D36B0000}"/>
    <cellStyle name="Normal 2 2 9 3 3 6" xfId="16677" xr:uid="{00000000-0005-0000-0000-0000D46B0000}"/>
    <cellStyle name="Normal 2 2 9 3 3 6 2" xfId="34643" xr:uid="{00000000-0005-0000-0000-0000D56B0000}"/>
    <cellStyle name="Normal 2 2 9 3 3 7" xfId="27399" xr:uid="{00000000-0005-0000-0000-0000D66B0000}"/>
    <cellStyle name="Normal 2 2 9 3 4" xfId="16678" xr:uid="{00000000-0005-0000-0000-0000D76B0000}"/>
    <cellStyle name="Normal 2 2 9 3 4 2" xfId="16679" xr:uid="{00000000-0005-0000-0000-0000D86B0000}"/>
    <cellStyle name="Normal 2 2 9 3 4 2 2" xfId="16680" xr:uid="{00000000-0005-0000-0000-0000D96B0000}"/>
    <cellStyle name="Normal 2 2 9 3 4 2 2 2" xfId="42307" xr:uid="{00000000-0005-0000-0000-0000DA6B0000}"/>
    <cellStyle name="Normal 2 2 9 3 4 2 3" xfId="16681" xr:uid="{00000000-0005-0000-0000-0000DB6B0000}"/>
    <cellStyle name="Normal 2 2 9 3 4 2 3 2" xfId="37190" xr:uid="{00000000-0005-0000-0000-0000DC6B0000}"/>
    <cellStyle name="Normal 2 2 9 3 4 2 4" xfId="28887" xr:uid="{00000000-0005-0000-0000-0000DD6B0000}"/>
    <cellStyle name="Normal 2 2 9 3 4 3" xfId="16682" xr:uid="{00000000-0005-0000-0000-0000DE6B0000}"/>
    <cellStyle name="Normal 2 2 9 3 4 3 2" xfId="16683" xr:uid="{00000000-0005-0000-0000-0000DF6B0000}"/>
    <cellStyle name="Normal 2 2 9 3 4 3 2 2" xfId="47638" xr:uid="{00000000-0005-0000-0000-0000E06B0000}"/>
    <cellStyle name="Normal 2 2 9 3 4 3 3" xfId="36132" xr:uid="{00000000-0005-0000-0000-0000E16B0000}"/>
    <cellStyle name="Normal 2 2 9 3 4 4" xfId="16684" xr:uid="{00000000-0005-0000-0000-0000E26B0000}"/>
    <cellStyle name="Normal 2 2 9 3 4 4 2" xfId="41249" xr:uid="{00000000-0005-0000-0000-0000E36B0000}"/>
    <cellStyle name="Normal 2 2 9 3 4 5" xfId="16685" xr:uid="{00000000-0005-0000-0000-0000E46B0000}"/>
    <cellStyle name="Normal 2 2 9 3 4 5 2" xfId="34795" xr:uid="{00000000-0005-0000-0000-0000E56B0000}"/>
    <cellStyle name="Normal 2 2 9 3 4 6" xfId="27824" xr:uid="{00000000-0005-0000-0000-0000E66B0000}"/>
    <cellStyle name="Normal 2 2 9 3 5" xfId="16686" xr:uid="{00000000-0005-0000-0000-0000E76B0000}"/>
    <cellStyle name="Normal 2 2 9 3 5 2" xfId="16687" xr:uid="{00000000-0005-0000-0000-0000E86B0000}"/>
    <cellStyle name="Normal 2 2 9 3 5 2 2" xfId="42302" xr:uid="{00000000-0005-0000-0000-0000E96B0000}"/>
    <cellStyle name="Normal 2 2 9 3 5 3" xfId="16688" xr:uid="{00000000-0005-0000-0000-0000EA6B0000}"/>
    <cellStyle name="Normal 2 2 9 3 5 3 2" xfId="37185" xr:uid="{00000000-0005-0000-0000-0000EB6B0000}"/>
    <cellStyle name="Normal 2 2 9 3 5 4" xfId="28882" xr:uid="{00000000-0005-0000-0000-0000EC6B0000}"/>
    <cellStyle name="Normal 2 2 9 3 6" xfId="16689" xr:uid="{00000000-0005-0000-0000-0000ED6B0000}"/>
    <cellStyle name="Normal 2 2 9 3 6 2" xfId="16690" xr:uid="{00000000-0005-0000-0000-0000EE6B0000}"/>
    <cellStyle name="Normal 2 2 9 3 6 2 2" xfId="43275" xr:uid="{00000000-0005-0000-0000-0000EF6B0000}"/>
    <cellStyle name="Normal 2 2 9 3 6 3" xfId="16691" xr:uid="{00000000-0005-0000-0000-0000F06B0000}"/>
    <cellStyle name="Normal 2 2 9 3 6 3 2" xfId="38159" xr:uid="{00000000-0005-0000-0000-0000F16B0000}"/>
    <cellStyle name="Normal 2 2 9 3 6 4" xfId="29855" xr:uid="{00000000-0005-0000-0000-0000F26B0000}"/>
    <cellStyle name="Normal 2 2 9 3 7" xfId="16692" xr:uid="{00000000-0005-0000-0000-0000F36B0000}"/>
    <cellStyle name="Normal 2 2 9 3 7 2" xfId="16693" xr:uid="{00000000-0005-0000-0000-0000F46B0000}"/>
    <cellStyle name="Normal 2 2 9 3 7 2 2" xfId="43702" xr:uid="{00000000-0005-0000-0000-0000F56B0000}"/>
    <cellStyle name="Normal 2 2 9 3 7 3" xfId="16694" xr:uid="{00000000-0005-0000-0000-0000F66B0000}"/>
    <cellStyle name="Normal 2 2 9 3 7 3 2" xfId="38586" xr:uid="{00000000-0005-0000-0000-0000F76B0000}"/>
    <cellStyle name="Normal 2 2 9 3 7 4" xfId="30282" xr:uid="{00000000-0005-0000-0000-0000F86B0000}"/>
    <cellStyle name="Normal 2 2 9 3 8" xfId="16695" xr:uid="{00000000-0005-0000-0000-0000F96B0000}"/>
    <cellStyle name="Normal 2 2 9 3 8 2" xfId="16696" xr:uid="{00000000-0005-0000-0000-0000FA6B0000}"/>
    <cellStyle name="Normal 2 2 9 3 8 2 2" xfId="44694" xr:uid="{00000000-0005-0000-0000-0000FB6B0000}"/>
    <cellStyle name="Normal 2 2 9 3 8 3" xfId="16697" xr:uid="{00000000-0005-0000-0000-0000FC6B0000}"/>
    <cellStyle name="Normal 2 2 9 3 8 3 2" xfId="39578" xr:uid="{00000000-0005-0000-0000-0000FD6B0000}"/>
    <cellStyle name="Normal 2 2 9 3 8 4" xfId="31274" xr:uid="{00000000-0005-0000-0000-0000FE6B0000}"/>
    <cellStyle name="Normal 2 2 9 3 9" xfId="16698" xr:uid="{00000000-0005-0000-0000-0000FF6B0000}"/>
    <cellStyle name="Normal 2 2 9 3 9 2" xfId="16699" xr:uid="{00000000-0005-0000-0000-0000006C0000}"/>
    <cellStyle name="Normal 2 2 9 3 9 2 2" xfId="45240" xr:uid="{00000000-0005-0000-0000-0000016C0000}"/>
    <cellStyle name="Normal 2 2 9 3 9 3" xfId="16700" xr:uid="{00000000-0005-0000-0000-0000026C0000}"/>
    <cellStyle name="Normal 2 2 9 3 9 3 2" xfId="35068" xr:uid="{00000000-0005-0000-0000-0000036C0000}"/>
    <cellStyle name="Normal 2 2 9 3 9 4" xfId="31822" xr:uid="{00000000-0005-0000-0000-0000046C0000}"/>
    <cellStyle name="Normal 2 2 9 4" xfId="636" xr:uid="{00000000-0005-0000-0000-0000056C0000}"/>
    <cellStyle name="Normal 2 2 9 4 10" xfId="16702" xr:uid="{00000000-0005-0000-0000-0000066C0000}"/>
    <cellStyle name="Normal 2 2 9 4 10 2" xfId="16703" xr:uid="{00000000-0005-0000-0000-0000076C0000}"/>
    <cellStyle name="Normal 2 2 9 4 10 2 2" xfId="45443" xr:uid="{00000000-0005-0000-0000-0000086C0000}"/>
    <cellStyle name="Normal 2 2 9 4 10 3" xfId="32025" xr:uid="{00000000-0005-0000-0000-0000096C0000}"/>
    <cellStyle name="Normal 2 2 9 4 11" xfId="16704" xr:uid="{00000000-0005-0000-0000-00000A6C0000}"/>
    <cellStyle name="Normal 2 2 9 4 11 2" xfId="16705" xr:uid="{00000000-0005-0000-0000-00000B6C0000}"/>
    <cellStyle name="Normal 2 2 9 4 11 2 2" xfId="46050" xr:uid="{00000000-0005-0000-0000-00000C6C0000}"/>
    <cellStyle name="Normal 2 2 9 4 11 3" xfId="32632" xr:uid="{00000000-0005-0000-0000-00000D6C0000}"/>
    <cellStyle name="Normal 2 2 9 4 12" xfId="16706" xr:uid="{00000000-0005-0000-0000-00000E6C0000}"/>
    <cellStyle name="Normal 2 2 9 4 12 2" xfId="16707" xr:uid="{00000000-0005-0000-0000-00000F6C0000}"/>
    <cellStyle name="Normal 2 2 9 4 12 2 2" xfId="46957" xr:uid="{00000000-0005-0000-0000-0000106C0000}"/>
    <cellStyle name="Normal 2 2 9 4 12 3" xfId="33550" xr:uid="{00000000-0005-0000-0000-0000116C0000}"/>
    <cellStyle name="Normal 2 2 9 4 13" xfId="16708" xr:uid="{00000000-0005-0000-0000-0000126C0000}"/>
    <cellStyle name="Normal 2 2 9 4 13 2" xfId="16709" xr:uid="{00000000-0005-0000-0000-0000136C0000}"/>
    <cellStyle name="Normal 2 2 9 4 13 2 2" xfId="47552" xr:uid="{00000000-0005-0000-0000-0000146C0000}"/>
    <cellStyle name="Normal 2 2 9 4 13 3" xfId="34145" xr:uid="{00000000-0005-0000-0000-0000156C0000}"/>
    <cellStyle name="Normal 2 2 9 4 14" xfId="16710" xr:uid="{00000000-0005-0000-0000-0000166C0000}"/>
    <cellStyle name="Normal 2 2 9 4 14 2" xfId="34295" xr:uid="{00000000-0005-0000-0000-0000176C0000}"/>
    <cellStyle name="Normal 2 2 9 4 15" xfId="16711" xr:uid="{00000000-0005-0000-0000-0000186C0000}"/>
    <cellStyle name="Normal 2 2 9 4 15 2" xfId="40117" xr:uid="{00000000-0005-0000-0000-0000196C0000}"/>
    <cellStyle name="Normal 2 2 9 4 16" xfId="26691" xr:uid="{00000000-0005-0000-0000-00001A6C0000}"/>
    <cellStyle name="Normal 2 2 9 4 17" xfId="16701" xr:uid="{00000000-0005-0000-0000-00001B6C0000}"/>
    <cellStyle name="Normal 2 2 9 4 2" xfId="16712" xr:uid="{00000000-0005-0000-0000-00001C6C0000}"/>
    <cellStyle name="Normal 2 2 9 4 2 10" xfId="16713" xr:uid="{00000000-0005-0000-0000-00001D6C0000}"/>
    <cellStyle name="Normal 2 2 9 4 2 10 2" xfId="16714" xr:uid="{00000000-0005-0000-0000-00001E6C0000}"/>
    <cellStyle name="Normal 2 2 9 4 2 10 2 2" xfId="47218" xr:uid="{00000000-0005-0000-0000-00001F6C0000}"/>
    <cellStyle name="Normal 2 2 9 4 2 10 3" xfId="33811" xr:uid="{00000000-0005-0000-0000-0000206C0000}"/>
    <cellStyle name="Normal 2 2 9 4 2 11" xfId="16715" xr:uid="{00000000-0005-0000-0000-0000216C0000}"/>
    <cellStyle name="Normal 2 2 9 4 2 11 2" xfId="40433" xr:uid="{00000000-0005-0000-0000-0000226C0000}"/>
    <cellStyle name="Normal 2 2 9 4 2 12" xfId="16716" xr:uid="{00000000-0005-0000-0000-0000236C0000}"/>
    <cellStyle name="Normal 2 2 9 4 2 12 2" xfId="34796" xr:uid="{00000000-0005-0000-0000-0000246C0000}"/>
    <cellStyle name="Normal 2 2 9 4 2 13" xfId="27025" xr:uid="{00000000-0005-0000-0000-0000256C0000}"/>
    <cellStyle name="Normal 2 2 9 4 2 2" xfId="16717" xr:uid="{00000000-0005-0000-0000-0000266C0000}"/>
    <cellStyle name="Normal 2 2 9 4 2 2 2" xfId="16718" xr:uid="{00000000-0005-0000-0000-0000276C0000}"/>
    <cellStyle name="Normal 2 2 9 4 2 2 2 2" xfId="16719" xr:uid="{00000000-0005-0000-0000-0000286C0000}"/>
    <cellStyle name="Normal 2 2 9 4 2 2 2 2 2" xfId="42310" xr:uid="{00000000-0005-0000-0000-0000296C0000}"/>
    <cellStyle name="Normal 2 2 9 4 2 2 2 3" xfId="16720" xr:uid="{00000000-0005-0000-0000-00002A6C0000}"/>
    <cellStyle name="Normal 2 2 9 4 2 2 2 3 2" xfId="37193" xr:uid="{00000000-0005-0000-0000-00002B6C0000}"/>
    <cellStyle name="Normal 2 2 9 4 2 2 2 4" xfId="28890" xr:uid="{00000000-0005-0000-0000-00002C6C0000}"/>
    <cellStyle name="Normal 2 2 9 4 2 2 3" xfId="16721" xr:uid="{00000000-0005-0000-0000-00002D6C0000}"/>
    <cellStyle name="Normal 2 2 9 4 2 2 3 2" xfId="16722" xr:uid="{00000000-0005-0000-0000-00002E6C0000}"/>
    <cellStyle name="Normal 2 2 9 4 2 2 3 2 2" xfId="44342" xr:uid="{00000000-0005-0000-0000-00002F6C0000}"/>
    <cellStyle name="Normal 2 2 9 4 2 2 3 3" xfId="16723" xr:uid="{00000000-0005-0000-0000-0000306C0000}"/>
    <cellStyle name="Normal 2 2 9 4 2 2 3 3 2" xfId="39226" xr:uid="{00000000-0005-0000-0000-0000316C0000}"/>
    <cellStyle name="Normal 2 2 9 4 2 2 3 4" xfId="30922" xr:uid="{00000000-0005-0000-0000-0000326C0000}"/>
    <cellStyle name="Normal 2 2 9 4 2 2 4" xfId="16724" xr:uid="{00000000-0005-0000-0000-0000336C0000}"/>
    <cellStyle name="Normal 2 2 9 4 2 2 4 2" xfId="16725" xr:uid="{00000000-0005-0000-0000-0000346C0000}"/>
    <cellStyle name="Normal 2 2 9 4 2 2 4 2 2" xfId="46682" xr:uid="{00000000-0005-0000-0000-0000356C0000}"/>
    <cellStyle name="Normal 2 2 9 4 2 2 4 3" xfId="33269" xr:uid="{00000000-0005-0000-0000-0000366C0000}"/>
    <cellStyle name="Normal 2 2 9 4 2 2 5" xfId="16726" xr:uid="{00000000-0005-0000-0000-0000376C0000}"/>
    <cellStyle name="Normal 2 2 9 4 2 2 5 2" xfId="40827" xr:uid="{00000000-0005-0000-0000-0000386C0000}"/>
    <cellStyle name="Normal 2 2 9 4 2 2 6" xfId="16727" xr:uid="{00000000-0005-0000-0000-0000396C0000}"/>
    <cellStyle name="Normal 2 2 9 4 2 2 6 2" xfId="35710" xr:uid="{00000000-0005-0000-0000-00003A6C0000}"/>
    <cellStyle name="Normal 2 2 9 4 2 2 7" xfId="27402" xr:uid="{00000000-0005-0000-0000-00003B6C0000}"/>
    <cellStyle name="Normal 2 2 9 4 2 3" xfId="16728" xr:uid="{00000000-0005-0000-0000-00003C6C0000}"/>
    <cellStyle name="Normal 2 2 9 4 2 3 2" xfId="16729" xr:uid="{00000000-0005-0000-0000-00003D6C0000}"/>
    <cellStyle name="Normal 2 2 9 4 2 3 2 2" xfId="16730" xr:uid="{00000000-0005-0000-0000-00003E6C0000}"/>
    <cellStyle name="Normal 2 2 9 4 2 3 2 2 2" xfId="42311" xr:uid="{00000000-0005-0000-0000-00003F6C0000}"/>
    <cellStyle name="Normal 2 2 9 4 2 3 2 3" xfId="16731" xr:uid="{00000000-0005-0000-0000-0000406C0000}"/>
    <cellStyle name="Normal 2 2 9 4 2 3 2 3 2" xfId="37194" xr:uid="{00000000-0005-0000-0000-0000416C0000}"/>
    <cellStyle name="Normal 2 2 9 4 2 3 2 4" xfId="28891" xr:uid="{00000000-0005-0000-0000-0000426C0000}"/>
    <cellStyle name="Normal 2 2 9 4 2 3 3" xfId="16732" xr:uid="{00000000-0005-0000-0000-0000436C0000}"/>
    <cellStyle name="Normal 2 2 9 4 2 3 3 2" xfId="41395" xr:uid="{00000000-0005-0000-0000-0000446C0000}"/>
    <cellStyle name="Normal 2 2 9 4 2 3 4" xfId="16733" xr:uid="{00000000-0005-0000-0000-0000456C0000}"/>
    <cellStyle name="Normal 2 2 9 4 2 3 4 2" xfId="36278" xr:uid="{00000000-0005-0000-0000-0000466C0000}"/>
    <cellStyle name="Normal 2 2 9 4 2 3 5" xfId="27975" xr:uid="{00000000-0005-0000-0000-0000476C0000}"/>
    <cellStyle name="Normal 2 2 9 4 2 4" xfId="16734" xr:uid="{00000000-0005-0000-0000-0000486C0000}"/>
    <cellStyle name="Normal 2 2 9 4 2 4 2" xfId="16735" xr:uid="{00000000-0005-0000-0000-0000496C0000}"/>
    <cellStyle name="Normal 2 2 9 4 2 4 2 2" xfId="42309" xr:uid="{00000000-0005-0000-0000-00004A6C0000}"/>
    <cellStyle name="Normal 2 2 9 4 2 4 3" xfId="16736" xr:uid="{00000000-0005-0000-0000-00004B6C0000}"/>
    <cellStyle name="Normal 2 2 9 4 2 4 3 2" xfId="37192" xr:uid="{00000000-0005-0000-0000-00004C6C0000}"/>
    <cellStyle name="Normal 2 2 9 4 2 4 4" xfId="28889" xr:uid="{00000000-0005-0000-0000-00004D6C0000}"/>
    <cellStyle name="Normal 2 2 9 4 2 5" xfId="16737" xr:uid="{00000000-0005-0000-0000-00004E6C0000}"/>
    <cellStyle name="Normal 2 2 9 4 2 5 2" xfId="16738" xr:uid="{00000000-0005-0000-0000-00004F6C0000}"/>
    <cellStyle name="Normal 2 2 9 4 2 5 2 2" xfId="43278" xr:uid="{00000000-0005-0000-0000-0000506C0000}"/>
    <cellStyle name="Normal 2 2 9 4 2 5 3" xfId="16739" xr:uid="{00000000-0005-0000-0000-0000516C0000}"/>
    <cellStyle name="Normal 2 2 9 4 2 5 3 2" xfId="38162" xr:uid="{00000000-0005-0000-0000-0000526C0000}"/>
    <cellStyle name="Normal 2 2 9 4 2 5 4" xfId="29858" xr:uid="{00000000-0005-0000-0000-0000536C0000}"/>
    <cellStyle name="Normal 2 2 9 4 2 6" xfId="16740" xr:uid="{00000000-0005-0000-0000-0000546C0000}"/>
    <cellStyle name="Normal 2 2 9 4 2 6 2" xfId="16741" xr:uid="{00000000-0005-0000-0000-0000556C0000}"/>
    <cellStyle name="Normal 2 2 9 4 2 6 2 2" xfId="43948" xr:uid="{00000000-0005-0000-0000-0000566C0000}"/>
    <cellStyle name="Normal 2 2 9 4 2 6 3" xfId="16742" xr:uid="{00000000-0005-0000-0000-0000576C0000}"/>
    <cellStyle name="Normal 2 2 9 4 2 6 3 2" xfId="38832" xr:uid="{00000000-0005-0000-0000-0000586C0000}"/>
    <cellStyle name="Normal 2 2 9 4 2 6 4" xfId="30528" xr:uid="{00000000-0005-0000-0000-0000596C0000}"/>
    <cellStyle name="Normal 2 2 9 4 2 7" xfId="16743" xr:uid="{00000000-0005-0000-0000-00005A6C0000}"/>
    <cellStyle name="Normal 2 2 9 4 2 7 2" xfId="16744" xr:uid="{00000000-0005-0000-0000-00005B6C0000}"/>
    <cellStyle name="Normal 2 2 9 4 2 7 2 2" xfId="44967" xr:uid="{00000000-0005-0000-0000-00005C6C0000}"/>
    <cellStyle name="Normal 2 2 9 4 2 7 3" xfId="16745" xr:uid="{00000000-0005-0000-0000-00005D6C0000}"/>
    <cellStyle name="Normal 2 2 9 4 2 7 3 2" xfId="39851" xr:uid="{00000000-0005-0000-0000-00005E6C0000}"/>
    <cellStyle name="Normal 2 2 9 4 2 7 4" xfId="31549" xr:uid="{00000000-0005-0000-0000-00005F6C0000}"/>
    <cellStyle name="Normal 2 2 9 4 2 8" xfId="16746" xr:uid="{00000000-0005-0000-0000-0000606C0000}"/>
    <cellStyle name="Normal 2 2 9 4 2 8 2" xfId="16747" xr:uid="{00000000-0005-0000-0000-0000616C0000}"/>
    <cellStyle name="Normal 2 2 9 4 2 8 2 2" xfId="45659" xr:uid="{00000000-0005-0000-0000-0000626C0000}"/>
    <cellStyle name="Normal 2 2 9 4 2 8 3" xfId="16748" xr:uid="{00000000-0005-0000-0000-0000636C0000}"/>
    <cellStyle name="Normal 2 2 9 4 2 8 3 2" xfId="35316" xr:uid="{00000000-0005-0000-0000-0000646C0000}"/>
    <cellStyle name="Normal 2 2 9 4 2 8 4" xfId="32241" xr:uid="{00000000-0005-0000-0000-0000656C0000}"/>
    <cellStyle name="Normal 2 2 9 4 2 9" xfId="16749" xr:uid="{00000000-0005-0000-0000-0000666C0000}"/>
    <cellStyle name="Normal 2 2 9 4 2 9 2" xfId="16750" xr:uid="{00000000-0005-0000-0000-0000676C0000}"/>
    <cellStyle name="Normal 2 2 9 4 2 9 2 2" xfId="46051" xr:uid="{00000000-0005-0000-0000-0000686C0000}"/>
    <cellStyle name="Normal 2 2 9 4 2 9 3" xfId="32633" xr:uid="{00000000-0005-0000-0000-0000696C0000}"/>
    <cellStyle name="Normal 2 2 9 4 3" xfId="16751" xr:uid="{00000000-0005-0000-0000-00006A6C0000}"/>
    <cellStyle name="Normal 2 2 9 4 3 2" xfId="16752" xr:uid="{00000000-0005-0000-0000-00006B6C0000}"/>
    <cellStyle name="Normal 2 2 9 4 3 2 2" xfId="16753" xr:uid="{00000000-0005-0000-0000-00006C6C0000}"/>
    <cellStyle name="Normal 2 2 9 4 3 2 2 2" xfId="42312" xr:uid="{00000000-0005-0000-0000-00006D6C0000}"/>
    <cellStyle name="Normal 2 2 9 4 3 2 3" xfId="16754" xr:uid="{00000000-0005-0000-0000-00006E6C0000}"/>
    <cellStyle name="Normal 2 2 9 4 3 2 3 2" xfId="37195" xr:uid="{00000000-0005-0000-0000-00006F6C0000}"/>
    <cellStyle name="Normal 2 2 9 4 3 2 4" xfId="28892" xr:uid="{00000000-0005-0000-0000-0000706C0000}"/>
    <cellStyle name="Normal 2 2 9 4 3 3" xfId="16755" xr:uid="{00000000-0005-0000-0000-0000716C0000}"/>
    <cellStyle name="Normal 2 2 9 4 3 3 2" xfId="16756" xr:uid="{00000000-0005-0000-0000-0000726C0000}"/>
    <cellStyle name="Normal 2 2 9 4 3 3 2 2" xfId="44341" xr:uid="{00000000-0005-0000-0000-0000736C0000}"/>
    <cellStyle name="Normal 2 2 9 4 3 3 3" xfId="16757" xr:uid="{00000000-0005-0000-0000-0000746C0000}"/>
    <cellStyle name="Normal 2 2 9 4 3 3 3 2" xfId="39225" xr:uid="{00000000-0005-0000-0000-0000756C0000}"/>
    <cellStyle name="Normal 2 2 9 4 3 3 4" xfId="30921" xr:uid="{00000000-0005-0000-0000-0000766C0000}"/>
    <cellStyle name="Normal 2 2 9 4 3 4" xfId="16758" xr:uid="{00000000-0005-0000-0000-0000776C0000}"/>
    <cellStyle name="Normal 2 2 9 4 3 4 2" xfId="16759" xr:uid="{00000000-0005-0000-0000-0000786C0000}"/>
    <cellStyle name="Normal 2 2 9 4 3 4 2 2" xfId="46403" xr:uid="{00000000-0005-0000-0000-0000796C0000}"/>
    <cellStyle name="Normal 2 2 9 4 3 4 3" xfId="32987" xr:uid="{00000000-0005-0000-0000-00007A6C0000}"/>
    <cellStyle name="Normal 2 2 9 4 3 5" xfId="16760" xr:uid="{00000000-0005-0000-0000-00007B6C0000}"/>
    <cellStyle name="Normal 2 2 9 4 3 5 2" xfId="40826" xr:uid="{00000000-0005-0000-0000-00007C6C0000}"/>
    <cellStyle name="Normal 2 2 9 4 3 6" xfId="16761" xr:uid="{00000000-0005-0000-0000-00007D6C0000}"/>
    <cellStyle name="Normal 2 2 9 4 3 6 2" xfId="35709" xr:uid="{00000000-0005-0000-0000-00007E6C0000}"/>
    <cellStyle name="Normal 2 2 9 4 3 7" xfId="27401" xr:uid="{00000000-0005-0000-0000-00007F6C0000}"/>
    <cellStyle name="Normal 2 2 9 4 4" xfId="16762" xr:uid="{00000000-0005-0000-0000-0000806C0000}"/>
    <cellStyle name="Normal 2 2 9 4 4 2" xfId="16763" xr:uid="{00000000-0005-0000-0000-0000816C0000}"/>
    <cellStyle name="Normal 2 2 9 4 4 2 2" xfId="16764" xr:uid="{00000000-0005-0000-0000-0000826C0000}"/>
    <cellStyle name="Normal 2 2 9 4 4 2 2 2" xfId="42313" xr:uid="{00000000-0005-0000-0000-0000836C0000}"/>
    <cellStyle name="Normal 2 2 9 4 4 2 3" xfId="16765" xr:uid="{00000000-0005-0000-0000-0000846C0000}"/>
    <cellStyle name="Normal 2 2 9 4 4 2 3 2" xfId="37196" xr:uid="{00000000-0005-0000-0000-0000856C0000}"/>
    <cellStyle name="Normal 2 2 9 4 4 2 4" xfId="28893" xr:uid="{00000000-0005-0000-0000-0000866C0000}"/>
    <cellStyle name="Normal 2 2 9 4 4 3" xfId="16766" xr:uid="{00000000-0005-0000-0000-0000876C0000}"/>
    <cellStyle name="Normal 2 2 9 4 4 3 2" xfId="41179" xr:uid="{00000000-0005-0000-0000-0000886C0000}"/>
    <cellStyle name="Normal 2 2 9 4 4 4" xfId="16767" xr:uid="{00000000-0005-0000-0000-0000896C0000}"/>
    <cellStyle name="Normal 2 2 9 4 4 4 2" xfId="36062" xr:uid="{00000000-0005-0000-0000-00008A6C0000}"/>
    <cellStyle name="Normal 2 2 9 4 4 5" xfId="27754" xr:uid="{00000000-0005-0000-0000-00008B6C0000}"/>
    <cellStyle name="Normal 2 2 9 4 5" xfId="16768" xr:uid="{00000000-0005-0000-0000-00008C6C0000}"/>
    <cellStyle name="Normal 2 2 9 4 5 2" xfId="16769" xr:uid="{00000000-0005-0000-0000-00008D6C0000}"/>
    <cellStyle name="Normal 2 2 9 4 5 2 2" xfId="42308" xr:uid="{00000000-0005-0000-0000-00008E6C0000}"/>
    <cellStyle name="Normal 2 2 9 4 5 3" xfId="16770" xr:uid="{00000000-0005-0000-0000-00008F6C0000}"/>
    <cellStyle name="Normal 2 2 9 4 5 3 2" xfId="37191" xr:uid="{00000000-0005-0000-0000-0000906C0000}"/>
    <cellStyle name="Normal 2 2 9 4 5 4" xfId="28888" xr:uid="{00000000-0005-0000-0000-0000916C0000}"/>
    <cellStyle name="Normal 2 2 9 4 6" xfId="16771" xr:uid="{00000000-0005-0000-0000-0000926C0000}"/>
    <cellStyle name="Normal 2 2 9 4 6 2" xfId="16772" xr:uid="{00000000-0005-0000-0000-0000936C0000}"/>
    <cellStyle name="Normal 2 2 9 4 6 2 2" xfId="43277" xr:uid="{00000000-0005-0000-0000-0000946C0000}"/>
    <cellStyle name="Normal 2 2 9 4 6 3" xfId="16773" xr:uid="{00000000-0005-0000-0000-0000956C0000}"/>
    <cellStyle name="Normal 2 2 9 4 6 3 2" xfId="38161" xr:uid="{00000000-0005-0000-0000-0000966C0000}"/>
    <cellStyle name="Normal 2 2 9 4 6 4" xfId="29857" xr:uid="{00000000-0005-0000-0000-0000976C0000}"/>
    <cellStyle name="Normal 2 2 9 4 7" xfId="16774" xr:uid="{00000000-0005-0000-0000-0000986C0000}"/>
    <cellStyle name="Normal 2 2 9 4 7 2" xfId="16775" xr:uid="{00000000-0005-0000-0000-0000996C0000}"/>
    <cellStyle name="Normal 2 2 9 4 7 2 2" xfId="43632" xr:uid="{00000000-0005-0000-0000-00009A6C0000}"/>
    <cellStyle name="Normal 2 2 9 4 7 3" xfId="16776" xr:uid="{00000000-0005-0000-0000-00009B6C0000}"/>
    <cellStyle name="Normal 2 2 9 4 7 3 2" xfId="38516" xr:uid="{00000000-0005-0000-0000-00009C6C0000}"/>
    <cellStyle name="Normal 2 2 9 4 7 4" xfId="30212" xr:uid="{00000000-0005-0000-0000-00009D6C0000}"/>
    <cellStyle name="Normal 2 2 9 4 8" xfId="16777" xr:uid="{00000000-0005-0000-0000-00009E6C0000}"/>
    <cellStyle name="Normal 2 2 9 4 8 2" xfId="16778" xr:uid="{00000000-0005-0000-0000-00009F6C0000}"/>
    <cellStyle name="Normal 2 2 9 4 8 2 2" xfId="44819" xr:uid="{00000000-0005-0000-0000-0000A06C0000}"/>
    <cellStyle name="Normal 2 2 9 4 8 3" xfId="16779" xr:uid="{00000000-0005-0000-0000-0000A16C0000}"/>
    <cellStyle name="Normal 2 2 9 4 8 3 2" xfId="39703" xr:uid="{00000000-0005-0000-0000-0000A26C0000}"/>
    <cellStyle name="Normal 2 2 9 4 8 4" xfId="31399" xr:uid="{00000000-0005-0000-0000-0000A36C0000}"/>
    <cellStyle name="Normal 2 2 9 4 9" xfId="16780" xr:uid="{00000000-0005-0000-0000-0000A46C0000}"/>
    <cellStyle name="Normal 2 2 9 4 9 2" xfId="16781" xr:uid="{00000000-0005-0000-0000-0000A56C0000}"/>
    <cellStyle name="Normal 2 2 9 4 9 2 2" xfId="45241" xr:uid="{00000000-0005-0000-0000-0000A66C0000}"/>
    <cellStyle name="Normal 2 2 9 4 9 3" xfId="16782" xr:uid="{00000000-0005-0000-0000-0000A76C0000}"/>
    <cellStyle name="Normal 2 2 9 4 9 3 2" xfId="34998" xr:uid="{00000000-0005-0000-0000-0000A86C0000}"/>
    <cellStyle name="Normal 2 2 9 4 9 4" xfId="31823" xr:uid="{00000000-0005-0000-0000-0000A96C0000}"/>
    <cellStyle name="Normal 2 2 9 5" xfId="637" xr:uid="{00000000-0005-0000-0000-0000AA6C0000}"/>
    <cellStyle name="Normal 2 2 9 5 10" xfId="16784" xr:uid="{00000000-0005-0000-0000-0000AB6C0000}"/>
    <cellStyle name="Normal 2 2 9 5 10 2" xfId="16785" xr:uid="{00000000-0005-0000-0000-0000AC6C0000}"/>
    <cellStyle name="Normal 2 2 9 5 10 2 2" xfId="47219" xr:uid="{00000000-0005-0000-0000-0000AD6C0000}"/>
    <cellStyle name="Normal 2 2 9 5 10 3" xfId="33812" xr:uid="{00000000-0005-0000-0000-0000AE6C0000}"/>
    <cellStyle name="Normal 2 2 9 5 11" xfId="16786" xr:uid="{00000000-0005-0000-0000-0000AF6C0000}"/>
    <cellStyle name="Normal 2 2 9 5 11 2" xfId="40358" xr:uid="{00000000-0005-0000-0000-0000B06C0000}"/>
    <cellStyle name="Normal 2 2 9 5 12" xfId="16787" xr:uid="{00000000-0005-0000-0000-0000B16C0000}"/>
    <cellStyle name="Normal 2 2 9 5 12 2" xfId="34467" xr:uid="{00000000-0005-0000-0000-0000B26C0000}"/>
    <cellStyle name="Normal 2 2 9 5 13" xfId="26692" xr:uid="{00000000-0005-0000-0000-0000B36C0000}"/>
    <cellStyle name="Normal 2 2 9 5 14" xfId="16783" xr:uid="{00000000-0005-0000-0000-0000B46C0000}"/>
    <cellStyle name="Normal 2 2 9 5 2" xfId="16788" xr:uid="{00000000-0005-0000-0000-0000B56C0000}"/>
    <cellStyle name="Normal 2 2 9 5 2 2" xfId="16789" xr:uid="{00000000-0005-0000-0000-0000B66C0000}"/>
    <cellStyle name="Normal 2 2 9 5 2 2 2" xfId="16790" xr:uid="{00000000-0005-0000-0000-0000B76C0000}"/>
    <cellStyle name="Normal 2 2 9 5 2 2 2 2" xfId="42315" xr:uid="{00000000-0005-0000-0000-0000B86C0000}"/>
    <cellStyle name="Normal 2 2 9 5 2 2 3" xfId="16791" xr:uid="{00000000-0005-0000-0000-0000B96C0000}"/>
    <cellStyle name="Normal 2 2 9 5 2 2 3 2" xfId="37198" xr:uid="{00000000-0005-0000-0000-0000BA6C0000}"/>
    <cellStyle name="Normal 2 2 9 5 2 2 4" xfId="28895" xr:uid="{00000000-0005-0000-0000-0000BB6C0000}"/>
    <cellStyle name="Normal 2 2 9 5 2 3" xfId="16792" xr:uid="{00000000-0005-0000-0000-0000BC6C0000}"/>
    <cellStyle name="Normal 2 2 9 5 2 3 2" xfId="16793" xr:uid="{00000000-0005-0000-0000-0000BD6C0000}"/>
    <cellStyle name="Normal 2 2 9 5 2 3 2 2" xfId="44343" xr:uid="{00000000-0005-0000-0000-0000BE6C0000}"/>
    <cellStyle name="Normal 2 2 9 5 2 3 3" xfId="16794" xr:uid="{00000000-0005-0000-0000-0000BF6C0000}"/>
    <cellStyle name="Normal 2 2 9 5 2 3 3 2" xfId="39227" xr:uid="{00000000-0005-0000-0000-0000C06C0000}"/>
    <cellStyle name="Normal 2 2 9 5 2 3 4" xfId="30923" xr:uid="{00000000-0005-0000-0000-0000C16C0000}"/>
    <cellStyle name="Normal 2 2 9 5 2 4" xfId="16795" xr:uid="{00000000-0005-0000-0000-0000C26C0000}"/>
    <cellStyle name="Normal 2 2 9 5 2 4 2" xfId="16796" xr:uid="{00000000-0005-0000-0000-0000C36C0000}"/>
    <cellStyle name="Normal 2 2 9 5 2 4 2 2" xfId="46683" xr:uid="{00000000-0005-0000-0000-0000C46C0000}"/>
    <cellStyle name="Normal 2 2 9 5 2 4 3" xfId="33270" xr:uid="{00000000-0005-0000-0000-0000C56C0000}"/>
    <cellStyle name="Normal 2 2 9 5 2 5" xfId="16797" xr:uid="{00000000-0005-0000-0000-0000C66C0000}"/>
    <cellStyle name="Normal 2 2 9 5 2 5 2" xfId="40828" xr:uid="{00000000-0005-0000-0000-0000C76C0000}"/>
    <cellStyle name="Normal 2 2 9 5 2 6" xfId="16798" xr:uid="{00000000-0005-0000-0000-0000C86C0000}"/>
    <cellStyle name="Normal 2 2 9 5 2 6 2" xfId="35711" xr:uid="{00000000-0005-0000-0000-0000C96C0000}"/>
    <cellStyle name="Normal 2 2 9 5 2 7" xfId="27403" xr:uid="{00000000-0005-0000-0000-0000CA6C0000}"/>
    <cellStyle name="Normal 2 2 9 5 3" xfId="16799" xr:uid="{00000000-0005-0000-0000-0000CB6C0000}"/>
    <cellStyle name="Normal 2 2 9 5 3 2" xfId="16800" xr:uid="{00000000-0005-0000-0000-0000CC6C0000}"/>
    <cellStyle name="Normal 2 2 9 5 3 2 2" xfId="16801" xr:uid="{00000000-0005-0000-0000-0000CD6C0000}"/>
    <cellStyle name="Normal 2 2 9 5 3 2 2 2" xfId="42316" xr:uid="{00000000-0005-0000-0000-0000CE6C0000}"/>
    <cellStyle name="Normal 2 2 9 5 3 2 3" xfId="16802" xr:uid="{00000000-0005-0000-0000-0000CF6C0000}"/>
    <cellStyle name="Normal 2 2 9 5 3 2 3 2" xfId="37199" xr:uid="{00000000-0005-0000-0000-0000D06C0000}"/>
    <cellStyle name="Normal 2 2 9 5 3 2 4" xfId="28896" xr:uid="{00000000-0005-0000-0000-0000D16C0000}"/>
    <cellStyle name="Normal 2 2 9 5 3 3" xfId="16803" xr:uid="{00000000-0005-0000-0000-0000D26C0000}"/>
    <cellStyle name="Normal 2 2 9 5 3 3 2" xfId="41320" xr:uid="{00000000-0005-0000-0000-0000D36C0000}"/>
    <cellStyle name="Normal 2 2 9 5 3 4" xfId="16804" xr:uid="{00000000-0005-0000-0000-0000D46C0000}"/>
    <cellStyle name="Normal 2 2 9 5 3 4 2" xfId="36203" xr:uid="{00000000-0005-0000-0000-0000D56C0000}"/>
    <cellStyle name="Normal 2 2 9 5 3 5" xfId="27900" xr:uid="{00000000-0005-0000-0000-0000D66C0000}"/>
    <cellStyle name="Normal 2 2 9 5 4" xfId="16805" xr:uid="{00000000-0005-0000-0000-0000D76C0000}"/>
    <cellStyle name="Normal 2 2 9 5 4 2" xfId="16806" xr:uid="{00000000-0005-0000-0000-0000D86C0000}"/>
    <cellStyle name="Normal 2 2 9 5 4 2 2" xfId="42314" xr:uid="{00000000-0005-0000-0000-0000D96C0000}"/>
    <cellStyle name="Normal 2 2 9 5 4 3" xfId="16807" xr:uid="{00000000-0005-0000-0000-0000DA6C0000}"/>
    <cellStyle name="Normal 2 2 9 5 4 3 2" xfId="37197" xr:uid="{00000000-0005-0000-0000-0000DB6C0000}"/>
    <cellStyle name="Normal 2 2 9 5 4 4" xfId="28894" xr:uid="{00000000-0005-0000-0000-0000DC6C0000}"/>
    <cellStyle name="Normal 2 2 9 5 5" xfId="16808" xr:uid="{00000000-0005-0000-0000-0000DD6C0000}"/>
    <cellStyle name="Normal 2 2 9 5 5 2" xfId="16809" xr:uid="{00000000-0005-0000-0000-0000DE6C0000}"/>
    <cellStyle name="Normal 2 2 9 5 5 2 2" xfId="43279" xr:uid="{00000000-0005-0000-0000-0000DF6C0000}"/>
    <cellStyle name="Normal 2 2 9 5 5 3" xfId="16810" xr:uid="{00000000-0005-0000-0000-0000E06C0000}"/>
    <cellStyle name="Normal 2 2 9 5 5 3 2" xfId="38163" xr:uid="{00000000-0005-0000-0000-0000E16C0000}"/>
    <cellStyle name="Normal 2 2 9 5 5 4" xfId="29859" xr:uid="{00000000-0005-0000-0000-0000E26C0000}"/>
    <cellStyle name="Normal 2 2 9 5 6" xfId="16811" xr:uid="{00000000-0005-0000-0000-0000E36C0000}"/>
    <cellStyle name="Normal 2 2 9 5 6 2" xfId="16812" xr:uid="{00000000-0005-0000-0000-0000E46C0000}"/>
    <cellStyle name="Normal 2 2 9 5 6 2 2" xfId="43873" xr:uid="{00000000-0005-0000-0000-0000E56C0000}"/>
    <cellStyle name="Normal 2 2 9 5 6 3" xfId="16813" xr:uid="{00000000-0005-0000-0000-0000E66C0000}"/>
    <cellStyle name="Normal 2 2 9 5 6 3 2" xfId="38757" xr:uid="{00000000-0005-0000-0000-0000E76C0000}"/>
    <cellStyle name="Normal 2 2 9 5 6 4" xfId="30453" xr:uid="{00000000-0005-0000-0000-0000E86C0000}"/>
    <cellStyle name="Normal 2 2 9 5 7" xfId="16814" xr:uid="{00000000-0005-0000-0000-0000E96C0000}"/>
    <cellStyle name="Normal 2 2 9 5 7 2" xfId="16815" xr:uid="{00000000-0005-0000-0000-0000EA6C0000}"/>
    <cellStyle name="Normal 2 2 9 5 7 2 2" xfId="44968" xr:uid="{00000000-0005-0000-0000-0000EB6C0000}"/>
    <cellStyle name="Normal 2 2 9 5 7 3" xfId="16816" xr:uid="{00000000-0005-0000-0000-0000EC6C0000}"/>
    <cellStyle name="Normal 2 2 9 5 7 3 2" xfId="39852" xr:uid="{00000000-0005-0000-0000-0000ED6C0000}"/>
    <cellStyle name="Normal 2 2 9 5 7 4" xfId="31550" xr:uid="{00000000-0005-0000-0000-0000EE6C0000}"/>
    <cellStyle name="Normal 2 2 9 5 8" xfId="16817" xr:uid="{00000000-0005-0000-0000-0000EF6C0000}"/>
    <cellStyle name="Normal 2 2 9 5 8 2" xfId="16818" xr:uid="{00000000-0005-0000-0000-0000F06C0000}"/>
    <cellStyle name="Normal 2 2 9 5 8 2 2" xfId="45584" xr:uid="{00000000-0005-0000-0000-0000F16C0000}"/>
    <cellStyle name="Normal 2 2 9 5 8 3" xfId="16819" xr:uid="{00000000-0005-0000-0000-0000F26C0000}"/>
    <cellStyle name="Normal 2 2 9 5 8 3 2" xfId="35241" xr:uid="{00000000-0005-0000-0000-0000F36C0000}"/>
    <cellStyle name="Normal 2 2 9 5 8 4" xfId="32166" xr:uid="{00000000-0005-0000-0000-0000F46C0000}"/>
    <cellStyle name="Normal 2 2 9 5 9" xfId="16820" xr:uid="{00000000-0005-0000-0000-0000F56C0000}"/>
    <cellStyle name="Normal 2 2 9 5 9 2" xfId="16821" xr:uid="{00000000-0005-0000-0000-0000F66C0000}"/>
    <cellStyle name="Normal 2 2 9 5 9 2 2" xfId="46052" xr:uid="{00000000-0005-0000-0000-0000F76C0000}"/>
    <cellStyle name="Normal 2 2 9 5 9 3" xfId="32634" xr:uid="{00000000-0005-0000-0000-0000F86C0000}"/>
    <cellStyle name="Normal 2 2 9 6" xfId="16822" xr:uid="{00000000-0005-0000-0000-0000F96C0000}"/>
    <cellStyle name="Normal 2 2 9 6 10" xfId="16823" xr:uid="{00000000-0005-0000-0000-0000FA6C0000}"/>
    <cellStyle name="Normal 2 2 9 6 10 2" xfId="34573" xr:uid="{00000000-0005-0000-0000-0000FB6C0000}"/>
    <cellStyle name="Normal 2 2 9 6 11" xfId="26898" xr:uid="{00000000-0005-0000-0000-0000FC6C0000}"/>
    <cellStyle name="Normal 2 2 9 6 2" xfId="16824" xr:uid="{00000000-0005-0000-0000-0000FD6C0000}"/>
    <cellStyle name="Normal 2 2 9 6 2 2" xfId="16825" xr:uid="{00000000-0005-0000-0000-0000FE6C0000}"/>
    <cellStyle name="Normal 2 2 9 6 2 2 2" xfId="16826" xr:uid="{00000000-0005-0000-0000-0000FF6C0000}"/>
    <cellStyle name="Normal 2 2 9 6 2 2 2 2" xfId="42318" xr:uid="{00000000-0005-0000-0000-0000006D0000}"/>
    <cellStyle name="Normal 2 2 9 6 2 2 3" xfId="16827" xr:uid="{00000000-0005-0000-0000-0000016D0000}"/>
    <cellStyle name="Normal 2 2 9 6 2 2 3 2" xfId="37201" xr:uid="{00000000-0005-0000-0000-0000026D0000}"/>
    <cellStyle name="Normal 2 2 9 6 2 2 4" xfId="28898" xr:uid="{00000000-0005-0000-0000-0000036D0000}"/>
    <cellStyle name="Normal 2 2 9 6 2 3" xfId="16828" xr:uid="{00000000-0005-0000-0000-0000046D0000}"/>
    <cellStyle name="Normal 2 2 9 6 2 3 2" xfId="16829" xr:uid="{00000000-0005-0000-0000-0000056D0000}"/>
    <cellStyle name="Normal 2 2 9 6 2 3 2 2" xfId="44344" xr:uid="{00000000-0005-0000-0000-0000066D0000}"/>
    <cellStyle name="Normal 2 2 9 6 2 3 3" xfId="16830" xr:uid="{00000000-0005-0000-0000-0000076D0000}"/>
    <cellStyle name="Normal 2 2 9 6 2 3 3 2" xfId="39228" xr:uid="{00000000-0005-0000-0000-0000086D0000}"/>
    <cellStyle name="Normal 2 2 9 6 2 3 4" xfId="30924" xr:uid="{00000000-0005-0000-0000-0000096D0000}"/>
    <cellStyle name="Normal 2 2 9 6 2 4" xfId="16831" xr:uid="{00000000-0005-0000-0000-00000A6D0000}"/>
    <cellStyle name="Normal 2 2 9 6 2 4 2" xfId="16832" xr:uid="{00000000-0005-0000-0000-00000B6D0000}"/>
    <cellStyle name="Normal 2 2 9 6 2 4 2 2" xfId="46677" xr:uid="{00000000-0005-0000-0000-00000C6D0000}"/>
    <cellStyle name="Normal 2 2 9 6 2 4 3" xfId="33264" xr:uid="{00000000-0005-0000-0000-00000D6D0000}"/>
    <cellStyle name="Normal 2 2 9 6 2 5" xfId="16833" xr:uid="{00000000-0005-0000-0000-00000E6D0000}"/>
    <cellStyle name="Normal 2 2 9 6 2 5 2" xfId="40829" xr:uid="{00000000-0005-0000-0000-00000F6D0000}"/>
    <cellStyle name="Normal 2 2 9 6 2 6" xfId="16834" xr:uid="{00000000-0005-0000-0000-0000106D0000}"/>
    <cellStyle name="Normal 2 2 9 6 2 6 2" xfId="35712" xr:uid="{00000000-0005-0000-0000-0000116D0000}"/>
    <cellStyle name="Normal 2 2 9 6 2 7" xfId="27404" xr:uid="{00000000-0005-0000-0000-0000126D0000}"/>
    <cellStyle name="Normal 2 2 9 6 3" xfId="16835" xr:uid="{00000000-0005-0000-0000-0000136D0000}"/>
    <cellStyle name="Normal 2 2 9 6 3 2" xfId="16836" xr:uid="{00000000-0005-0000-0000-0000146D0000}"/>
    <cellStyle name="Normal 2 2 9 6 3 2 2" xfId="42317" xr:uid="{00000000-0005-0000-0000-0000156D0000}"/>
    <cellStyle name="Normal 2 2 9 6 3 3" xfId="16837" xr:uid="{00000000-0005-0000-0000-0000166D0000}"/>
    <cellStyle name="Normal 2 2 9 6 3 3 2" xfId="37200" xr:uid="{00000000-0005-0000-0000-0000176D0000}"/>
    <cellStyle name="Normal 2 2 9 6 3 4" xfId="28897" xr:uid="{00000000-0005-0000-0000-0000186D0000}"/>
    <cellStyle name="Normal 2 2 9 6 4" xfId="16838" xr:uid="{00000000-0005-0000-0000-0000196D0000}"/>
    <cellStyle name="Normal 2 2 9 6 4 2" xfId="16839" xr:uid="{00000000-0005-0000-0000-00001A6D0000}"/>
    <cellStyle name="Normal 2 2 9 6 4 2 2" xfId="43280" xr:uid="{00000000-0005-0000-0000-00001B6D0000}"/>
    <cellStyle name="Normal 2 2 9 6 4 3" xfId="16840" xr:uid="{00000000-0005-0000-0000-00001C6D0000}"/>
    <cellStyle name="Normal 2 2 9 6 4 3 2" xfId="38164" xr:uid="{00000000-0005-0000-0000-00001D6D0000}"/>
    <cellStyle name="Normal 2 2 9 6 4 4" xfId="29860" xr:uid="{00000000-0005-0000-0000-00001E6D0000}"/>
    <cellStyle name="Normal 2 2 9 6 5" xfId="16841" xr:uid="{00000000-0005-0000-0000-00001F6D0000}"/>
    <cellStyle name="Normal 2 2 9 6 5 2" xfId="16842" xr:uid="{00000000-0005-0000-0000-0000206D0000}"/>
    <cellStyle name="Normal 2 2 9 6 5 2 2" xfId="43756" xr:uid="{00000000-0005-0000-0000-0000216D0000}"/>
    <cellStyle name="Normal 2 2 9 6 5 3" xfId="16843" xr:uid="{00000000-0005-0000-0000-0000226D0000}"/>
    <cellStyle name="Normal 2 2 9 6 5 3 2" xfId="38640" xr:uid="{00000000-0005-0000-0000-0000236D0000}"/>
    <cellStyle name="Normal 2 2 9 6 5 4" xfId="30336" xr:uid="{00000000-0005-0000-0000-0000246D0000}"/>
    <cellStyle name="Normal 2 2 9 6 6" xfId="16844" xr:uid="{00000000-0005-0000-0000-0000256D0000}"/>
    <cellStyle name="Normal 2 2 9 6 6 2" xfId="16845" xr:uid="{00000000-0005-0000-0000-0000266D0000}"/>
    <cellStyle name="Normal 2 2 9 6 6 2 2" xfId="44969" xr:uid="{00000000-0005-0000-0000-0000276D0000}"/>
    <cellStyle name="Normal 2 2 9 6 6 3" xfId="16846" xr:uid="{00000000-0005-0000-0000-0000286D0000}"/>
    <cellStyle name="Normal 2 2 9 6 6 3 2" xfId="39853" xr:uid="{00000000-0005-0000-0000-0000296D0000}"/>
    <cellStyle name="Normal 2 2 9 6 6 4" xfId="31551" xr:uid="{00000000-0005-0000-0000-00002A6D0000}"/>
    <cellStyle name="Normal 2 2 9 6 7" xfId="16847" xr:uid="{00000000-0005-0000-0000-00002B6D0000}"/>
    <cellStyle name="Normal 2 2 9 6 7 2" xfId="16848" xr:uid="{00000000-0005-0000-0000-00002C6D0000}"/>
    <cellStyle name="Normal 2 2 9 6 7 2 2" xfId="46053" xr:uid="{00000000-0005-0000-0000-00002D6D0000}"/>
    <cellStyle name="Normal 2 2 9 6 7 3" xfId="16849" xr:uid="{00000000-0005-0000-0000-00002E6D0000}"/>
    <cellStyle name="Normal 2 2 9 6 7 3 2" xfId="35123" xr:uid="{00000000-0005-0000-0000-00002F6D0000}"/>
    <cellStyle name="Normal 2 2 9 6 7 4" xfId="32635" xr:uid="{00000000-0005-0000-0000-0000306D0000}"/>
    <cellStyle name="Normal 2 2 9 6 8" xfId="16850" xr:uid="{00000000-0005-0000-0000-0000316D0000}"/>
    <cellStyle name="Normal 2 2 9 6 8 2" xfId="16851" xr:uid="{00000000-0005-0000-0000-0000326D0000}"/>
    <cellStyle name="Normal 2 2 9 6 8 2 2" xfId="47220" xr:uid="{00000000-0005-0000-0000-0000336D0000}"/>
    <cellStyle name="Normal 2 2 9 6 8 3" xfId="33813" xr:uid="{00000000-0005-0000-0000-0000346D0000}"/>
    <cellStyle name="Normal 2 2 9 6 9" xfId="16852" xr:uid="{00000000-0005-0000-0000-0000356D0000}"/>
    <cellStyle name="Normal 2 2 9 6 9 2" xfId="40241" xr:uid="{00000000-0005-0000-0000-0000366D0000}"/>
    <cellStyle name="Normal 2 2 9 7" xfId="16853" xr:uid="{00000000-0005-0000-0000-0000376D0000}"/>
    <cellStyle name="Normal 2 2 9 7 2" xfId="16854" xr:uid="{00000000-0005-0000-0000-0000386D0000}"/>
    <cellStyle name="Normal 2 2 9 7 2 2" xfId="16855" xr:uid="{00000000-0005-0000-0000-0000396D0000}"/>
    <cellStyle name="Normal 2 2 9 7 2 2 2" xfId="42319" xr:uid="{00000000-0005-0000-0000-00003A6D0000}"/>
    <cellStyle name="Normal 2 2 9 7 2 3" xfId="16856" xr:uid="{00000000-0005-0000-0000-00003B6D0000}"/>
    <cellStyle name="Normal 2 2 9 7 2 3 2" xfId="37202" xr:uid="{00000000-0005-0000-0000-00003C6D0000}"/>
    <cellStyle name="Normal 2 2 9 7 2 4" xfId="28899" xr:uid="{00000000-0005-0000-0000-00003D6D0000}"/>
    <cellStyle name="Normal 2 2 9 7 3" xfId="16857" xr:uid="{00000000-0005-0000-0000-00003E6D0000}"/>
    <cellStyle name="Normal 2 2 9 7 3 2" xfId="16858" xr:uid="{00000000-0005-0000-0000-00003F6D0000}"/>
    <cellStyle name="Normal 2 2 9 7 3 2 2" xfId="44332" xr:uid="{00000000-0005-0000-0000-0000406D0000}"/>
    <cellStyle name="Normal 2 2 9 7 3 3" xfId="16859" xr:uid="{00000000-0005-0000-0000-0000416D0000}"/>
    <cellStyle name="Normal 2 2 9 7 3 3 2" xfId="39216" xr:uid="{00000000-0005-0000-0000-0000426D0000}"/>
    <cellStyle name="Normal 2 2 9 7 3 4" xfId="30912" xr:uid="{00000000-0005-0000-0000-0000436D0000}"/>
    <cellStyle name="Normal 2 2 9 7 4" xfId="16860" xr:uid="{00000000-0005-0000-0000-0000446D0000}"/>
    <cellStyle name="Normal 2 2 9 7 4 2" xfId="16861" xr:uid="{00000000-0005-0000-0000-0000456D0000}"/>
    <cellStyle name="Normal 2 2 9 7 4 2 2" xfId="46328" xr:uid="{00000000-0005-0000-0000-0000466D0000}"/>
    <cellStyle name="Normal 2 2 9 7 4 3" xfId="16862" xr:uid="{00000000-0005-0000-0000-0000476D0000}"/>
    <cellStyle name="Normal 2 2 9 7 4 3 2" xfId="35700" xr:uid="{00000000-0005-0000-0000-0000486D0000}"/>
    <cellStyle name="Normal 2 2 9 7 4 4" xfId="32912" xr:uid="{00000000-0005-0000-0000-0000496D0000}"/>
    <cellStyle name="Normal 2 2 9 7 5" xfId="16863" xr:uid="{00000000-0005-0000-0000-00004A6D0000}"/>
    <cellStyle name="Normal 2 2 9 7 5 2" xfId="40817" xr:uid="{00000000-0005-0000-0000-00004B6D0000}"/>
    <cellStyle name="Normal 2 2 9 7 6" xfId="16864" xr:uid="{00000000-0005-0000-0000-00004C6D0000}"/>
    <cellStyle name="Normal 2 2 9 7 6 2" xfId="34791" xr:uid="{00000000-0005-0000-0000-00004D6D0000}"/>
    <cellStyle name="Normal 2 2 9 7 7" xfId="27392" xr:uid="{00000000-0005-0000-0000-00004E6D0000}"/>
    <cellStyle name="Normal 2 2 9 8" xfId="16865" xr:uid="{00000000-0005-0000-0000-00004F6D0000}"/>
    <cellStyle name="Normal 2 2 9 8 2" xfId="16866" xr:uid="{00000000-0005-0000-0000-0000506D0000}"/>
    <cellStyle name="Normal 2 2 9 8 2 2" xfId="16867" xr:uid="{00000000-0005-0000-0000-0000516D0000}"/>
    <cellStyle name="Normal 2 2 9 8 2 2 2" xfId="42320" xr:uid="{00000000-0005-0000-0000-0000526D0000}"/>
    <cellStyle name="Normal 2 2 9 8 2 3" xfId="16868" xr:uid="{00000000-0005-0000-0000-0000536D0000}"/>
    <cellStyle name="Normal 2 2 9 8 2 3 2" xfId="37203" xr:uid="{00000000-0005-0000-0000-0000546D0000}"/>
    <cellStyle name="Normal 2 2 9 8 2 4" xfId="28900" xr:uid="{00000000-0005-0000-0000-0000556D0000}"/>
    <cellStyle name="Normal 2 2 9 8 3" xfId="16869" xr:uid="{00000000-0005-0000-0000-0000566D0000}"/>
    <cellStyle name="Normal 2 2 9 8 3 2" xfId="41104" xr:uid="{00000000-0005-0000-0000-0000576D0000}"/>
    <cellStyle name="Normal 2 2 9 8 4" xfId="16870" xr:uid="{00000000-0005-0000-0000-0000586D0000}"/>
    <cellStyle name="Normal 2 2 9 8 4 2" xfId="35987" xr:uid="{00000000-0005-0000-0000-0000596D0000}"/>
    <cellStyle name="Normal 2 2 9 8 5" xfId="27679" xr:uid="{00000000-0005-0000-0000-00005A6D0000}"/>
    <cellStyle name="Normal 2 2 9 9" xfId="16871" xr:uid="{00000000-0005-0000-0000-00005B6D0000}"/>
    <cellStyle name="Normal 2 2 9 9 2" xfId="16872" xr:uid="{00000000-0005-0000-0000-00005C6D0000}"/>
    <cellStyle name="Normal 2 2 9 9 2 2" xfId="42283" xr:uid="{00000000-0005-0000-0000-00005D6D0000}"/>
    <cellStyle name="Normal 2 2 9 9 3" xfId="16873" xr:uid="{00000000-0005-0000-0000-00005E6D0000}"/>
    <cellStyle name="Normal 2 2 9 9 3 2" xfId="37166" xr:uid="{00000000-0005-0000-0000-00005F6D0000}"/>
    <cellStyle name="Normal 2 2 9 9 4" xfId="28863" xr:uid="{00000000-0005-0000-0000-0000606D0000}"/>
    <cellStyle name="Normal 2 2_COREP GL04rev3" xfId="1013" xr:uid="{00000000-0005-0000-0000-0000616D0000}"/>
    <cellStyle name="Normal 2 3" xfId="138" xr:uid="{00000000-0005-0000-0000-0000626D0000}"/>
    <cellStyle name="Normal 2 3 2" xfId="185" xr:uid="{00000000-0005-0000-0000-0000636D0000}"/>
    <cellStyle name="Normal 2 3 2 2" xfId="47696" xr:uid="{00000000-0005-0000-0000-0000646D0000}"/>
    <cellStyle name="Normal 2 3 2 3" xfId="16874" xr:uid="{00000000-0005-0000-0000-0000656D0000}"/>
    <cellStyle name="Normal 2 3 3" xfId="638" xr:uid="{00000000-0005-0000-0000-0000666D0000}"/>
    <cellStyle name="Normal 2 4" xfId="159" xr:uid="{00000000-0005-0000-0000-0000676D0000}"/>
    <cellStyle name="Normal 2 4 10" xfId="16876" xr:uid="{00000000-0005-0000-0000-0000686D0000}"/>
    <cellStyle name="Normal 2 4 10 2" xfId="40006" xr:uid="{00000000-0005-0000-0000-0000696D0000}"/>
    <cellStyle name="Normal 2 4 11" xfId="26693" xr:uid="{00000000-0005-0000-0000-00006A6D0000}"/>
    <cellStyle name="Normal 2 4 12" xfId="47726" xr:uid="{00000000-0005-0000-0000-00006B6D0000}"/>
    <cellStyle name="Normal 2 4 13" xfId="16875" xr:uid="{00000000-0005-0000-0000-00006C6D0000}"/>
    <cellStyle name="Normal 2 4 2" xfId="639" xr:uid="{00000000-0005-0000-0000-00006D6D0000}"/>
    <cellStyle name="Normal 2 4 2 10" xfId="16878" xr:uid="{00000000-0005-0000-0000-00006E6D0000}"/>
    <cellStyle name="Normal 2 4 2 10 2" xfId="16879" xr:uid="{00000000-0005-0000-0000-00006F6D0000}"/>
    <cellStyle name="Normal 2 4 2 10 2 2" xfId="42321" xr:uid="{00000000-0005-0000-0000-0000706D0000}"/>
    <cellStyle name="Normal 2 4 2 10 3" xfId="16880" xr:uid="{00000000-0005-0000-0000-0000716D0000}"/>
    <cellStyle name="Normal 2 4 2 10 3 2" xfId="37204" xr:uid="{00000000-0005-0000-0000-0000726D0000}"/>
    <cellStyle name="Normal 2 4 2 10 4" xfId="28901" xr:uid="{00000000-0005-0000-0000-0000736D0000}"/>
    <cellStyle name="Normal 2 4 2 11" xfId="16881" xr:uid="{00000000-0005-0000-0000-0000746D0000}"/>
    <cellStyle name="Normal 2 4 2 11 2" xfId="16882" xr:uid="{00000000-0005-0000-0000-0000756D0000}"/>
    <cellStyle name="Normal 2 4 2 11 2 2" xfId="43281" xr:uid="{00000000-0005-0000-0000-0000766D0000}"/>
    <cellStyle name="Normal 2 4 2 11 3" xfId="16883" xr:uid="{00000000-0005-0000-0000-0000776D0000}"/>
    <cellStyle name="Normal 2 4 2 11 3 2" xfId="38165" xr:uid="{00000000-0005-0000-0000-0000786D0000}"/>
    <cellStyle name="Normal 2 4 2 11 4" xfId="29861" xr:uid="{00000000-0005-0000-0000-0000796D0000}"/>
    <cellStyle name="Normal 2 4 2 12" xfId="16884" xr:uid="{00000000-0005-0000-0000-00007A6D0000}"/>
    <cellStyle name="Normal 2 4 2 12 2" xfId="16885" xr:uid="{00000000-0005-0000-0000-00007B6D0000}"/>
    <cellStyle name="Normal 2 4 2 12 2 2" xfId="43548" xr:uid="{00000000-0005-0000-0000-00007C6D0000}"/>
    <cellStyle name="Normal 2 4 2 12 3" xfId="16886" xr:uid="{00000000-0005-0000-0000-00007D6D0000}"/>
    <cellStyle name="Normal 2 4 2 12 3 2" xfId="38432" xr:uid="{00000000-0005-0000-0000-00007E6D0000}"/>
    <cellStyle name="Normal 2 4 2 12 4" xfId="30128" xr:uid="{00000000-0005-0000-0000-00007F6D0000}"/>
    <cellStyle name="Normal 2 4 2 13" xfId="16887" xr:uid="{00000000-0005-0000-0000-0000806D0000}"/>
    <cellStyle name="Normal 2 4 2 13 2" xfId="16888" xr:uid="{00000000-0005-0000-0000-0000816D0000}"/>
    <cellStyle name="Normal 2 4 2 13 2 2" xfId="44695" xr:uid="{00000000-0005-0000-0000-0000826D0000}"/>
    <cellStyle name="Normal 2 4 2 13 3" xfId="16889" xr:uid="{00000000-0005-0000-0000-0000836D0000}"/>
    <cellStyle name="Normal 2 4 2 13 3 2" xfId="39579" xr:uid="{00000000-0005-0000-0000-0000846D0000}"/>
    <cellStyle name="Normal 2 4 2 13 4" xfId="31275" xr:uid="{00000000-0005-0000-0000-0000856D0000}"/>
    <cellStyle name="Normal 2 4 2 14" xfId="16890" xr:uid="{00000000-0005-0000-0000-0000866D0000}"/>
    <cellStyle name="Normal 2 4 2 14 2" xfId="16891" xr:uid="{00000000-0005-0000-0000-0000876D0000}"/>
    <cellStyle name="Normal 2 4 2 14 2 2" xfId="45242" xr:uid="{00000000-0005-0000-0000-0000886D0000}"/>
    <cellStyle name="Normal 2 4 2 14 3" xfId="16892" xr:uid="{00000000-0005-0000-0000-0000896D0000}"/>
    <cellStyle name="Normal 2 4 2 14 3 2" xfId="34915" xr:uid="{00000000-0005-0000-0000-00008A6D0000}"/>
    <cellStyle name="Normal 2 4 2 14 4" xfId="31824" xr:uid="{00000000-0005-0000-0000-00008B6D0000}"/>
    <cellStyle name="Normal 2 4 2 15" xfId="16893" xr:uid="{00000000-0005-0000-0000-00008C6D0000}"/>
    <cellStyle name="Normal 2 4 2 15 2" xfId="16894" xr:uid="{00000000-0005-0000-0000-00008D6D0000}"/>
    <cellStyle name="Normal 2 4 2 15 2 2" xfId="45360" xr:uid="{00000000-0005-0000-0000-00008E6D0000}"/>
    <cellStyle name="Normal 2 4 2 15 3" xfId="31942" xr:uid="{00000000-0005-0000-0000-00008F6D0000}"/>
    <cellStyle name="Normal 2 4 2 16" xfId="16895" xr:uid="{00000000-0005-0000-0000-0000906D0000}"/>
    <cellStyle name="Normal 2 4 2 16 2" xfId="16896" xr:uid="{00000000-0005-0000-0000-0000916D0000}"/>
    <cellStyle name="Normal 2 4 2 16 2 2" xfId="46054" xr:uid="{00000000-0005-0000-0000-0000926D0000}"/>
    <cellStyle name="Normal 2 4 2 16 3" xfId="32636" xr:uid="{00000000-0005-0000-0000-0000936D0000}"/>
    <cellStyle name="Normal 2 4 2 17" xfId="16897" xr:uid="{00000000-0005-0000-0000-0000946D0000}"/>
    <cellStyle name="Normal 2 4 2 17 2" xfId="16898" xr:uid="{00000000-0005-0000-0000-0000956D0000}"/>
    <cellStyle name="Normal 2 4 2 17 2 2" xfId="46958" xr:uid="{00000000-0005-0000-0000-0000966D0000}"/>
    <cellStyle name="Normal 2 4 2 17 3" xfId="33551" xr:uid="{00000000-0005-0000-0000-0000976D0000}"/>
    <cellStyle name="Normal 2 4 2 18" xfId="16899" xr:uid="{00000000-0005-0000-0000-0000986D0000}"/>
    <cellStyle name="Normal 2 4 2 18 2" xfId="16900" xr:uid="{00000000-0005-0000-0000-0000996D0000}"/>
    <cellStyle name="Normal 2 4 2 18 2 2" xfId="47452" xr:uid="{00000000-0005-0000-0000-00009A6D0000}"/>
    <cellStyle name="Normal 2 4 2 18 3" xfId="34045" xr:uid="{00000000-0005-0000-0000-00009B6D0000}"/>
    <cellStyle name="Normal 2 4 2 19" xfId="16901" xr:uid="{00000000-0005-0000-0000-00009C6D0000}"/>
    <cellStyle name="Normal 2 4 2 19 2" xfId="34296" xr:uid="{00000000-0005-0000-0000-00009D6D0000}"/>
    <cellStyle name="Normal 2 4 2 2" xfId="640" xr:uid="{00000000-0005-0000-0000-00009E6D0000}"/>
    <cellStyle name="Normal 2 4 2 2 10" xfId="16903" xr:uid="{00000000-0005-0000-0000-00009F6D0000}"/>
    <cellStyle name="Normal 2 4 2 2 10 2" xfId="16904" xr:uid="{00000000-0005-0000-0000-0000A06D0000}"/>
    <cellStyle name="Normal 2 4 2 2 10 2 2" xfId="43282" xr:uid="{00000000-0005-0000-0000-0000A16D0000}"/>
    <cellStyle name="Normal 2 4 2 2 10 3" xfId="16905" xr:uid="{00000000-0005-0000-0000-0000A26D0000}"/>
    <cellStyle name="Normal 2 4 2 2 10 3 2" xfId="38166" xr:uid="{00000000-0005-0000-0000-0000A36D0000}"/>
    <cellStyle name="Normal 2 4 2 2 10 4" xfId="29862" xr:uid="{00000000-0005-0000-0000-0000A46D0000}"/>
    <cellStyle name="Normal 2 4 2 2 11" xfId="16906" xr:uid="{00000000-0005-0000-0000-0000A56D0000}"/>
    <cellStyle name="Normal 2 4 2 2 11 2" xfId="16907" xr:uid="{00000000-0005-0000-0000-0000A66D0000}"/>
    <cellStyle name="Normal 2 4 2 2 11 2 2" xfId="43583" xr:uid="{00000000-0005-0000-0000-0000A76D0000}"/>
    <cellStyle name="Normal 2 4 2 2 11 3" xfId="16908" xr:uid="{00000000-0005-0000-0000-0000A86D0000}"/>
    <cellStyle name="Normal 2 4 2 2 11 3 2" xfId="38467" xr:uid="{00000000-0005-0000-0000-0000A96D0000}"/>
    <cellStyle name="Normal 2 4 2 2 11 4" xfId="30163" xr:uid="{00000000-0005-0000-0000-0000AA6D0000}"/>
    <cellStyle name="Normal 2 4 2 2 12" xfId="16909" xr:uid="{00000000-0005-0000-0000-0000AB6D0000}"/>
    <cellStyle name="Normal 2 4 2 2 12 2" xfId="16910" xr:uid="{00000000-0005-0000-0000-0000AC6D0000}"/>
    <cellStyle name="Normal 2 4 2 2 12 2 2" xfId="44696" xr:uid="{00000000-0005-0000-0000-0000AD6D0000}"/>
    <cellStyle name="Normal 2 4 2 2 12 3" xfId="16911" xr:uid="{00000000-0005-0000-0000-0000AE6D0000}"/>
    <cellStyle name="Normal 2 4 2 2 12 3 2" xfId="39580" xr:uid="{00000000-0005-0000-0000-0000AF6D0000}"/>
    <cellStyle name="Normal 2 4 2 2 12 4" xfId="31276" xr:uid="{00000000-0005-0000-0000-0000B06D0000}"/>
    <cellStyle name="Normal 2 4 2 2 13" xfId="16912" xr:uid="{00000000-0005-0000-0000-0000B16D0000}"/>
    <cellStyle name="Normal 2 4 2 2 13 2" xfId="16913" xr:uid="{00000000-0005-0000-0000-0000B26D0000}"/>
    <cellStyle name="Normal 2 4 2 2 13 2 2" xfId="45243" xr:uid="{00000000-0005-0000-0000-0000B36D0000}"/>
    <cellStyle name="Normal 2 4 2 2 13 3" xfId="16914" xr:uid="{00000000-0005-0000-0000-0000B46D0000}"/>
    <cellStyle name="Normal 2 4 2 2 13 3 2" xfId="34949" xr:uid="{00000000-0005-0000-0000-0000B56D0000}"/>
    <cellStyle name="Normal 2 4 2 2 13 4" xfId="31825" xr:uid="{00000000-0005-0000-0000-0000B66D0000}"/>
    <cellStyle name="Normal 2 4 2 2 14" xfId="16915" xr:uid="{00000000-0005-0000-0000-0000B76D0000}"/>
    <cellStyle name="Normal 2 4 2 2 14 2" xfId="16916" xr:uid="{00000000-0005-0000-0000-0000B86D0000}"/>
    <cellStyle name="Normal 2 4 2 2 14 2 2" xfId="45394" xr:uid="{00000000-0005-0000-0000-0000B96D0000}"/>
    <cellStyle name="Normal 2 4 2 2 14 3" xfId="31976" xr:uid="{00000000-0005-0000-0000-0000BA6D0000}"/>
    <cellStyle name="Normal 2 4 2 2 15" xfId="16917" xr:uid="{00000000-0005-0000-0000-0000BB6D0000}"/>
    <cellStyle name="Normal 2 4 2 2 15 2" xfId="16918" xr:uid="{00000000-0005-0000-0000-0000BC6D0000}"/>
    <cellStyle name="Normal 2 4 2 2 15 2 2" xfId="46055" xr:uid="{00000000-0005-0000-0000-0000BD6D0000}"/>
    <cellStyle name="Normal 2 4 2 2 15 3" xfId="32637" xr:uid="{00000000-0005-0000-0000-0000BE6D0000}"/>
    <cellStyle name="Normal 2 4 2 2 16" xfId="16919" xr:uid="{00000000-0005-0000-0000-0000BF6D0000}"/>
    <cellStyle name="Normal 2 4 2 2 16 2" xfId="16920" xr:uid="{00000000-0005-0000-0000-0000C06D0000}"/>
    <cellStyle name="Normal 2 4 2 2 16 2 2" xfId="46959" xr:uid="{00000000-0005-0000-0000-0000C16D0000}"/>
    <cellStyle name="Normal 2 4 2 2 16 3" xfId="33552" xr:uid="{00000000-0005-0000-0000-0000C26D0000}"/>
    <cellStyle name="Normal 2 4 2 2 17" xfId="16921" xr:uid="{00000000-0005-0000-0000-0000C36D0000}"/>
    <cellStyle name="Normal 2 4 2 2 17 2" xfId="16922" xr:uid="{00000000-0005-0000-0000-0000C46D0000}"/>
    <cellStyle name="Normal 2 4 2 2 17 2 2" xfId="47453" xr:uid="{00000000-0005-0000-0000-0000C56D0000}"/>
    <cellStyle name="Normal 2 4 2 2 17 3" xfId="34046" xr:uid="{00000000-0005-0000-0000-0000C66D0000}"/>
    <cellStyle name="Normal 2 4 2 2 18" xfId="16923" xr:uid="{00000000-0005-0000-0000-0000C76D0000}"/>
    <cellStyle name="Normal 2 4 2 2 18 2" xfId="34297" xr:uid="{00000000-0005-0000-0000-0000C86D0000}"/>
    <cellStyle name="Normal 2 4 2 2 19" xfId="16924" xr:uid="{00000000-0005-0000-0000-0000C96D0000}"/>
    <cellStyle name="Normal 2 4 2 2 19 2" xfId="40068" xr:uid="{00000000-0005-0000-0000-0000CA6D0000}"/>
    <cellStyle name="Normal 2 4 2 2 2" xfId="641" xr:uid="{00000000-0005-0000-0000-0000CB6D0000}"/>
    <cellStyle name="Normal 2 4 2 2 2 10" xfId="16926" xr:uid="{00000000-0005-0000-0000-0000CC6D0000}"/>
    <cellStyle name="Normal 2 4 2 2 2 10 2" xfId="16927" xr:uid="{00000000-0005-0000-0000-0000CD6D0000}"/>
    <cellStyle name="Normal 2 4 2 2 2 10 2 2" xfId="45244" xr:uid="{00000000-0005-0000-0000-0000CE6D0000}"/>
    <cellStyle name="Normal 2 4 2 2 2 10 3" xfId="16928" xr:uid="{00000000-0005-0000-0000-0000CF6D0000}"/>
    <cellStyle name="Normal 2 4 2 2 2 10 3 2" xfId="35094" xr:uid="{00000000-0005-0000-0000-0000D06D0000}"/>
    <cellStyle name="Normal 2 4 2 2 2 10 4" xfId="31826" xr:uid="{00000000-0005-0000-0000-0000D16D0000}"/>
    <cellStyle name="Normal 2 4 2 2 2 11" xfId="16929" xr:uid="{00000000-0005-0000-0000-0000D26D0000}"/>
    <cellStyle name="Normal 2 4 2 2 2 11 2" xfId="16930" xr:uid="{00000000-0005-0000-0000-0000D36D0000}"/>
    <cellStyle name="Normal 2 4 2 2 2 11 2 2" xfId="45539" xr:uid="{00000000-0005-0000-0000-0000D46D0000}"/>
    <cellStyle name="Normal 2 4 2 2 2 11 3" xfId="32121" xr:uid="{00000000-0005-0000-0000-0000D56D0000}"/>
    <cellStyle name="Normal 2 4 2 2 2 12" xfId="16931" xr:uid="{00000000-0005-0000-0000-0000D66D0000}"/>
    <cellStyle name="Normal 2 4 2 2 2 12 2" xfId="16932" xr:uid="{00000000-0005-0000-0000-0000D76D0000}"/>
    <cellStyle name="Normal 2 4 2 2 2 12 2 2" xfId="46056" xr:uid="{00000000-0005-0000-0000-0000D86D0000}"/>
    <cellStyle name="Normal 2 4 2 2 2 12 3" xfId="32638" xr:uid="{00000000-0005-0000-0000-0000D96D0000}"/>
    <cellStyle name="Normal 2 4 2 2 2 13" xfId="16933" xr:uid="{00000000-0005-0000-0000-0000DA6D0000}"/>
    <cellStyle name="Normal 2 4 2 2 2 13 2" xfId="16934" xr:uid="{00000000-0005-0000-0000-0000DB6D0000}"/>
    <cellStyle name="Normal 2 4 2 2 2 13 2 2" xfId="46960" xr:uid="{00000000-0005-0000-0000-0000DC6D0000}"/>
    <cellStyle name="Normal 2 4 2 2 2 13 3" xfId="33553" xr:uid="{00000000-0005-0000-0000-0000DD6D0000}"/>
    <cellStyle name="Normal 2 4 2 2 2 14" xfId="16935" xr:uid="{00000000-0005-0000-0000-0000DE6D0000}"/>
    <cellStyle name="Normal 2 4 2 2 2 14 2" xfId="16936" xr:uid="{00000000-0005-0000-0000-0000DF6D0000}"/>
    <cellStyle name="Normal 2 4 2 2 2 14 2 2" xfId="47454" xr:uid="{00000000-0005-0000-0000-0000E06D0000}"/>
    <cellStyle name="Normal 2 4 2 2 2 14 3" xfId="34047" xr:uid="{00000000-0005-0000-0000-0000E16D0000}"/>
    <cellStyle name="Normal 2 4 2 2 2 15" xfId="16937" xr:uid="{00000000-0005-0000-0000-0000E26D0000}"/>
    <cellStyle name="Normal 2 4 2 2 2 15 2" xfId="34298" xr:uid="{00000000-0005-0000-0000-0000E36D0000}"/>
    <cellStyle name="Normal 2 4 2 2 2 16" xfId="16938" xr:uid="{00000000-0005-0000-0000-0000E46D0000}"/>
    <cellStyle name="Normal 2 4 2 2 2 16 2" xfId="40213" xr:uid="{00000000-0005-0000-0000-0000E56D0000}"/>
    <cellStyle name="Normal 2 4 2 2 2 17" xfId="26696" xr:uid="{00000000-0005-0000-0000-0000E66D0000}"/>
    <cellStyle name="Normal 2 4 2 2 2 18" xfId="16925" xr:uid="{00000000-0005-0000-0000-0000E76D0000}"/>
    <cellStyle name="Normal 2 4 2 2 2 2" xfId="642" xr:uid="{00000000-0005-0000-0000-0000E86D0000}"/>
    <cellStyle name="Normal 2 4 2 2 2 2 10" xfId="16940" xr:uid="{00000000-0005-0000-0000-0000E96D0000}"/>
    <cellStyle name="Normal 2 4 2 2 2 2 10 2" xfId="16941" xr:uid="{00000000-0005-0000-0000-0000EA6D0000}"/>
    <cellStyle name="Normal 2 4 2 2 2 2 10 2 2" xfId="47221" xr:uid="{00000000-0005-0000-0000-0000EB6D0000}"/>
    <cellStyle name="Normal 2 4 2 2 2 2 10 3" xfId="33814" xr:uid="{00000000-0005-0000-0000-0000EC6D0000}"/>
    <cellStyle name="Normal 2 4 2 2 2 2 11" xfId="16942" xr:uid="{00000000-0005-0000-0000-0000ED6D0000}"/>
    <cellStyle name="Normal 2 4 2 2 2 2 11 2" xfId="40529" xr:uid="{00000000-0005-0000-0000-0000EE6D0000}"/>
    <cellStyle name="Normal 2 4 2 2 2 2 12" xfId="16943" xr:uid="{00000000-0005-0000-0000-0000EF6D0000}"/>
    <cellStyle name="Normal 2 4 2 2 2 2 12 2" xfId="34473" xr:uid="{00000000-0005-0000-0000-0000F06D0000}"/>
    <cellStyle name="Normal 2 4 2 2 2 2 13" xfId="26697" xr:uid="{00000000-0005-0000-0000-0000F16D0000}"/>
    <cellStyle name="Normal 2 4 2 2 2 2 14" xfId="16939" xr:uid="{00000000-0005-0000-0000-0000F26D0000}"/>
    <cellStyle name="Normal 2 4 2 2 2 2 2" xfId="16944" xr:uid="{00000000-0005-0000-0000-0000F36D0000}"/>
    <cellStyle name="Normal 2 4 2 2 2 2 2 2" xfId="16945" xr:uid="{00000000-0005-0000-0000-0000F46D0000}"/>
    <cellStyle name="Normal 2 4 2 2 2 2 2 2 2" xfId="16946" xr:uid="{00000000-0005-0000-0000-0000F56D0000}"/>
    <cellStyle name="Normal 2 4 2 2 2 2 2 2 2 2" xfId="42325" xr:uid="{00000000-0005-0000-0000-0000F66D0000}"/>
    <cellStyle name="Normal 2 4 2 2 2 2 2 2 3" xfId="16947" xr:uid="{00000000-0005-0000-0000-0000F76D0000}"/>
    <cellStyle name="Normal 2 4 2 2 2 2 2 2 3 2" xfId="37208" xr:uid="{00000000-0005-0000-0000-0000F86D0000}"/>
    <cellStyle name="Normal 2 4 2 2 2 2 2 2 4" xfId="28905" xr:uid="{00000000-0005-0000-0000-0000F96D0000}"/>
    <cellStyle name="Normal 2 4 2 2 2 2 2 3" xfId="16948" xr:uid="{00000000-0005-0000-0000-0000FA6D0000}"/>
    <cellStyle name="Normal 2 4 2 2 2 2 2 3 2" xfId="16949" xr:uid="{00000000-0005-0000-0000-0000FB6D0000}"/>
    <cellStyle name="Normal 2 4 2 2 2 2 2 3 2 2" xfId="44348" xr:uid="{00000000-0005-0000-0000-0000FC6D0000}"/>
    <cellStyle name="Normal 2 4 2 2 2 2 2 3 3" xfId="16950" xr:uid="{00000000-0005-0000-0000-0000FD6D0000}"/>
    <cellStyle name="Normal 2 4 2 2 2 2 2 3 3 2" xfId="39232" xr:uid="{00000000-0005-0000-0000-0000FE6D0000}"/>
    <cellStyle name="Normal 2 4 2 2 2 2 2 3 4" xfId="30928" xr:uid="{00000000-0005-0000-0000-0000FF6D0000}"/>
    <cellStyle name="Normal 2 4 2 2 2 2 2 4" xfId="16951" xr:uid="{00000000-0005-0000-0000-0000006E0000}"/>
    <cellStyle name="Normal 2 4 2 2 2 2 2 4 2" xfId="16952" xr:uid="{00000000-0005-0000-0000-0000016E0000}"/>
    <cellStyle name="Normal 2 4 2 2 2 2 2 4 2 2" xfId="46688" xr:uid="{00000000-0005-0000-0000-0000026E0000}"/>
    <cellStyle name="Normal 2 4 2 2 2 2 2 4 3" xfId="33275" xr:uid="{00000000-0005-0000-0000-0000036E0000}"/>
    <cellStyle name="Normal 2 4 2 2 2 2 2 5" xfId="16953" xr:uid="{00000000-0005-0000-0000-0000046E0000}"/>
    <cellStyle name="Normal 2 4 2 2 2 2 2 5 2" xfId="40833" xr:uid="{00000000-0005-0000-0000-0000056E0000}"/>
    <cellStyle name="Normal 2 4 2 2 2 2 2 6" xfId="16954" xr:uid="{00000000-0005-0000-0000-0000066E0000}"/>
    <cellStyle name="Normal 2 4 2 2 2 2 2 6 2" xfId="35716" xr:uid="{00000000-0005-0000-0000-0000076E0000}"/>
    <cellStyle name="Normal 2 4 2 2 2 2 2 7" xfId="27408" xr:uid="{00000000-0005-0000-0000-0000086E0000}"/>
    <cellStyle name="Normal 2 4 2 2 2 2 3" xfId="16955" xr:uid="{00000000-0005-0000-0000-0000096E0000}"/>
    <cellStyle name="Normal 2 4 2 2 2 2 3 2" xfId="16956" xr:uid="{00000000-0005-0000-0000-00000A6E0000}"/>
    <cellStyle name="Normal 2 4 2 2 2 2 3 2 2" xfId="16957" xr:uid="{00000000-0005-0000-0000-00000B6E0000}"/>
    <cellStyle name="Normal 2 4 2 2 2 2 3 2 2 2" xfId="42326" xr:uid="{00000000-0005-0000-0000-00000C6E0000}"/>
    <cellStyle name="Normal 2 4 2 2 2 2 3 2 3" xfId="16958" xr:uid="{00000000-0005-0000-0000-00000D6E0000}"/>
    <cellStyle name="Normal 2 4 2 2 2 2 3 2 3 2" xfId="37209" xr:uid="{00000000-0005-0000-0000-00000E6E0000}"/>
    <cellStyle name="Normal 2 4 2 2 2 2 3 2 4" xfId="28906" xr:uid="{00000000-0005-0000-0000-00000F6E0000}"/>
    <cellStyle name="Normal 2 4 2 2 2 2 3 3" xfId="16959" xr:uid="{00000000-0005-0000-0000-0000106E0000}"/>
    <cellStyle name="Normal 2 4 2 2 2 2 3 3 2" xfId="41491" xr:uid="{00000000-0005-0000-0000-0000116E0000}"/>
    <cellStyle name="Normal 2 4 2 2 2 2 3 4" xfId="16960" xr:uid="{00000000-0005-0000-0000-0000126E0000}"/>
    <cellStyle name="Normal 2 4 2 2 2 2 3 4 2" xfId="36374" xr:uid="{00000000-0005-0000-0000-0000136E0000}"/>
    <cellStyle name="Normal 2 4 2 2 2 2 3 5" xfId="28071" xr:uid="{00000000-0005-0000-0000-0000146E0000}"/>
    <cellStyle name="Normal 2 4 2 2 2 2 4" xfId="16961" xr:uid="{00000000-0005-0000-0000-0000156E0000}"/>
    <cellStyle name="Normal 2 4 2 2 2 2 4 2" xfId="16962" xr:uid="{00000000-0005-0000-0000-0000166E0000}"/>
    <cellStyle name="Normal 2 4 2 2 2 2 4 2 2" xfId="42324" xr:uid="{00000000-0005-0000-0000-0000176E0000}"/>
    <cellStyle name="Normal 2 4 2 2 2 2 4 3" xfId="16963" xr:uid="{00000000-0005-0000-0000-0000186E0000}"/>
    <cellStyle name="Normal 2 4 2 2 2 2 4 3 2" xfId="37207" xr:uid="{00000000-0005-0000-0000-0000196E0000}"/>
    <cellStyle name="Normal 2 4 2 2 2 2 4 4" xfId="28904" xr:uid="{00000000-0005-0000-0000-00001A6E0000}"/>
    <cellStyle name="Normal 2 4 2 2 2 2 5" xfId="16964" xr:uid="{00000000-0005-0000-0000-00001B6E0000}"/>
    <cellStyle name="Normal 2 4 2 2 2 2 5 2" xfId="16965" xr:uid="{00000000-0005-0000-0000-00001C6E0000}"/>
    <cellStyle name="Normal 2 4 2 2 2 2 5 2 2" xfId="43284" xr:uid="{00000000-0005-0000-0000-00001D6E0000}"/>
    <cellStyle name="Normal 2 4 2 2 2 2 5 3" xfId="16966" xr:uid="{00000000-0005-0000-0000-00001E6E0000}"/>
    <cellStyle name="Normal 2 4 2 2 2 2 5 3 2" xfId="38168" xr:uid="{00000000-0005-0000-0000-00001F6E0000}"/>
    <cellStyle name="Normal 2 4 2 2 2 2 5 4" xfId="29864" xr:uid="{00000000-0005-0000-0000-0000206E0000}"/>
    <cellStyle name="Normal 2 4 2 2 2 2 6" xfId="16967" xr:uid="{00000000-0005-0000-0000-0000216E0000}"/>
    <cellStyle name="Normal 2 4 2 2 2 2 6 2" xfId="16968" xr:uid="{00000000-0005-0000-0000-0000226E0000}"/>
    <cellStyle name="Normal 2 4 2 2 2 2 6 2 2" xfId="44044" xr:uid="{00000000-0005-0000-0000-0000236E0000}"/>
    <cellStyle name="Normal 2 4 2 2 2 2 6 3" xfId="16969" xr:uid="{00000000-0005-0000-0000-0000246E0000}"/>
    <cellStyle name="Normal 2 4 2 2 2 2 6 3 2" xfId="38928" xr:uid="{00000000-0005-0000-0000-0000256E0000}"/>
    <cellStyle name="Normal 2 4 2 2 2 2 6 4" xfId="30624" xr:uid="{00000000-0005-0000-0000-0000266E0000}"/>
    <cellStyle name="Normal 2 4 2 2 2 2 7" xfId="16970" xr:uid="{00000000-0005-0000-0000-0000276E0000}"/>
    <cellStyle name="Normal 2 4 2 2 2 2 7 2" xfId="16971" xr:uid="{00000000-0005-0000-0000-0000286E0000}"/>
    <cellStyle name="Normal 2 4 2 2 2 2 7 2 2" xfId="44970" xr:uid="{00000000-0005-0000-0000-0000296E0000}"/>
    <cellStyle name="Normal 2 4 2 2 2 2 7 3" xfId="16972" xr:uid="{00000000-0005-0000-0000-00002A6E0000}"/>
    <cellStyle name="Normal 2 4 2 2 2 2 7 3 2" xfId="39854" xr:uid="{00000000-0005-0000-0000-00002B6E0000}"/>
    <cellStyle name="Normal 2 4 2 2 2 2 7 4" xfId="31552" xr:uid="{00000000-0005-0000-0000-00002C6E0000}"/>
    <cellStyle name="Normal 2 4 2 2 2 2 8" xfId="16973" xr:uid="{00000000-0005-0000-0000-00002D6E0000}"/>
    <cellStyle name="Normal 2 4 2 2 2 2 8 2" xfId="16974" xr:uid="{00000000-0005-0000-0000-00002E6E0000}"/>
    <cellStyle name="Normal 2 4 2 2 2 2 8 2 2" xfId="45755" xr:uid="{00000000-0005-0000-0000-00002F6E0000}"/>
    <cellStyle name="Normal 2 4 2 2 2 2 8 3" xfId="16975" xr:uid="{00000000-0005-0000-0000-0000306E0000}"/>
    <cellStyle name="Normal 2 4 2 2 2 2 8 3 2" xfId="35412" xr:uid="{00000000-0005-0000-0000-0000316E0000}"/>
    <cellStyle name="Normal 2 4 2 2 2 2 8 4" xfId="32337" xr:uid="{00000000-0005-0000-0000-0000326E0000}"/>
    <cellStyle name="Normal 2 4 2 2 2 2 9" xfId="16976" xr:uid="{00000000-0005-0000-0000-0000336E0000}"/>
    <cellStyle name="Normal 2 4 2 2 2 2 9 2" xfId="16977" xr:uid="{00000000-0005-0000-0000-0000346E0000}"/>
    <cellStyle name="Normal 2 4 2 2 2 2 9 2 2" xfId="46057" xr:uid="{00000000-0005-0000-0000-0000356E0000}"/>
    <cellStyle name="Normal 2 4 2 2 2 2 9 3" xfId="32639" xr:uid="{00000000-0005-0000-0000-0000366E0000}"/>
    <cellStyle name="Normal 2 4 2 2 2 3" xfId="16978" xr:uid="{00000000-0005-0000-0000-0000376E0000}"/>
    <cellStyle name="Normal 2 4 2 2 2 3 10" xfId="16979" xr:uid="{00000000-0005-0000-0000-0000386E0000}"/>
    <cellStyle name="Normal 2 4 2 2 2 3 10 2" xfId="34669" xr:uid="{00000000-0005-0000-0000-0000396E0000}"/>
    <cellStyle name="Normal 2 4 2 2 2 3 11" xfId="26924" xr:uid="{00000000-0005-0000-0000-00003A6E0000}"/>
    <cellStyle name="Normal 2 4 2 2 2 3 2" xfId="16980" xr:uid="{00000000-0005-0000-0000-00003B6E0000}"/>
    <cellStyle name="Normal 2 4 2 2 2 3 2 2" xfId="16981" xr:uid="{00000000-0005-0000-0000-00003C6E0000}"/>
    <cellStyle name="Normal 2 4 2 2 2 3 2 2 2" xfId="16982" xr:uid="{00000000-0005-0000-0000-00003D6E0000}"/>
    <cellStyle name="Normal 2 4 2 2 2 3 2 2 2 2" xfId="42328" xr:uid="{00000000-0005-0000-0000-00003E6E0000}"/>
    <cellStyle name="Normal 2 4 2 2 2 3 2 2 3" xfId="16983" xr:uid="{00000000-0005-0000-0000-00003F6E0000}"/>
    <cellStyle name="Normal 2 4 2 2 2 3 2 2 3 2" xfId="37211" xr:uid="{00000000-0005-0000-0000-0000406E0000}"/>
    <cellStyle name="Normal 2 4 2 2 2 3 2 2 4" xfId="28908" xr:uid="{00000000-0005-0000-0000-0000416E0000}"/>
    <cellStyle name="Normal 2 4 2 2 2 3 2 3" xfId="16984" xr:uid="{00000000-0005-0000-0000-0000426E0000}"/>
    <cellStyle name="Normal 2 4 2 2 2 3 2 3 2" xfId="16985" xr:uid="{00000000-0005-0000-0000-0000436E0000}"/>
    <cellStyle name="Normal 2 4 2 2 2 3 2 3 2 2" xfId="44349" xr:uid="{00000000-0005-0000-0000-0000446E0000}"/>
    <cellStyle name="Normal 2 4 2 2 2 3 2 3 3" xfId="16986" xr:uid="{00000000-0005-0000-0000-0000456E0000}"/>
    <cellStyle name="Normal 2 4 2 2 2 3 2 3 3 2" xfId="39233" xr:uid="{00000000-0005-0000-0000-0000466E0000}"/>
    <cellStyle name="Normal 2 4 2 2 2 3 2 3 4" xfId="30929" xr:uid="{00000000-0005-0000-0000-0000476E0000}"/>
    <cellStyle name="Normal 2 4 2 2 2 3 2 4" xfId="16987" xr:uid="{00000000-0005-0000-0000-0000486E0000}"/>
    <cellStyle name="Normal 2 4 2 2 2 3 2 4 2" xfId="16988" xr:uid="{00000000-0005-0000-0000-0000496E0000}"/>
    <cellStyle name="Normal 2 4 2 2 2 3 2 4 2 2" xfId="46687" xr:uid="{00000000-0005-0000-0000-00004A6E0000}"/>
    <cellStyle name="Normal 2 4 2 2 2 3 2 4 3" xfId="33274" xr:uid="{00000000-0005-0000-0000-00004B6E0000}"/>
    <cellStyle name="Normal 2 4 2 2 2 3 2 5" xfId="16989" xr:uid="{00000000-0005-0000-0000-00004C6E0000}"/>
    <cellStyle name="Normal 2 4 2 2 2 3 2 5 2" xfId="40834" xr:uid="{00000000-0005-0000-0000-00004D6E0000}"/>
    <cellStyle name="Normal 2 4 2 2 2 3 2 6" xfId="16990" xr:uid="{00000000-0005-0000-0000-00004E6E0000}"/>
    <cellStyle name="Normal 2 4 2 2 2 3 2 6 2" xfId="35717" xr:uid="{00000000-0005-0000-0000-00004F6E0000}"/>
    <cellStyle name="Normal 2 4 2 2 2 3 2 7" xfId="27409" xr:uid="{00000000-0005-0000-0000-0000506E0000}"/>
    <cellStyle name="Normal 2 4 2 2 2 3 3" xfId="16991" xr:uid="{00000000-0005-0000-0000-0000516E0000}"/>
    <cellStyle name="Normal 2 4 2 2 2 3 3 2" xfId="16992" xr:uid="{00000000-0005-0000-0000-0000526E0000}"/>
    <cellStyle name="Normal 2 4 2 2 2 3 3 2 2" xfId="42327" xr:uid="{00000000-0005-0000-0000-0000536E0000}"/>
    <cellStyle name="Normal 2 4 2 2 2 3 3 3" xfId="16993" xr:uid="{00000000-0005-0000-0000-0000546E0000}"/>
    <cellStyle name="Normal 2 4 2 2 2 3 3 3 2" xfId="37210" xr:uid="{00000000-0005-0000-0000-0000556E0000}"/>
    <cellStyle name="Normal 2 4 2 2 2 3 3 4" xfId="28907" xr:uid="{00000000-0005-0000-0000-0000566E0000}"/>
    <cellStyle name="Normal 2 4 2 2 2 3 4" xfId="16994" xr:uid="{00000000-0005-0000-0000-0000576E0000}"/>
    <cellStyle name="Normal 2 4 2 2 2 3 4 2" xfId="16995" xr:uid="{00000000-0005-0000-0000-0000586E0000}"/>
    <cellStyle name="Normal 2 4 2 2 2 3 4 2 2" xfId="43285" xr:uid="{00000000-0005-0000-0000-0000596E0000}"/>
    <cellStyle name="Normal 2 4 2 2 2 3 4 3" xfId="16996" xr:uid="{00000000-0005-0000-0000-00005A6E0000}"/>
    <cellStyle name="Normal 2 4 2 2 2 3 4 3 2" xfId="38169" xr:uid="{00000000-0005-0000-0000-00005B6E0000}"/>
    <cellStyle name="Normal 2 4 2 2 2 3 4 4" xfId="29865" xr:uid="{00000000-0005-0000-0000-00005C6E0000}"/>
    <cellStyle name="Normal 2 4 2 2 2 3 5" xfId="16997" xr:uid="{00000000-0005-0000-0000-00005D6E0000}"/>
    <cellStyle name="Normal 2 4 2 2 2 3 5 2" xfId="16998" xr:uid="{00000000-0005-0000-0000-00005E6E0000}"/>
    <cellStyle name="Normal 2 4 2 2 2 3 5 2 2" xfId="43781" xr:uid="{00000000-0005-0000-0000-00005F6E0000}"/>
    <cellStyle name="Normal 2 4 2 2 2 3 5 3" xfId="16999" xr:uid="{00000000-0005-0000-0000-0000606E0000}"/>
    <cellStyle name="Normal 2 4 2 2 2 3 5 3 2" xfId="38665" xr:uid="{00000000-0005-0000-0000-0000616E0000}"/>
    <cellStyle name="Normal 2 4 2 2 2 3 5 4" xfId="30361" xr:uid="{00000000-0005-0000-0000-0000626E0000}"/>
    <cellStyle name="Normal 2 4 2 2 2 3 6" xfId="17000" xr:uid="{00000000-0005-0000-0000-0000636E0000}"/>
    <cellStyle name="Normal 2 4 2 2 2 3 6 2" xfId="17001" xr:uid="{00000000-0005-0000-0000-0000646E0000}"/>
    <cellStyle name="Normal 2 4 2 2 2 3 6 2 2" xfId="44971" xr:uid="{00000000-0005-0000-0000-0000656E0000}"/>
    <cellStyle name="Normal 2 4 2 2 2 3 6 3" xfId="17002" xr:uid="{00000000-0005-0000-0000-0000666E0000}"/>
    <cellStyle name="Normal 2 4 2 2 2 3 6 3 2" xfId="39855" xr:uid="{00000000-0005-0000-0000-0000676E0000}"/>
    <cellStyle name="Normal 2 4 2 2 2 3 6 4" xfId="31553" xr:uid="{00000000-0005-0000-0000-0000686E0000}"/>
    <cellStyle name="Normal 2 4 2 2 2 3 7" xfId="17003" xr:uid="{00000000-0005-0000-0000-0000696E0000}"/>
    <cellStyle name="Normal 2 4 2 2 2 3 7 2" xfId="17004" xr:uid="{00000000-0005-0000-0000-00006A6E0000}"/>
    <cellStyle name="Normal 2 4 2 2 2 3 7 2 2" xfId="46058" xr:uid="{00000000-0005-0000-0000-00006B6E0000}"/>
    <cellStyle name="Normal 2 4 2 2 2 3 7 3" xfId="17005" xr:uid="{00000000-0005-0000-0000-00006C6E0000}"/>
    <cellStyle name="Normal 2 4 2 2 2 3 7 3 2" xfId="35148" xr:uid="{00000000-0005-0000-0000-00006D6E0000}"/>
    <cellStyle name="Normal 2 4 2 2 2 3 7 4" xfId="32640" xr:uid="{00000000-0005-0000-0000-00006E6E0000}"/>
    <cellStyle name="Normal 2 4 2 2 2 3 8" xfId="17006" xr:uid="{00000000-0005-0000-0000-00006F6E0000}"/>
    <cellStyle name="Normal 2 4 2 2 2 3 8 2" xfId="17007" xr:uid="{00000000-0005-0000-0000-0000706E0000}"/>
    <cellStyle name="Normal 2 4 2 2 2 3 8 2 2" xfId="47222" xr:uid="{00000000-0005-0000-0000-0000716E0000}"/>
    <cellStyle name="Normal 2 4 2 2 2 3 8 3" xfId="33815" xr:uid="{00000000-0005-0000-0000-0000726E0000}"/>
    <cellStyle name="Normal 2 4 2 2 2 3 9" xfId="17008" xr:uid="{00000000-0005-0000-0000-0000736E0000}"/>
    <cellStyle name="Normal 2 4 2 2 2 3 9 2" xfId="40266" xr:uid="{00000000-0005-0000-0000-0000746E0000}"/>
    <cellStyle name="Normal 2 4 2 2 2 4" xfId="17009" xr:uid="{00000000-0005-0000-0000-0000756E0000}"/>
    <cellStyle name="Normal 2 4 2 2 2 4 2" xfId="17010" xr:uid="{00000000-0005-0000-0000-0000766E0000}"/>
    <cellStyle name="Normal 2 4 2 2 2 4 2 2" xfId="17011" xr:uid="{00000000-0005-0000-0000-0000776E0000}"/>
    <cellStyle name="Normal 2 4 2 2 2 4 2 2 2" xfId="42329" xr:uid="{00000000-0005-0000-0000-0000786E0000}"/>
    <cellStyle name="Normal 2 4 2 2 2 4 2 3" xfId="17012" xr:uid="{00000000-0005-0000-0000-0000796E0000}"/>
    <cellStyle name="Normal 2 4 2 2 2 4 2 3 2" xfId="37212" xr:uid="{00000000-0005-0000-0000-00007A6E0000}"/>
    <cellStyle name="Normal 2 4 2 2 2 4 2 4" xfId="28909" xr:uid="{00000000-0005-0000-0000-00007B6E0000}"/>
    <cellStyle name="Normal 2 4 2 2 2 4 3" xfId="17013" xr:uid="{00000000-0005-0000-0000-00007C6E0000}"/>
    <cellStyle name="Normal 2 4 2 2 2 4 3 2" xfId="17014" xr:uid="{00000000-0005-0000-0000-00007D6E0000}"/>
    <cellStyle name="Normal 2 4 2 2 2 4 3 2 2" xfId="44347" xr:uid="{00000000-0005-0000-0000-00007E6E0000}"/>
    <cellStyle name="Normal 2 4 2 2 2 4 3 3" xfId="17015" xr:uid="{00000000-0005-0000-0000-00007F6E0000}"/>
    <cellStyle name="Normal 2 4 2 2 2 4 3 3 2" xfId="39231" xr:uid="{00000000-0005-0000-0000-0000806E0000}"/>
    <cellStyle name="Normal 2 4 2 2 2 4 3 4" xfId="30927" xr:uid="{00000000-0005-0000-0000-0000816E0000}"/>
    <cellStyle name="Normal 2 4 2 2 2 4 4" xfId="17016" xr:uid="{00000000-0005-0000-0000-0000826E0000}"/>
    <cellStyle name="Normal 2 4 2 2 2 4 4 2" xfId="17017" xr:uid="{00000000-0005-0000-0000-0000836E0000}"/>
    <cellStyle name="Normal 2 4 2 2 2 4 4 2 2" xfId="46499" xr:uid="{00000000-0005-0000-0000-0000846E0000}"/>
    <cellStyle name="Normal 2 4 2 2 2 4 4 3" xfId="17018" xr:uid="{00000000-0005-0000-0000-0000856E0000}"/>
    <cellStyle name="Normal 2 4 2 2 2 4 4 3 2" xfId="35715" xr:uid="{00000000-0005-0000-0000-0000866E0000}"/>
    <cellStyle name="Normal 2 4 2 2 2 4 4 4" xfId="33083" xr:uid="{00000000-0005-0000-0000-0000876E0000}"/>
    <cellStyle name="Normal 2 4 2 2 2 4 5" xfId="17019" xr:uid="{00000000-0005-0000-0000-0000886E0000}"/>
    <cellStyle name="Normal 2 4 2 2 2 4 5 2" xfId="40832" xr:uid="{00000000-0005-0000-0000-0000896E0000}"/>
    <cellStyle name="Normal 2 4 2 2 2 4 6" xfId="17020" xr:uid="{00000000-0005-0000-0000-00008A6E0000}"/>
    <cellStyle name="Normal 2 4 2 2 2 4 6 2" xfId="34799" xr:uid="{00000000-0005-0000-0000-00008B6E0000}"/>
    <cellStyle name="Normal 2 4 2 2 2 4 7" xfId="27407" xr:uid="{00000000-0005-0000-0000-00008C6E0000}"/>
    <cellStyle name="Normal 2 4 2 2 2 5" xfId="17021" xr:uid="{00000000-0005-0000-0000-00008D6E0000}"/>
    <cellStyle name="Normal 2 4 2 2 2 5 2" xfId="17022" xr:uid="{00000000-0005-0000-0000-00008E6E0000}"/>
    <cellStyle name="Normal 2 4 2 2 2 5 2 2" xfId="17023" xr:uid="{00000000-0005-0000-0000-00008F6E0000}"/>
    <cellStyle name="Normal 2 4 2 2 2 5 2 2 2" xfId="42330" xr:uid="{00000000-0005-0000-0000-0000906E0000}"/>
    <cellStyle name="Normal 2 4 2 2 2 5 2 3" xfId="17024" xr:uid="{00000000-0005-0000-0000-0000916E0000}"/>
    <cellStyle name="Normal 2 4 2 2 2 5 2 3 2" xfId="37213" xr:uid="{00000000-0005-0000-0000-0000926E0000}"/>
    <cellStyle name="Normal 2 4 2 2 2 5 2 4" xfId="28910" xr:uid="{00000000-0005-0000-0000-0000936E0000}"/>
    <cellStyle name="Normal 2 4 2 2 2 5 3" xfId="17025" xr:uid="{00000000-0005-0000-0000-0000946E0000}"/>
    <cellStyle name="Normal 2 4 2 2 2 5 3 2" xfId="41275" xr:uid="{00000000-0005-0000-0000-0000956E0000}"/>
    <cellStyle name="Normal 2 4 2 2 2 5 4" xfId="17026" xr:uid="{00000000-0005-0000-0000-0000966E0000}"/>
    <cellStyle name="Normal 2 4 2 2 2 5 4 2" xfId="36158" xr:uid="{00000000-0005-0000-0000-0000976E0000}"/>
    <cellStyle name="Normal 2 4 2 2 2 5 5" xfId="27850" xr:uid="{00000000-0005-0000-0000-0000986E0000}"/>
    <cellStyle name="Normal 2 4 2 2 2 6" xfId="17027" xr:uid="{00000000-0005-0000-0000-0000996E0000}"/>
    <cellStyle name="Normal 2 4 2 2 2 6 2" xfId="17028" xr:uid="{00000000-0005-0000-0000-00009A6E0000}"/>
    <cellStyle name="Normal 2 4 2 2 2 6 2 2" xfId="42323" xr:uid="{00000000-0005-0000-0000-00009B6E0000}"/>
    <cellStyle name="Normal 2 4 2 2 2 6 3" xfId="17029" xr:uid="{00000000-0005-0000-0000-00009C6E0000}"/>
    <cellStyle name="Normal 2 4 2 2 2 6 3 2" xfId="37206" xr:uid="{00000000-0005-0000-0000-00009D6E0000}"/>
    <cellStyle name="Normal 2 4 2 2 2 6 4" xfId="28903" xr:uid="{00000000-0005-0000-0000-00009E6E0000}"/>
    <cellStyle name="Normal 2 4 2 2 2 7" xfId="17030" xr:uid="{00000000-0005-0000-0000-00009F6E0000}"/>
    <cellStyle name="Normal 2 4 2 2 2 7 2" xfId="17031" xr:uid="{00000000-0005-0000-0000-0000A06E0000}"/>
    <cellStyle name="Normal 2 4 2 2 2 7 2 2" xfId="43283" xr:uid="{00000000-0005-0000-0000-0000A16E0000}"/>
    <cellStyle name="Normal 2 4 2 2 2 7 3" xfId="17032" xr:uid="{00000000-0005-0000-0000-0000A26E0000}"/>
    <cellStyle name="Normal 2 4 2 2 2 7 3 2" xfId="38167" xr:uid="{00000000-0005-0000-0000-0000A36E0000}"/>
    <cellStyle name="Normal 2 4 2 2 2 7 4" xfId="29863" xr:uid="{00000000-0005-0000-0000-0000A46E0000}"/>
    <cellStyle name="Normal 2 4 2 2 2 8" xfId="17033" xr:uid="{00000000-0005-0000-0000-0000A56E0000}"/>
    <cellStyle name="Normal 2 4 2 2 2 8 2" xfId="17034" xr:uid="{00000000-0005-0000-0000-0000A66E0000}"/>
    <cellStyle name="Normal 2 4 2 2 2 8 2 2" xfId="43728" xr:uid="{00000000-0005-0000-0000-0000A76E0000}"/>
    <cellStyle name="Normal 2 4 2 2 2 8 3" xfId="17035" xr:uid="{00000000-0005-0000-0000-0000A86E0000}"/>
    <cellStyle name="Normal 2 4 2 2 2 8 3 2" xfId="38612" xr:uid="{00000000-0005-0000-0000-0000A96E0000}"/>
    <cellStyle name="Normal 2 4 2 2 2 8 4" xfId="30308" xr:uid="{00000000-0005-0000-0000-0000AA6E0000}"/>
    <cellStyle name="Normal 2 4 2 2 2 9" xfId="17036" xr:uid="{00000000-0005-0000-0000-0000AB6E0000}"/>
    <cellStyle name="Normal 2 4 2 2 2 9 2" xfId="17037" xr:uid="{00000000-0005-0000-0000-0000AC6E0000}"/>
    <cellStyle name="Normal 2 4 2 2 2 9 2 2" xfId="44697" xr:uid="{00000000-0005-0000-0000-0000AD6E0000}"/>
    <cellStyle name="Normal 2 4 2 2 2 9 3" xfId="17038" xr:uid="{00000000-0005-0000-0000-0000AE6E0000}"/>
    <cellStyle name="Normal 2 4 2 2 2 9 3 2" xfId="39581" xr:uid="{00000000-0005-0000-0000-0000AF6E0000}"/>
    <cellStyle name="Normal 2 4 2 2 2 9 4" xfId="31277" xr:uid="{00000000-0005-0000-0000-0000B06E0000}"/>
    <cellStyle name="Normal 2 4 2 2 20" xfId="26695" xr:uid="{00000000-0005-0000-0000-0000B16E0000}"/>
    <cellStyle name="Normal 2 4 2 2 21" xfId="16902" xr:uid="{00000000-0005-0000-0000-0000B26E0000}"/>
    <cellStyle name="Normal 2 4 2 2 3" xfId="643" xr:uid="{00000000-0005-0000-0000-0000B36E0000}"/>
    <cellStyle name="Normal 2 4 2 2 3 10" xfId="17040" xr:uid="{00000000-0005-0000-0000-0000B46E0000}"/>
    <cellStyle name="Normal 2 4 2 2 3 10 2" xfId="17041" xr:uid="{00000000-0005-0000-0000-0000B56E0000}"/>
    <cellStyle name="Normal 2 4 2 2 3 10 2 2" xfId="45470" xr:uid="{00000000-0005-0000-0000-0000B66E0000}"/>
    <cellStyle name="Normal 2 4 2 2 3 10 3" xfId="32052" xr:uid="{00000000-0005-0000-0000-0000B76E0000}"/>
    <cellStyle name="Normal 2 4 2 2 3 11" xfId="17042" xr:uid="{00000000-0005-0000-0000-0000B86E0000}"/>
    <cellStyle name="Normal 2 4 2 2 3 11 2" xfId="17043" xr:uid="{00000000-0005-0000-0000-0000B96E0000}"/>
    <cellStyle name="Normal 2 4 2 2 3 11 2 2" xfId="46059" xr:uid="{00000000-0005-0000-0000-0000BA6E0000}"/>
    <cellStyle name="Normal 2 4 2 2 3 11 3" xfId="32641" xr:uid="{00000000-0005-0000-0000-0000BB6E0000}"/>
    <cellStyle name="Normal 2 4 2 2 3 12" xfId="17044" xr:uid="{00000000-0005-0000-0000-0000BC6E0000}"/>
    <cellStyle name="Normal 2 4 2 2 3 12 2" xfId="17045" xr:uid="{00000000-0005-0000-0000-0000BD6E0000}"/>
    <cellStyle name="Normal 2 4 2 2 3 12 2 2" xfId="46961" xr:uid="{00000000-0005-0000-0000-0000BE6E0000}"/>
    <cellStyle name="Normal 2 4 2 2 3 12 3" xfId="33554" xr:uid="{00000000-0005-0000-0000-0000BF6E0000}"/>
    <cellStyle name="Normal 2 4 2 2 3 13" xfId="17046" xr:uid="{00000000-0005-0000-0000-0000C06E0000}"/>
    <cellStyle name="Normal 2 4 2 2 3 13 2" xfId="17047" xr:uid="{00000000-0005-0000-0000-0000C16E0000}"/>
    <cellStyle name="Normal 2 4 2 2 3 13 2 2" xfId="47553" xr:uid="{00000000-0005-0000-0000-0000C26E0000}"/>
    <cellStyle name="Normal 2 4 2 2 3 13 3" xfId="34146" xr:uid="{00000000-0005-0000-0000-0000C36E0000}"/>
    <cellStyle name="Normal 2 4 2 2 3 14" xfId="17048" xr:uid="{00000000-0005-0000-0000-0000C46E0000}"/>
    <cellStyle name="Normal 2 4 2 2 3 14 2" xfId="34299" xr:uid="{00000000-0005-0000-0000-0000C56E0000}"/>
    <cellStyle name="Normal 2 4 2 2 3 15" xfId="17049" xr:uid="{00000000-0005-0000-0000-0000C66E0000}"/>
    <cellStyle name="Normal 2 4 2 2 3 15 2" xfId="40144" xr:uid="{00000000-0005-0000-0000-0000C76E0000}"/>
    <cellStyle name="Normal 2 4 2 2 3 16" xfId="26698" xr:uid="{00000000-0005-0000-0000-0000C86E0000}"/>
    <cellStyle name="Normal 2 4 2 2 3 17" xfId="17039" xr:uid="{00000000-0005-0000-0000-0000C96E0000}"/>
    <cellStyle name="Normal 2 4 2 2 3 2" xfId="17050" xr:uid="{00000000-0005-0000-0000-0000CA6E0000}"/>
    <cellStyle name="Normal 2 4 2 2 3 2 10" xfId="17051" xr:uid="{00000000-0005-0000-0000-0000CB6E0000}"/>
    <cellStyle name="Normal 2 4 2 2 3 2 10 2" xfId="17052" xr:uid="{00000000-0005-0000-0000-0000CC6E0000}"/>
    <cellStyle name="Normal 2 4 2 2 3 2 10 2 2" xfId="47223" xr:uid="{00000000-0005-0000-0000-0000CD6E0000}"/>
    <cellStyle name="Normal 2 4 2 2 3 2 10 3" xfId="33816" xr:uid="{00000000-0005-0000-0000-0000CE6E0000}"/>
    <cellStyle name="Normal 2 4 2 2 3 2 11" xfId="17053" xr:uid="{00000000-0005-0000-0000-0000CF6E0000}"/>
    <cellStyle name="Normal 2 4 2 2 3 2 11 2" xfId="40460" xr:uid="{00000000-0005-0000-0000-0000D06E0000}"/>
    <cellStyle name="Normal 2 4 2 2 3 2 12" xfId="17054" xr:uid="{00000000-0005-0000-0000-0000D16E0000}"/>
    <cellStyle name="Normal 2 4 2 2 3 2 12 2" xfId="34800" xr:uid="{00000000-0005-0000-0000-0000D26E0000}"/>
    <cellStyle name="Normal 2 4 2 2 3 2 13" xfId="27051" xr:uid="{00000000-0005-0000-0000-0000D36E0000}"/>
    <cellStyle name="Normal 2 4 2 2 3 2 2" xfId="17055" xr:uid="{00000000-0005-0000-0000-0000D46E0000}"/>
    <cellStyle name="Normal 2 4 2 2 3 2 2 2" xfId="17056" xr:uid="{00000000-0005-0000-0000-0000D56E0000}"/>
    <cellStyle name="Normal 2 4 2 2 3 2 2 2 2" xfId="17057" xr:uid="{00000000-0005-0000-0000-0000D66E0000}"/>
    <cellStyle name="Normal 2 4 2 2 3 2 2 2 2 2" xfId="42333" xr:uid="{00000000-0005-0000-0000-0000D76E0000}"/>
    <cellStyle name="Normal 2 4 2 2 3 2 2 2 3" xfId="17058" xr:uid="{00000000-0005-0000-0000-0000D86E0000}"/>
    <cellStyle name="Normal 2 4 2 2 3 2 2 2 3 2" xfId="37216" xr:uid="{00000000-0005-0000-0000-0000D96E0000}"/>
    <cellStyle name="Normal 2 4 2 2 3 2 2 2 4" xfId="28913" xr:uid="{00000000-0005-0000-0000-0000DA6E0000}"/>
    <cellStyle name="Normal 2 4 2 2 3 2 2 3" xfId="17059" xr:uid="{00000000-0005-0000-0000-0000DB6E0000}"/>
    <cellStyle name="Normal 2 4 2 2 3 2 2 3 2" xfId="17060" xr:uid="{00000000-0005-0000-0000-0000DC6E0000}"/>
    <cellStyle name="Normal 2 4 2 2 3 2 2 3 2 2" xfId="44351" xr:uid="{00000000-0005-0000-0000-0000DD6E0000}"/>
    <cellStyle name="Normal 2 4 2 2 3 2 2 3 3" xfId="17061" xr:uid="{00000000-0005-0000-0000-0000DE6E0000}"/>
    <cellStyle name="Normal 2 4 2 2 3 2 2 3 3 2" xfId="39235" xr:uid="{00000000-0005-0000-0000-0000DF6E0000}"/>
    <cellStyle name="Normal 2 4 2 2 3 2 2 3 4" xfId="30931" xr:uid="{00000000-0005-0000-0000-0000E06E0000}"/>
    <cellStyle name="Normal 2 4 2 2 3 2 2 4" xfId="17062" xr:uid="{00000000-0005-0000-0000-0000E16E0000}"/>
    <cellStyle name="Normal 2 4 2 2 3 2 2 4 2" xfId="17063" xr:uid="{00000000-0005-0000-0000-0000E26E0000}"/>
    <cellStyle name="Normal 2 4 2 2 3 2 2 4 2 2" xfId="46689" xr:uid="{00000000-0005-0000-0000-0000E36E0000}"/>
    <cellStyle name="Normal 2 4 2 2 3 2 2 4 3" xfId="33276" xr:uid="{00000000-0005-0000-0000-0000E46E0000}"/>
    <cellStyle name="Normal 2 4 2 2 3 2 2 5" xfId="17064" xr:uid="{00000000-0005-0000-0000-0000E56E0000}"/>
    <cellStyle name="Normal 2 4 2 2 3 2 2 5 2" xfId="40836" xr:uid="{00000000-0005-0000-0000-0000E66E0000}"/>
    <cellStyle name="Normal 2 4 2 2 3 2 2 6" xfId="17065" xr:uid="{00000000-0005-0000-0000-0000E76E0000}"/>
    <cellStyle name="Normal 2 4 2 2 3 2 2 6 2" xfId="35719" xr:uid="{00000000-0005-0000-0000-0000E86E0000}"/>
    <cellStyle name="Normal 2 4 2 2 3 2 2 7" xfId="27411" xr:uid="{00000000-0005-0000-0000-0000E96E0000}"/>
    <cellStyle name="Normal 2 4 2 2 3 2 3" xfId="17066" xr:uid="{00000000-0005-0000-0000-0000EA6E0000}"/>
    <cellStyle name="Normal 2 4 2 2 3 2 3 2" xfId="17067" xr:uid="{00000000-0005-0000-0000-0000EB6E0000}"/>
    <cellStyle name="Normal 2 4 2 2 3 2 3 2 2" xfId="17068" xr:uid="{00000000-0005-0000-0000-0000EC6E0000}"/>
    <cellStyle name="Normal 2 4 2 2 3 2 3 2 2 2" xfId="42334" xr:uid="{00000000-0005-0000-0000-0000ED6E0000}"/>
    <cellStyle name="Normal 2 4 2 2 3 2 3 2 3" xfId="17069" xr:uid="{00000000-0005-0000-0000-0000EE6E0000}"/>
    <cellStyle name="Normal 2 4 2 2 3 2 3 2 3 2" xfId="37217" xr:uid="{00000000-0005-0000-0000-0000EF6E0000}"/>
    <cellStyle name="Normal 2 4 2 2 3 2 3 2 4" xfId="28914" xr:uid="{00000000-0005-0000-0000-0000F06E0000}"/>
    <cellStyle name="Normal 2 4 2 2 3 2 3 3" xfId="17070" xr:uid="{00000000-0005-0000-0000-0000F16E0000}"/>
    <cellStyle name="Normal 2 4 2 2 3 2 3 3 2" xfId="41422" xr:uid="{00000000-0005-0000-0000-0000F26E0000}"/>
    <cellStyle name="Normal 2 4 2 2 3 2 3 4" xfId="17071" xr:uid="{00000000-0005-0000-0000-0000F36E0000}"/>
    <cellStyle name="Normal 2 4 2 2 3 2 3 4 2" xfId="36305" xr:uid="{00000000-0005-0000-0000-0000F46E0000}"/>
    <cellStyle name="Normal 2 4 2 2 3 2 3 5" xfId="28002" xr:uid="{00000000-0005-0000-0000-0000F56E0000}"/>
    <cellStyle name="Normal 2 4 2 2 3 2 4" xfId="17072" xr:uid="{00000000-0005-0000-0000-0000F66E0000}"/>
    <cellStyle name="Normal 2 4 2 2 3 2 4 2" xfId="17073" xr:uid="{00000000-0005-0000-0000-0000F76E0000}"/>
    <cellStyle name="Normal 2 4 2 2 3 2 4 2 2" xfId="42332" xr:uid="{00000000-0005-0000-0000-0000F86E0000}"/>
    <cellStyle name="Normal 2 4 2 2 3 2 4 3" xfId="17074" xr:uid="{00000000-0005-0000-0000-0000F96E0000}"/>
    <cellStyle name="Normal 2 4 2 2 3 2 4 3 2" xfId="37215" xr:uid="{00000000-0005-0000-0000-0000FA6E0000}"/>
    <cellStyle name="Normal 2 4 2 2 3 2 4 4" xfId="28912" xr:uid="{00000000-0005-0000-0000-0000FB6E0000}"/>
    <cellStyle name="Normal 2 4 2 2 3 2 5" xfId="17075" xr:uid="{00000000-0005-0000-0000-0000FC6E0000}"/>
    <cellStyle name="Normal 2 4 2 2 3 2 5 2" xfId="17076" xr:uid="{00000000-0005-0000-0000-0000FD6E0000}"/>
    <cellStyle name="Normal 2 4 2 2 3 2 5 2 2" xfId="43287" xr:uid="{00000000-0005-0000-0000-0000FE6E0000}"/>
    <cellStyle name="Normal 2 4 2 2 3 2 5 3" xfId="17077" xr:uid="{00000000-0005-0000-0000-0000FF6E0000}"/>
    <cellStyle name="Normal 2 4 2 2 3 2 5 3 2" xfId="38171" xr:uid="{00000000-0005-0000-0000-0000006F0000}"/>
    <cellStyle name="Normal 2 4 2 2 3 2 5 4" xfId="29867" xr:uid="{00000000-0005-0000-0000-0000016F0000}"/>
    <cellStyle name="Normal 2 4 2 2 3 2 6" xfId="17078" xr:uid="{00000000-0005-0000-0000-0000026F0000}"/>
    <cellStyle name="Normal 2 4 2 2 3 2 6 2" xfId="17079" xr:uid="{00000000-0005-0000-0000-0000036F0000}"/>
    <cellStyle name="Normal 2 4 2 2 3 2 6 2 2" xfId="43975" xr:uid="{00000000-0005-0000-0000-0000046F0000}"/>
    <cellStyle name="Normal 2 4 2 2 3 2 6 3" xfId="17080" xr:uid="{00000000-0005-0000-0000-0000056F0000}"/>
    <cellStyle name="Normal 2 4 2 2 3 2 6 3 2" xfId="38859" xr:uid="{00000000-0005-0000-0000-0000066F0000}"/>
    <cellStyle name="Normal 2 4 2 2 3 2 6 4" xfId="30555" xr:uid="{00000000-0005-0000-0000-0000076F0000}"/>
    <cellStyle name="Normal 2 4 2 2 3 2 7" xfId="17081" xr:uid="{00000000-0005-0000-0000-0000086F0000}"/>
    <cellStyle name="Normal 2 4 2 2 3 2 7 2" xfId="17082" xr:uid="{00000000-0005-0000-0000-0000096F0000}"/>
    <cellStyle name="Normal 2 4 2 2 3 2 7 2 2" xfId="44972" xr:uid="{00000000-0005-0000-0000-00000A6F0000}"/>
    <cellStyle name="Normal 2 4 2 2 3 2 7 3" xfId="17083" xr:uid="{00000000-0005-0000-0000-00000B6F0000}"/>
    <cellStyle name="Normal 2 4 2 2 3 2 7 3 2" xfId="39856" xr:uid="{00000000-0005-0000-0000-00000C6F0000}"/>
    <cellStyle name="Normal 2 4 2 2 3 2 7 4" xfId="31554" xr:uid="{00000000-0005-0000-0000-00000D6F0000}"/>
    <cellStyle name="Normal 2 4 2 2 3 2 8" xfId="17084" xr:uid="{00000000-0005-0000-0000-00000E6F0000}"/>
    <cellStyle name="Normal 2 4 2 2 3 2 8 2" xfId="17085" xr:uid="{00000000-0005-0000-0000-00000F6F0000}"/>
    <cellStyle name="Normal 2 4 2 2 3 2 8 2 2" xfId="45686" xr:uid="{00000000-0005-0000-0000-0000106F0000}"/>
    <cellStyle name="Normal 2 4 2 2 3 2 8 3" xfId="17086" xr:uid="{00000000-0005-0000-0000-0000116F0000}"/>
    <cellStyle name="Normal 2 4 2 2 3 2 8 3 2" xfId="35343" xr:uid="{00000000-0005-0000-0000-0000126F0000}"/>
    <cellStyle name="Normal 2 4 2 2 3 2 8 4" xfId="32268" xr:uid="{00000000-0005-0000-0000-0000136F0000}"/>
    <cellStyle name="Normal 2 4 2 2 3 2 9" xfId="17087" xr:uid="{00000000-0005-0000-0000-0000146F0000}"/>
    <cellStyle name="Normal 2 4 2 2 3 2 9 2" xfId="17088" xr:uid="{00000000-0005-0000-0000-0000156F0000}"/>
    <cellStyle name="Normal 2 4 2 2 3 2 9 2 2" xfId="46060" xr:uid="{00000000-0005-0000-0000-0000166F0000}"/>
    <cellStyle name="Normal 2 4 2 2 3 2 9 3" xfId="32642" xr:uid="{00000000-0005-0000-0000-0000176F0000}"/>
    <cellStyle name="Normal 2 4 2 2 3 3" xfId="17089" xr:uid="{00000000-0005-0000-0000-0000186F0000}"/>
    <cellStyle name="Normal 2 4 2 2 3 3 2" xfId="17090" xr:uid="{00000000-0005-0000-0000-0000196F0000}"/>
    <cellStyle name="Normal 2 4 2 2 3 3 2 2" xfId="17091" xr:uid="{00000000-0005-0000-0000-00001A6F0000}"/>
    <cellStyle name="Normal 2 4 2 2 3 3 2 2 2" xfId="42335" xr:uid="{00000000-0005-0000-0000-00001B6F0000}"/>
    <cellStyle name="Normal 2 4 2 2 3 3 2 3" xfId="17092" xr:uid="{00000000-0005-0000-0000-00001C6F0000}"/>
    <cellStyle name="Normal 2 4 2 2 3 3 2 3 2" xfId="37218" xr:uid="{00000000-0005-0000-0000-00001D6F0000}"/>
    <cellStyle name="Normal 2 4 2 2 3 3 2 4" xfId="28915" xr:uid="{00000000-0005-0000-0000-00001E6F0000}"/>
    <cellStyle name="Normal 2 4 2 2 3 3 3" xfId="17093" xr:uid="{00000000-0005-0000-0000-00001F6F0000}"/>
    <cellStyle name="Normal 2 4 2 2 3 3 3 2" xfId="17094" xr:uid="{00000000-0005-0000-0000-0000206F0000}"/>
    <cellStyle name="Normal 2 4 2 2 3 3 3 2 2" xfId="44350" xr:uid="{00000000-0005-0000-0000-0000216F0000}"/>
    <cellStyle name="Normal 2 4 2 2 3 3 3 3" xfId="17095" xr:uid="{00000000-0005-0000-0000-0000226F0000}"/>
    <cellStyle name="Normal 2 4 2 2 3 3 3 3 2" xfId="39234" xr:uid="{00000000-0005-0000-0000-0000236F0000}"/>
    <cellStyle name="Normal 2 4 2 2 3 3 3 4" xfId="30930" xr:uid="{00000000-0005-0000-0000-0000246F0000}"/>
    <cellStyle name="Normal 2 4 2 2 3 3 4" xfId="17096" xr:uid="{00000000-0005-0000-0000-0000256F0000}"/>
    <cellStyle name="Normal 2 4 2 2 3 3 4 2" xfId="17097" xr:uid="{00000000-0005-0000-0000-0000266F0000}"/>
    <cellStyle name="Normal 2 4 2 2 3 3 4 2 2" xfId="46430" xr:uid="{00000000-0005-0000-0000-0000276F0000}"/>
    <cellStyle name="Normal 2 4 2 2 3 3 4 3" xfId="33014" xr:uid="{00000000-0005-0000-0000-0000286F0000}"/>
    <cellStyle name="Normal 2 4 2 2 3 3 5" xfId="17098" xr:uid="{00000000-0005-0000-0000-0000296F0000}"/>
    <cellStyle name="Normal 2 4 2 2 3 3 5 2" xfId="40835" xr:uid="{00000000-0005-0000-0000-00002A6F0000}"/>
    <cellStyle name="Normal 2 4 2 2 3 3 6" xfId="17099" xr:uid="{00000000-0005-0000-0000-00002B6F0000}"/>
    <cellStyle name="Normal 2 4 2 2 3 3 6 2" xfId="35718" xr:uid="{00000000-0005-0000-0000-00002C6F0000}"/>
    <cellStyle name="Normal 2 4 2 2 3 3 7" xfId="27410" xr:uid="{00000000-0005-0000-0000-00002D6F0000}"/>
    <cellStyle name="Normal 2 4 2 2 3 4" xfId="17100" xr:uid="{00000000-0005-0000-0000-00002E6F0000}"/>
    <cellStyle name="Normal 2 4 2 2 3 4 2" xfId="17101" xr:uid="{00000000-0005-0000-0000-00002F6F0000}"/>
    <cellStyle name="Normal 2 4 2 2 3 4 2 2" xfId="17102" xr:uid="{00000000-0005-0000-0000-0000306F0000}"/>
    <cellStyle name="Normal 2 4 2 2 3 4 2 2 2" xfId="42336" xr:uid="{00000000-0005-0000-0000-0000316F0000}"/>
    <cellStyle name="Normal 2 4 2 2 3 4 2 3" xfId="17103" xr:uid="{00000000-0005-0000-0000-0000326F0000}"/>
    <cellStyle name="Normal 2 4 2 2 3 4 2 3 2" xfId="37219" xr:uid="{00000000-0005-0000-0000-0000336F0000}"/>
    <cellStyle name="Normal 2 4 2 2 3 4 2 4" xfId="28916" xr:uid="{00000000-0005-0000-0000-0000346F0000}"/>
    <cellStyle name="Normal 2 4 2 2 3 4 3" xfId="17104" xr:uid="{00000000-0005-0000-0000-0000356F0000}"/>
    <cellStyle name="Normal 2 4 2 2 3 4 3 2" xfId="41206" xr:uid="{00000000-0005-0000-0000-0000366F0000}"/>
    <cellStyle name="Normal 2 4 2 2 3 4 4" xfId="17105" xr:uid="{00000000-0005-0000-0000-0000376F0000}"/>
    <cellStyle name="Normal 2 4 2 2 3 4 4 2" xfId="36089" xr:uid="{00000000-0005-0000-0000-0000386F0000}"/>
    <cellStyle name="Normal 2 4 2 2 3 4 5" xfId="27781" xr:uid="{00000000-0005-0000-0000-0000396F0000}"/>
    <cellStyle name="Normal 2 4 2 2 3 5" xfId="17106" xr:uid="{00000000-0005-0000-0000-00003A6F0000}"/>
    <cellStyle name="Normal 2 4 2 2 3 5 2" xfId="17107" xr:uid="{00000000-0005-0000-0000-00003B6F0000}"/>
    <cellStyle name="Normal 2 4 2 2 3 5 2 2" xfId="42331" xr:uid="{00000000-0005-0000-0000-00003C6F0000}"/>
    <cellStyle name="Normal 2 4 2 2 3 5 3" xfId="17108" xr:uid="{00000000-0005-0000-0000-00003D6F0000}"/>
    <cellStyle name="Normal 2 4 2 2 3 5 3 2" xfId="37214" xr:uid="{00000000-0005-0000-0000-00003E6F0000}"/>
    <cellStyle name="Normal 2 4 2 2 3 5 4" xfId="28911" xr:uid="{00000000-0005-0000-0000-00003F6F0000}"/>
    <cellStyle name="Normal 2 4 2 2 3 6" xfId="17109" xr:uid="{00000000-0005-0000-0000-0000406F0000}"/>
    <cellStyle name="Normal 2 4 2 2 3 6 2" xfId="17110" xr:uid="{00000000-0005-0000-0000-0000416F0000}"/>
    <cellStyle name="Normal 2 4 2 2 3 6 2 2" xfId="43286" xr:uid="{00000000-0005-0000-0000-0000426F0000}"/>
    <cellStyle name="Normal 2 4 2 2 3 6 3" xfId="17111" xr:uid="{00000000-0005-0000-0000-0000436F0000}"/>
    <cellStyle name="Normal 2 4 2 2 3 6 3 2" xfId="38170" xr:uid="{00000000-0005-0000-0000-0000446F0000}"/>
    <cellStyle name="Normal 2 4 2 2 3 6 4" xfId="29866" xr:uid="{00000000-0005-0000-0000-0000456F0000}"/>
    <cellStyle name="Normal 2 4 2 2 3 7" xfId="17112" xr:uid="{00000000-0005-0000-0000-0000466F0000}"/>
    <cellStyle name="Normal 2 4 2 2 3 7 2" xfId="17113" xr:uid="{00000000-0005-0000-0000-0000476F0000}"/>
    <cellStyle name="Normal 2 4 2 2 3 7 2 2" xfId="43659" xr:uid="{00000000-0005-0000-0000-0000486F0000}"/>
    <cellStyle name="Normal 2 4 2 2 3 7 3" xfId="17114" xr:uid="{00000000-0005-0000-0000-0000496F0000}"/>
    <cellStyle name="Normal 2 4 2 2 3 7 3 2" xfId="38543" xr:uid="{00000000-0005-0000-0000-00004A6F0000}"/>
    <cellStyle name="Normal 2 4 2 2 3 7 4" xfId="30239" xr:uid="{00000000-0005-0000-0000-00004B6F0000}"/>
    <cellStyle name="Normal 2 4 2 2 3 8" xfId="17115" xr:uid="{00000000-0005-0000-0000-00004C6F0000}"/>
    <cellStyle name="Normal 2 4 2 2 3 8 2" xfId="17116" xr:uid="{00000000-0005-0000-0000-00004D6F0000}"/>
    <cellStyle name="Normal 2 4 2 2 3 8 2 2" xfId="44820" xr:uid="{00000000-0005-0000-0000-00004E6F0000}"/>
    <cellStyle name="Normal 2 4 2 2 3 8 3" xfId="17117" xr:uid="{00000000-0005-0000-0000-00004F6F0000}"/>
    <cellStyle name="Normal 2 4 2 2 3 8 3 2" xfId="39704" xr:uid="{00000000-0005-0000-0000-0000506F0000}"/>
    <cellStyle name="Normal 2 4 2 2 3 8 4" xfId="31400" xr:uid="{00000000-0005-0000-0000-0000516F0000}"/>
    <cellStyle name="Normal 2 4 2 2 3 9" xfId="17118" xr:uid="{00000000-0005-0000-0000-0000526F0000}"/>
    <cellStyle name="Normal 2 4 2 2 3 9 2" xfId="17119" xr:uid="{00000000-0005-0000-0000-0000536F0000}"/>
    <cellStyle name="Normal 2 4 2 2 3 9 2 2" xfId="45245" xr:uid="{00000000-0005-0000-0000-0000546F0000}"/>
    <cellStyle name="Normal 2 4 2 2 3 9 3" xfId="17120" xr:uid="{00000000-0005-0000-0000-0000556F0000}"/>
    <cellStyle name="Normal 2 4 2 2 3 9 3 2" xfId="35025" xr:uid="{00000000-0005-0000-0000-0000566F0000}"/>
    <cellStyle name="Normal 2 4 2 2 3 9 4" xfId="31827" xr:uid="{00000000-0005-0000-0000-0000576F0000}"/>
    <cellStyle name="Normal 2 4 2 2 4" xfId="644" xr:uid="{00000000-0005-0000-0000-0000586F0000}"/>
    <cellStyle name="Normal 2 4 2 2 4 10" xfId="17122" xr:uid="{00000000-0005-0000-0000-0000596F0000}"/>
    <cellStyle name="Normal 2 4 2 2 4 10 2" xfId="17123" xr:uid="{00000000-0005-0000-0000-00005A6F0000}"/>
    <cellStyle name="Normal 2 4 2 2 4 10 2 2" xfId="47224" xr:uid="{00000000-0005-0000-0000-00005B6F0000}"/>
    <cellStyle name="Normal 2 4 2 2 4 10 3" xfId="33817" xr:uid="{00000000-0005-0000-0000-00005C6F0000}"/>
    <cellStyle name="Normal 2 4 2 2 4 11" xfId="17124" xr:uid="{00000000-0005-0000-0000-00005D6F0000}"/>
    <cellStyle name="Normal 2 4 2 2 4 11 2" xfId="40384" xr:uid="{00000000-0005-0000-0000-00005E6F0000}"/>
    <cellStyle name="Normal 2 4 2 2 4 12" xfId="17125" xr:uid="{00000000-0005-0000-0000-00005F6F0000}"/>
    <cellStyle name="Normal 2 4 2 2 4 12 2" xfId="34472" xr:uid="{00000000-0005-0000-0000-0000606F0000}"/>
    <cellStyle name="Normal 2 4 2 2 4 13" xfId="26699" xr:uid="{00000000-0005-0000-0000-0000616F0000}"/>
    <cellStyle name="Normal 2 4 2 2 4 14" xfId="17121" xr:uid="{00000000-0005-0000-0000-0000626F0000}"/>
    <cellStyle name="Normal 2 4 2 2 4 2" xfId="17126" xr:uid="{00000000-0005-0000-0000-0000636F0000}"/>
    <cellStyle name="Normal 2 4 2 2 4 2 2" xfId="17127" xr:uid="{00000000-0005-0000-0000-0000646F0000}"/>
    <cellStyle name="Normal 2 4 2 2 4 2 2 2" xfId="17128" xr:uid="{00000000-0005-0000-0000-0000656F0000}"/>
    <cellStyle name="Normal 2 4 2 2 4 2 2 2 2" xfId="42338" xr:uid="{00000000-0005-0000-0000-0000666F0000}"/>
    <cellStyle name="Normal 2 4 2 2 4 2 2 3" xfId="17129" xr:uid="{00000000-0005-0000-0000-0000676F0000}"/>
    <cellStyle name="Normal 2 4 2 2 4 2 2 3 2" xfId="37221" xr:uid="{00000000-0005-0000-0000-0000686F0000}"/>
    <cellStyle name="Normal 2 4 2 2 4 2 2 4" xfId="28918" xr:uid="{00000000-0005-0000-0000-0000696F0000}"/>
    <cellStyle name="Normal 2 4 2 2 4 2 3" xfId="17130" xr:uid="{00000000-0005-0000-0000-00006A6F0000}"/>
    <cellStyle name="Normal 2 4 2 2 4 2 3 2" xfId="17131" xr:uid="{00000000-0005-0000-0000-00006B6F0000}"/>
    <cellStyle name="Normal 2 4 2 2 4 2 3 2 2" xfId="44352" xr:uid="{00000000-0005-0000-0000-00006C6F0000}"/>
    <cellStyle name="Normal 2 4 2 2 4 2 3 3" xfId="17132" xr:uid="{00000000-0005-0000-0000-00006D6F0000}"/>
    <cellStyle name="Normal 2 4 2 2 4 2 3 3 2" xfId="39236" xr:uid="{00000000-0005-0000-0000-00006E6F0000}"/>
    <cellStyle name="Normal 2 4 2 2 4 2 3 4" xfId="30932" xr:uid="{00000000-0005-0000-0000-00006F6F0000}"/>
    <cellStyle name="Normal 2 4 2 2 4 2 4" xfId="17133" xr:uid="{00000000-0005-0000-0000-0000706F0000}"/>
    <cellStyle name="Normal 2 4 2 2 4 2 4 2" xfId="17134" xr:uid="{00000000-0005-0000-0000-0000716F0000}"/>
    <cellStyle name="Normal 2 4 2 2 4 2 4 2 2" xfId="46690" xr:uid="{00000000-0005-0000-0000-0000726F0000}"/>
    <cellStyle name="Normal 2 4 2 2 4 2 4 3" xfId="33277" xr:uid="{00000000-0005-0000-0000-0000736F0000}"/>
    <cellStyle name="Normal 2 4 2 2 4 2 5" xfId="17135" xr:uid="{00000000-0005-0000-0000-0000746F0000}"/>
    <cellStyle name="Normal 2 4 2 2 4 2 5 2" xfId="40837" xr:uid="{00000000-0005-0000-0000-0000756F0000}"/>
    <cellStyle name="Normal 2 4 2 2 4 2 6" xfId="17136" xr:uid="{00000000-0005-0000-0000-0000766F0000}"/>
    <cellStyle name="Normal 2 4 2 2 4 2 6 2" xfId="35720" xr:uid="{00000000-0005-0000-0000-0000776F0000}"/>
    <cellStyle name="Normal 2 4 2 2 4 2 7" xfId="27412" xr:uid="{00000000-0005-0000-0000-0000786F0000}"/>
    <cellStyle name="Normal 2 4 2 2 4 3" xfId="17137" xr:uid="{00000000-0005-0000-0000-0000796F0000}"/>
    <cellStyle name="Normal 2 4 2 2 4 3 2" xfId="17138" xr:uid="{00000000-0005-0000-0000-00007A6F0000}"/>
    <cellStyle name="Normal 2 4 2 2 4 3 2 2" xfId="17139" xr:uid="{00000000-0005-0000-0000-00007B6F0000}"/>
    <cellStyle name="Normal 2 4 2 2 4 3 2 2 2" xfId="42339" xr:uid="{00000000-0005-0000-0000-00007C6F0000}"/>
    <cellStyle name="Normal 2 4 2 2 4 3 2 3" xfId="17140" xr:uid="{00000000-0005-0000-0000-00007D6F0000}"/>
    <cellStyle name="Normal 2 4 2 2 4 3 2 3 2" xfId="37222" xr:uid="{00000000-0005-0000-0000-00007E6F0000}"/>
    <cellStyle name="Normal 2 4 2 2 4 3 2 4" xfId="28919" xr:uid="{00000000-0005-0000-0000-00007F6F0000}"/>
    <cellStyle name="Normal 2 4 2 2 4 3 3" xfId="17141" xr:uid="{00000000-0005-0000-0000-0000806F0000}"/>
    <cellStyle name="Normal 2 4 2 2 4 3 3 2" xfId="41346" xr:uid="{00000000-0005-0000-0000-0000816F0000}"/>
    <cellStyle name="Normal 2 4 2 2 4 3 4" xfId="17142" xr:uid="{00000000-0005-0000-0000-0000826F0000}"/>
    <cellStyle name="Normal 2 4 2 2 4 3 4 2" xfId="36229" xr:uid="{00000000-0005-0000-0000-0000836F0000}"/>
    <cellStyle name="Normal 2 4 2 2 4 3 5" xfId="27926" xr:uid="{00000000-0005-0000-0000-0000846F0000}"/>
    <cellStyle name="Normal 2 4 2 2 4 4" xfId="17143" xr:uid="{00000000-0005-0000-0000-0000856F0000}"/>
    <cellStyle name="Normal 2 4 2 2 4 4 2" xfId="17144" xr:uid="{00000000-0005-0000-0000-0000866F0000}"/>
    <cellStyle name="Normal 2 4 2 2 4 4 2 2" xfId="42337" xr:uid="{00000000-0005-0000-0000-0000876F0000}"/>
    <cellStyle name="Normal 2 4 2 2 4 4 3" xfId="17145" xr:uid="{00000000-0005-0000-0000-0000886F0000}"/>
    <cellStyle name="Normal 2 4 2 2 4 4 3 2" xfId="37220" xr:uid="{00000000-0005-0000-0000-0000896F0000}"/>
    <cellStyle name="Normal 2 4 2 2 4 4 4" xfId="28917" xr:uid="{00000000-0005-0000-0000-00008A6F0000}"/>
    <cellStyle name="Normal 2 4 2 2 4 5" xfId="17146" xr:uid="{00000000-0005-0000-0000-00008B6F0000}"/>
    <cellStyle name="Normal 2 4 2 2 4 5 2" xfId="17147" xr:uid="{00000000-0005-0000-0000-00008C6F0000}"/>
    <cellStyle name="Normal 2 4 2 2 4 5 2 2" xfId="43288" xr:uid="{00000000-0005-0000-0000-00008D6F0000}"/>
    <cellStyle name="Normal 2 4 2 2 4 5 3" xfId="17148" xr:uid="{00000000-0005-0000-0000-00008E6F0000}"/>
    <cellStyle name="Normal 2 4 2 2 4 5 3 2" xfId="38172" xr:uid="{00000000-0005-0000-0000-00008F6F0000}"/>
    <cellStyle name="Normal 2 4 2 2 4 5 4" xfId="29868" xr:uid="{00000000-0005-0000-0000-0000906F0000}"/>
    <cellStyle name="Normal 2 4 2 2 4 6" xfId="17149" xr:uid="{00000000-0005-0000-0000-0000916F0000}"/>
    <cellStyle name="Normal 2 4 2 2 4 6 2" xfId="17150" xr:uid="{00000000-0005-0000-0000-0000926F0000}"/>
    <cellStyle name="Normal 2 4 2 2 4 6 2 2" xfId="43899" xr:uid="{00000000-0005-0000-0000-0000936F0000}"/>
    <cellStyle name="Normal 2 4 2 2 4 6 3" xfId="17151" xr:uid="{00000000-0005-0000-0000-0000946F0000}"/>
    <cellStyle name="Normal 2 4 2 2 4 6 3 2" xfId="38783" xr:uid="{00000000-0005-0000-0000-0000956F0000}"/>
    <cellStyle name="Normal 2 4 2 2 4 6 4" xfId="30479" xr:uid="{00000000-0005-0000-0000-0000966F0000}"/>
    <cellStyle name="Normal 2 4 2 2 4 7" xfId="17152" xr:uid="{00000000-0005-0000-0000-0000976F0000}"/>
    <cellStyle name="Normal 2 4 2 2 4 7 2" xfId="17153" xr:uid="{00000000-0005-0000-0000-0000986F0000}"/>
    <cellStyle name="Normal 2 4 2 2 4 7 2 2" xfId="44973" xr:uid="{00000000-0005-0000-0000-0000996F0000}"/>
    <cellStyle name="Normal 2 4 2 2 4 7 3" xfId="17154" xr:uid="{00000000-0005-0000-0000-00009A6F0000}"/>
    <cellStyle name="Normal 2 4 2 2 4 7 3 2" xfId="39857" xr:uid="{00000000-0005-0000-0000-00009B6F0000}"/>
    <cellStyle name="Normal 2 4 2 2 4 7 4" xfId="31555" xr:uid="{00000000-0005-0000-0000-00009C6F0000}"/>
    <cellStyle name="Normal 2 4 2 2 4 8" xfId="17155" xr:uid="{00000000-0005-0000-0000-00009D6F0000}"/>
    <cellStyle name="Normal 2 4 2 2 4 8 2" xfId="17156" xr:uid="{00000000-0005-0000-0000-00009E6F0000}"/>
    <cellStyle name="Normal 2 4 2 2 4 8 2 2" xfId="45610" xr:uid="{00000000-0005-0000-0000-00009F6F0000}"/>
    <cellStyle name="Normal 2 4 2 2 4 8 3" xfId="17157" xr:uid="{00000000-0005-0000-0000-0000A06F0000}"/>
    <cellStyle name="Normal 2 4 2 2 4 8 3 2" xfId="35267" xr:uid="{00000000-0005-0000-0000-0000A16F0000}"/>
    <cellStyle name="Normal 2 4 2 2 4 8 4" xfId="32192" xr:uid="{00000000-0005-0000-0000-0000A26F0000}"/>
    <cellStyle name="Normal 2 4 2 2 4 9" xfId="17158" xr:uid="{00000000-0005-0000-0000-0000A36F0000}"/>
    <cellStyle name="Normal 2 4 2 2 4 9 2" xfId="17159" xr:uid="{00000000-0005-0000-0000-0000A46F0000}"/>
    <cellStyle name="Normal 2 4 2 2 4 9 2 2" xfId="46061" xr:uid="{00000000-0005-0000-0000-0000A56F0000}"/>
    <cellStyle name="Normal 2 4 2 2 4 9 3" xfId="32643" xr:uid="{00000000-0005-0000-0000-0000A66F0000}"/>
    <cellStyle name="Normal 2 4 2 2 5" xfId="645" xr:uid="{00000000-0005-0000-0000-0000A76F0000}"/>
    <cellStyle name="Normal 2 4 2 2 5 10" xfId="17161" xr:uid="{00000000-0005-0000-0000-0000A86F0000}"/>
    <cellStyle name="Normal 2 4 2 2 5 10 2" xfId="34600" xr:uid="{00000000-0005-0000-0000-0000A96F0000}"/>
    <cellStyle name="Normal 2 4 2 2 5 11" xfId="26700" xr:uid="{00000000-0005-0000-0000-0000AA6F0000}"/>
    <cellStyle name="Normal 2 4 2 2 5 12" xfId="17160" xr:uid="{00000000-0005-0000-0000-0000AB6F0000}"/>
    <cellStyle name="Normal 2 4 2 2 5 2" xfId="17162" xr:uid="{00000000-0005-0000-0000-0000AC6F0000}"/>
    <cellStyle name="Normal 2 4 2 2 5 2 2" xfId="17163" xr:uid="{00000000-0005-0000-0000-0000AD6F0000}"/>
    <cellStyle name="Normal 2 4 2 2 5 2 2 2" xfId="17164" xr:uid="{00000000-0005-0000-0000-0000AE6F0000}"/>
    <cellStyle name="Normal 2 4 2 2 5 2 2 2 2" xfId="42341" xr:uid="{00000000-0005-0000-0000-0000AF6F0000}"/>
    <cellStyle name="Normal 2 4 2 2 5 2 2 3" xfId="17165" xr:uid="{00000000-0005-0000-0000-0000B06F0000}"/>
    <cellStyle name="Normal 2 4 2 2 5 2 2 3 2" xfId="37224" xr:uid="{00000000-0005-0000-0000-0000B16F0000}"/>
    <cellStyle name="Normal 2 4 2 2 5 2 2 4" xfId="28921" xr:uid="{00000000-0005-0000-0000-0000B26F0000}"/>
    <cellStyle name="Normal 2 4 2 2 5 2 3" xfId="17166" xr:uid="{00000000-0005-0000-0000-0000B36F0000}"/>
    <cellStyle name="Normal 2 4 2 2 5 2 3 2" xfId="17167" xr:uid="{00000000-0005-0000-0000-0000B46F0000}"/>
    <cellStyle name="Normal 2 4 2 2 5 2 3 2 2" xfId="44353" xr:uid="{00000000-0005-0000-0000-0000B56F0000}"/>
    <cellStyle name="Normal 2 4 2 2 5 2 3 3" xfId="17168" xr:uid="{00000000-0005-0000-0000-0000B66F0000}"/>
    <cellStyle name="Normal 2 4 2 2 5 2 3 3 2" xfId="39237" xr:uid="{00000000-0005-0000-0000-0000B76F0000}"/>
    <cellStyle name="Normal 2 4 2 2 5 2 3 4" xfId="30933" xr:uid="{00000000-0005-0000-0000-0000B86F0000}"/>
    <cellStyle name="Normal 2 4 2 2 5 2 4" xfId="17169" xr:uid="{00000000-0005-0000-0000-0000B96F0000}"/>
    <cellStyle name="Normal 2 4 2 2 5 2 4 2" xfId="17170" xr:uid="{00000000-0005-0000-0000-0000BA6F0000}"/>
    <cellStyle name="Normal 2 4 2 2 5 2 4 2 2" xfId="46691" xr:uid="{00000000-0005-0000-0000-0000BB6F0000}"/>
    <cellStyle name="Normal 2 4 2 2 5 2 4 3" xfId="33278" xr:uid="{00000000-0005-0000-0000-0000BC6F0000}"/>
    <cellStyle name="Normal 2 4 2 2 5 2 5" xfId="17171" xr:uid="{00000000-0005-0000-0000-0000BD6F0000}"/>
    <cellStyle name="Normal 2 4 2 2 5 2 5 2" xfId="40838" xr:uid="{00000000-0005-0000-0000-0000BE6F0000}"/>
    <cellStyle name="Normal 2 4 2 2 5 2 6" xfId="17172" xr:uid="{00000000-0005-0000-0000-0000BF6F0000}"/>
    <cellStyle name="Normal 2 4 2 2 5 2 6 2" xfId="35721" xr:uid="{00000000-0005-0000-0000-0000C06F0000}"/>
    <cellStyle name="Normal 2 4 2 2 5 2 7" xfId="27413" xr:uid="{00000000-0005-0000-0000-0000C16F0000}"/>
    <cellStyle name="Normal 2 4 2 2 5 3" xfId="17173" xr:uid="{00000000-0005-0000-0000-0000C26F0000}"/>
    <cellStyle name="Normal 2 4 2 2 5 3 2" xfId="17174" xr:uid="{00000000-0005-0000-0000-0000C36F0000}"/>
    <cellStyle name="Normal 2 4 2 2 5 3 2 2" xfId="42340" xr:uid="{00000000-0005-0000-0000-0000C46F0000}"/>
    <cellStyle name="Normal 2 4 2 2 5 3 3" xfId="17175" xr:uid="{00000000-0005-0000-0000-0000C56F0000}"/>
    <cellStyle name="Normal 2 4 2 2 5 3 3 2" xfId="37223" xr:uid="{00000000-0005-0000-0000-0000C66F0000}"/>
    <cellStyle name="Normal 2 4 2 2 5 3 4" xfId="28920" xr:uid="{00000000-0005-0000-0000-0000C76F0000}"/>
    <cellStyle name="Normal 2 4 2 2 5 4" xfId="17176" xr:uid="{00000000-0005-0000-0000-0000C86F0000}"/>
    <cellStyle name="Normal 2 4 2 2 5 4 2" xfId="17177" xr:uid="{00000000-0005-0000-0000-0000C96F0000}"/>
    <cellStyle name="Normal 2 4 2 2 5 4 2 2" xfId="43289" xr:uid="{00000000-0005-0000-0000-0000CA6F0000}"/>
    <cellStyle name="Normal 2 4 2 2 5 4 3" xfId="17178" xr:uid="{00000000-0005-0000-0000-0000CB6F0000}"/>
    <cellStyle name="Normal 2 4 2 2 5 4 3 2" xfId="38173" xr:uid="{00000000-0005-0000-0000-0000CC6F0000}"/>
    <cellStyle name="Normal 2 4 2 2 5 4 4" xfId="29869" xr:uid="{00000000-0005-0000-0000-0000CD6F0000}"/>
    <cellStyle name="Normal 2 4 2 2 5 5" xfId="17179" xr:uid="{00000000-0005-0000-0000-0000CE6F0000}"/>
    <cellStyle name="Normal 2 4 2 2 5 5 2" xfId="17180" xr:uid="{00000000-0005-0000-0000-0000CF6F0000}"/>
    <cellStyle name="Normal 2 4 2 2 5 5 2 2" xfId="43834" xr:uid="{00000000-0005-0000-0000-0000D06F0000}"/>
    <cellStyle name="Normal 2 4 2 2 5 5 3" xfId="17181" xr:uid="{00000000-0005-0000-0000-0000D16F0000}"/>
    <cellStyle name="Normal 2 4 2 2 5 5 3 2" xfId="38718" xr:uid="{00000000-0005-0000-0000-0000D26F0000}"/>
    <cellStyle name="Normal 2 4 2 2 5 5 4" xfId="30414" xr:uid="{00000000-0005-0000-0000-0000D36F0000}"/>
    <cellStyle name="Normal 2 4 2 2 5 6" xfId="17182" xr:uid="{00000000-0005-0000-0000-0000D46F0000}"/>
    <cellStyle name="Normal 2 4 2 2 5 6 2" xfId="17183" xr:uid="{00000000-0005-0000-0000-0000D56F0000}"/>
    <cellStyle name="Normal 2 4 2 2 5 6 2 2" xfId="44974" xr:uid="{00000000-0005-0000-0000-0000D66F0000}"/>
    <cellStyle name="Normal 2 4 2 2 5 6 3" xfId="17184" xr:uid="{00000000-0005-0000-0000-0000D76F0000}"/>
    <cellStyle name="Normal 2 4 2 2 5 6 3 2" xfId="39858" xr:uid="{00000000-0005-0000-0000-0000D86F0000}"/>
    <cellStyle name="Normal 2 4 2 2 5 6 4" xfId="31556" xr:uid="{00000000-0005-0000-0000-0000D96F0000}"/>
    <cellStyle name="Normal 2 4 2 2 5 7" xfId="17185" xr:uid="{00000000-0005-0000-0000-0000DA6F0000}"/>
    <cellStyle name="Normal 2 4 2 2 5 7 2" xfId="17186" xr:uid="{00000000-0005-0000-0000-0000DB6F0000}"/>
    <cellStyle name="Normal 2 4 2 2 5 7 2 2" xfId="46062" xr:uid="{00000000-0005-0000-0000-0000DC6F0000}"/>
    <cellStyle name="Normal 2 4 2 2 5 7 3" xfId="17187" xr:uid="{00000000-0005-0000-0000-0000DD6F0000}"/>
    <cellStyle name="Normal 2 4 2 2 5 7 3 2" xfId="35201" xr:uid="{00000000-0005-0000-0000-0000DE6F0000}"/>
    <cellStyle name="Normal 2 4 2 2 5 7 4" xfId="32644" xr:uid="{00000000-0005-0000-0000-0000DF6F0000}"/>
    <cellStyle name="Normal 2 4 2 2 5 8" xfId="17188" xr:uid="{00000000-0005-0000-0000-0000E06F0000}"/>
    <cellStyle name="Normal 2 4 2 2 5 8 2" xfId="17189" xr:uid="{00000000-0005-0000-0000-0000E16F0000}"/>
    <cellStyle name="Normal 2 4 2 2 5 8 2 2" xfId="47225" xr:uid="{00000000-0005-0000-0000-0000E26F0000}"/>
    <cellStyle name="Normal 2 4 2 2 5 8 3" xfId="33818" xr:uid="{00000000-0005-0000-0000-0000E36F0000}"/>
    <cellStyle name="Normal 2 4 2 2 5 9" xfId="17190" xr:uid="{00000000-0005-0000-0000-0000E46F0000}"/>
    <cellStyle name="Normal 2 4 2 2 5 9 2" xfId="40319" xr:uid="{00000000-0005-0000-0000-0000E56F0000}"/>
    <cellStyle name="Normal 2 4 2 2 6" xfId="17191" xr:uid="{00000000-0005-0000-0000-0000E66F0000}"/>
    <cellStyle name="Normal 2 4 2 2 6 10" xfId="17192" xr:uid="{00000000-0005-0000-0000-0000E76F0000}"/>
    <cellStyle name="Normal 2 4 2 2 6 10 2" xfId="34798" xr:uid="{00000000-0005-0000-0000-0000E86F0000}"/>
    <cellStyle name="Normal 2 4 2 2 6 11" xfId="26936" xr:uid="{00000000-0005-0000-0000-0000E96F0000}"/>
    <cellStyle name="Normal 2 4 2 2 6 2" xfId="17193" xr:uid="{00000000-0005-0000-0000-0000EA6F0000}"/>
    <cellStyle name="Normal 2 4 2 2 6 2 2" xfId="17194" xr:uid="{00000000-0005-0000-0000-0000EB6F0000}"/>
    <cellStyle name="Normal 2 4 2 2 6 2 2 2" xfId="17195" xr:uid="{00000000-0005-0000-0000-0000EC6F0000}"/>
    <cellStyle name="Normal 2 4 2 2 6 2 2 2 2" xfId="42343" xr:uid="{00000000-0005-0000-0000-0000ED6F0000}"/>
    <cellStyle name="Normal 2 4 2 2 6 2 2 3" xfId="17196" xr:uid="{00000000-0005-0000-0000-0000EE6F0000}"/>
    <cellStyle name="Normal 2 4 2 2 6 2 2 3 2" xfId="37226" xr:uid="{00000000-0005-0000-0000-0000EF6F0000}"/>
    <cellStyle name="Normal 2 4 2 2 6 2 2 4" xfId="28923" xr:uid="{00000000-0005-0000-0000-0000F06F0000}"/>
    <cellStyle name="Normal 2 4 2 2 6 2 3" xfId="17197" xr:uid="{00000000-0005-0000-0000-0000F16F0000}"/>
    <cellStyle name="Normal 2 4 2 2 6 2 3 2" xfId="17198" xr:uid="{00000000-0005-0000-0000-0000F26F0000}"/>
    <cellStyle name="Normal 2 4 2 2 6 2 3 2 2" xfId="44354" xr:uid="{00000000-0005-0000-0000-0000F36F0000}"/>
    <cellStyle name="Normal 2 4 2 2 6 2 3 3" xfId="17199" xr:uid="{00000000-0005-0000-0000-0000F46F0000}"/>
    <cellStyle name="Normal 2 4 2 2 6 2 3 3 2" xfId="39238" xr:uid="{00000000-0005-0000-0000-0000F56F0000}"/>
    <cellStyle name="Normal 2 4 2 2 6 2 3 4" xfId="30934" xr:uid="{00000000-0005-0000-0000-0000F66F0000}"/>
    <cellStyle name="Normal 2 4 2 2 6 2 4" xfId="17200" xr:uid="{00000000-0005-0000-0000-0000F76F0000}"/>
    <cellStyle name="Normal 2 4 2 2 6 2 4 2" xfId="17201" xr:uid="{00000000-0005-0000-0000-0000F86F0000}"/>
    <cellStyle name="Normal 2 4 2 2 6 2 4 2 2" xfId="46686" xr:uid="{00000000-0005-0000-0000-0000F96F0000}"/>
    <cellStyle name="Normal 2 4 2 2 6 2 4 3" xfId="33273" xr:uid="{00000000-0005-0000-0000-0000FA6F0000}"/>
    <cellStyle name="Normal 2 4 2 2 6 2 5" xfId="17202" xr:uid="{00000000-0005-0000-0000-0000FB6F0000}"/>
    <cellStyle name="Normal 2 4 2 2 6 2 5 2" xfId="40839" xr:uid="{00000000-0005-0000-0000-0000FC6F0000}"/>
    <cellStyle name="Normal 2 4 2 2 6 2 6" xfId="17203" xr:uid="{00000000-0005-0000-0000-0000FD6F0000}"/>
    <cellStyle name="Normal 2 4 2 2 6 2 6 2" xfId="35722" xr:uid="{00000000-0005-0000-0000-0000FE6F0000}"/>
    <cellStyle name="Normal 2 4 2 2 6 2 7" xfId="27414" xr:uid="{00000000-0005-0000-0000-0000FF6F0000}"/>
    <cellStyle name="Normal 2 4 2 2 6 3" xfId="17204" xr:uid="{00000000-0005-0000-0000-000000700000}"/>
    <cellStyle name="Normal 2 4 2 2 6 3 2" xfId="17205" xr:uid="{00000000-0005-0000-0000-000001700000}"/>
    <cellStyle name="Normal 2 4 2 2 6 3 2 2" xfId="42342" xr:uid="{00000000-0005-0000-0000-000002700000}"/>
    <cellStyle name="Normal 2 4 2 2 6 3 3" xfId="17206" xr:uid="{00000000-0005-0000-0000-000003700000}"/>
    <cellStyle name="Normal 2 4 2 2 6 3 3 2" xfId="37225" xr:uid="{00000000-0005-0000-0000-000004700000}"/>
    <cellStyle name="Normal 2 4 2 2 6 3 4" xfId="28922" xr:uid="{00000000-0005-0000-0000-000005700000}"/>
    <cellStyle name="Normal 2 4 2 2 6 4" xfId="17207" xr:uid="{00000000-0005-0000-0000-000006700000}"/>
    <cellStyle name="Normal 2 4 2 2 6 4 2" xfId="17208" xr:uid="{00000000-0005-0000-0000-000007700000}"/>
    <cellStyle name="Normal 2 4 2 2 6 4 2 2" xfId="43290" xr:uid="{00000000-0005-0000-0000-000008700000}"/>
    <cellStyle name="Normal 2 4 2 2 6 4 3" xfId="17209" xr:uid="{00000000-0005-0000-0000-000009700000}"/>
    <cellStyle name="Normal 2 4 2 2 6 4 3 2" xfId="38174" xr:uid="{00000000-0005-0000-0000-00000A700000}"/>
    <cellStyle name="Normal 2 4 2 2 6 4 4" xfId="29870" xr:uid="{00000000-0005-0000-0000-00000B700000}"/>
    <cellStyle name="Normal 2 4 2 2 6 5" xfId="17210" xr:uid="{00000000-0005-0000-0000-00000C700000}"/>
    <cellStyle name="Normal 2 4 2 2 6 5 2" xfId="17211" xr:uid="{00000000-0005-0000-0000-00000D700000}"/>
    <cellStyle name="Normal 2 4 2 2 6 5 2 2" xfId="43766" xr:uid="{00000000-0005-0000-0000-00000E700000}"/>
    <cellStyle name="Normal 2 4 2 2 6 5 3" xfId="17212" xr:uid="{00000000-0005-0000-0000-00000F700000}"/>
    <cellStyle name="Normal 2 4 2 2 6 5 3 2" xfId="38650" xr:uid="{00000000-0005-0000-0000-000010700000}"/>
    <cellStyle name="Normal 2 4 2 2 6 5 4" xfId="30346" xr:uid="{00000000-0005-0000-0000-000011700000}"/>
    <cellStyle name="Normal 2 4 2 2 6 6" xfId="17213" xr:uid="{00000000-0005-0000-0000-000012700000}"/>
    <cellStyle name="Normal 2 4 2 2 6 6 2" xfId="17214" xr:uid="{00000000-0005-0000-0000-000013700000}"/>
    <cellStyle name="Normal 2 4 2 2 6 6 2 2" xfId="44975" xr:uid="{00000000-0005-0000-0000-000014700000}"/>
    <cellStyle name="Normal 2 4 2 2 6 6 3" xfId="17215" xr:uid="{00000000-0005-0000-0000-000015700000}"/>
    <cellStyle name="Normal 2 4 2 2 6 6 3 2" xfId="39859" xr:uid="{00000000-0005-0000-0000-000016700000}"/>
    <cellStyle name="Normal 2 4 2 2 6 6 4" xfId="31557" xr:uid="{00000000-0005-0000-0000-000017700000}"/>
    <cellStyle name="Normal 2 4 2 2 6 7" xfId="17216" xr:uid="{00000000-0005-0000-0000-000018700000}"/>
    <cellStyle name="Normal 2 4 2 2 6 7 2" xfId="17217" xr:uid="{00000000-0005-0000-0000-000019700000}"/>
    <cellStyle name="Normal 2 4 2 2 6 7 2 2" xfId="46063" xr:uid="{00000000-0005-0000-0000-00001A700000}"/>
    <cellStyle name="Normal 2 4 2 2 6 7 3" xfId="17218" xr:uid="{00000000-0005-0000-0000-00001B700000}"/>
    <cellStyle name="Normal 2 4 2 2 6 7 3 2" xfId="35133" xr:uid="{00000000-0005-0000-0000-00001C700000}"/>
    <cellStyle name="Normal 2 4 2 2 6 7 4" xfId="32645" xr:uid="{00000000-0005-0000-0000-00001D700000}"/>
    <cellStyle name="Normal 2 4 2 2 6 8" xfId="17219" xr:uid="{00000000-0005-0000-0000-00001E700000}"/>
    <cellStyle name="Normal 2 4 2 2 6 8 2" xfId="17220" xr:uid="{00000000-0005-0000-0000-00001F700000}"/>
    <cellStyle name="Normal 2 4 2 2 6 8 2 2" xfId="47226" xr:uid="{00000000-0005-0000-0000-000020700000}"/>
    <cellStyle name="Normal 2 4 2 2 6 8 3" xfId="33819" xr:uid="{00000000-0005-0000-0000-000021700000}"/>
    <cellStyle name="Normal 2 4 2 2 6 9" xfId="17221" xr:uid="{00000000-0005-0000-0000-000022700000}"/>
    <cellStyle name="Normal 2 4 2 2 6 9 2" xfId="40251" xr:uid="{00000000-0005-0000-0000-000023700000}"/>
    <cellStyle name="Normal 2 4 2 2 7" xfId="17222" xr:uid="{00000000-0005-0000-0000-000024700000}"/>
    <cellStyle name="Normal 2 4 2 2 7 2" xfId="17223" xr:uid="{00000000-0005-0000-0000-000025700000}"/>
    <cellStyle name="Normal 2 4 2 2 7 2 2" xfId="17224" xr:uid="{00000000-0005-0000-0000-000026700000}"/>
    <cellStyle name="Normal 2 4 2 2 7 2 2 2" xfId="42344" xr:uid="{00000000-0005-0000-0000-000027700000}"/>
    <cellStyle name="Normal 2 4 2 2 7 2 3" xfId="17225" xr:uid="{00000000-0005-0000-0000-000028700000}"/>
    <cellStyle name="Normal 2 4 2 2 7 2 3 2" xfId="37227" xr:uid="{00000000-0005-0000-0000-000029700000}"/>
    <cellStyle name="Normal 2 4 2 2 7 2 4" xfId="28924" xr:uid="{00000000-0005-0000-0000-00002A700000}"/>
    <cellStyle name="Normal 2 4 2 2 7 3" xfId="17226" xr:uid="{00000000-0005-0000-0000-00002B700000}"/>
    <cellStyle name="Normal 2 4 2 2 7 3 2" xfId="17227" xr:uid="{00000000-0005-0000-0000-00002C700000}"/>
    <cellStyle name="Normal 2 4 2 2 7 3 2 2" xfId="44346" xr:uid="{00000000-0005-0000-0000-00002D700000}"/>
    <cellStyle name="Normal 2 4 2 2 7 3 3" xfId="17228" xr:uid="{00000000-0005-0000-0000-00002E700000}"/>
    <cellStyle name="Normal 2 4 2 2 7 3 3 2" xfId="39230" xr:uid="{00000000-0005-0000-0000-00002F700000}"/>
    <cellStyle name="Normal 2 4 2 2 7 3 4" xfId="30926" xr:uid="{00000000-0005-0000-0000-000030700000}"/>
    <cellStyle name="Normal 2 4 2 2 7 4" xfId="17229" xr:uid="{00000000-0005-0000-0000-000031700000}"/>
    <cellStyle name="Normal 2 4 2 2 7 4 2" xfId="17230" xr:uid="{00000000-0005-0000-0000-000032700000}"/>
    <cellStyle name="Normal 2 4 2 2 7 4 2 2" xfId="46354" xr:uid="{00000000-0005-0000-0000-000033700000}"/>
    <cellStyle name="Normal 2 4 2 2 7 4 3" xfId="32938" xr:uid="{00000000-0005-0000-0000-000034700000}"/>
    <cellStyle name="Normal 2 4 2 2 7 5" xfId="17231" xr:uid="{00000000-0005-0000-0000-000035700000}"/>
    <cellStyle name="Normal 2 4 2 2 7 5 2" xfId="40831" xr:uid="{00000000-0005-0000-0000-000036700000}"/>
    <cellStyle name="Normal 2 4 2 2 7 6" xfId="17232" xr:uid="{00000000-0005-0000-0000-000037700000}"/>
    <cellStyle name="Normal 2 4 2 2 7 6 2" xfId="35714" xr:uid="{00000000-0005-0000-0000-000038700000}"/>
    <cellStyle name="Normal 2 4 2 2 7 7" xfId="27406" xr:uid="{00000000-0005-0000-0000-000039700000}"/>
    <cellStyle name="Normal 2 4 2 2 8" xfId="17233" xr:uid="{00000000-0005-0000-0000-00003A700000}"/>
    <cellStyle name="Normal 2 4 2 2 8 2" xfId="17234" xr:uid="{00000000-0005-0000-0000-00003B700000}"/>
    <cellStyle name="Normal 2 4 2 2 8 2 2" xfId="17235" xr:uid="{00000000-0005-0000-0000-00003C700000}"/>
    <cellStyle name="Normal 2 4 2 2 8 2 2 2" xfId="42345" xr:uid="{00000000-0005-0000-0000-00003D700000}"/>
    <cellStyle name="Normal 2 4 2 2 8 2 3" xfId="17236" xr:uid="{00000000-0005-0000-0000-00003E700000}"/>
    <cellStyle name="Normal 2 4 2 2 8 2 3 2" xfId="37228" xr:uid="{00000000-0005-0000-0000-00003F700000}"/>
    <cellStyle name="Normal 2 4 2 2 8 2 4" xfId="28925" xr:uid="{00000000-0005-0000-0000-000040700000}"/>
    <cellStyle name="Normal 2 4 2 2 8 3" xfId="17237" xr:uid="{00000000-0005-0000-0000-000041700000}"/>
    <cellStyle name="Normal 2 4 2 2 8 3 2" xfId="41130" xr:uid="{00000000-0005-0000-0000-000042700000}"/>
    <cellStyle name="Normal 2 4 2 2 8 4" xfId="17238" xr:uid="{00000000-0005-0000-0000-000043700000}"/>
    <cellStyle name="Normal 2 4 2 2 8 4 2" xfId="36013" xr:uid="{00000000-0005-0000-0000-000044700000}"/>
    <cellStyle name="Normal 2 4 2 2 8 5" xfId="27705" xr:uid="{00000000-0005-0000-0000-000045700000}"/>
    <cellStyle name="Normal 2 4 2 2 9" xfId="17239" xr:uid="{00000000-0005-0000-0000-000046700000}"/>
    <cellStyle name="Normal 2 4 2 2 9 2" xfId="17240" xr:uid="{00000000-0005-0000-0000-000047700000}"/>
    <cellStyle name="Normal 2 4 2 2 9 2 2" xfId="42322" xr:uid="{00000000-0005-0000-0000-000048700000}"/>
    <cellStyle name="Normal 2 4 2 2 9 3" xfId="17241" xr:uid="{00000000-0005-0000-0000-000049700000}"/>
    <cellStyle name="Normal 2 4 2 2 9 3 2" xfId="37205" xr:uid="{00000000-0005-0000-0000-00004A700000}"/>
    <cellStyle name="Normal 2 4 2 2 9 4" xfId="28902" xr:uid="{00000000-0005-0000-0000-00004B700000}"/>
    <cellStyle name="Normal 2 4 2 20" xfId="17242" xr:uid="{00000000-0005-0000-0000-00004C700000}"/>
    <cellStyle name="Normal 2 4 2 20 2" xfId="40034" xr:uid="{00000000-0005-0000-0000-00004D700000}"/>
    <cellStyle name="Normal 2 4 2 21" xfId="26694" xr:uid="{00000000-0005-0000-0000-00004E700000}"/>
    <cellStyle name="Normal 2 4 2 22" xfId="16877" xr:uid="{00000000-0005-0000-0000-00004F700000}"/>
    <cellStyle name="Normal 2 4 2 3" xfId="646" xr:uid="{00000000-0005-0000-0000-000050700000}"/>
    <cellStyle name="Normal 2 4 2 3 10" xfId="17244" xr:uid="{00000000-0005-0000-0000-000051700000}"/>
    <cellStyle name="Normal 2 4 2 3 10 2" xfId="17245" xr:uid="{00000000-0005-0000-0000-000052700000}"/>
    <cellStyle name="Normal 2 4 2 3 10 2 2" xfId="45246" xr:uid="{00000000-0005-0000-0000-000053700000}"/>
    <cellStyle name="Normal 2 4 2 3 10 3" xfId="17246" xr:uid="{00000000-0005-0000-0000-000054700000}"/>
    <cellStyle name="Normal 2 4 2 3 10 3 2" xfId="35060" xr:uid="{00000000-0005-0000-0000-000055700000}"/>
    <cellStyle name="Normal 2 4 2 3 10 4" xfId="31828" xr:uid="{00000000-0005-0000-0000-000056700000}"/>
    <cellStyle name="Normal 2 4 2 3 11" xfId="17247" xr:uid="{00000000-0005-0000-0000-000057700000}"/>
    <cellStyle name="Normal 2 4 2 3 11 2" xfId="17248" xr:uid="{00000000-0005-0000-0000-000058700000}"/>
    <cellStyle name="Normal 2 4 2 3 11 2 2" xfId="45505" xr:uid="{00000000-0005-0000-0000-000059700000}"/>
    <cellStyle name="Normal 2 4 2 3 11 3" xfId="32087" xr:uid="{00000000-0005-0000-0000-00005A700000}"/>
    <cellStyle name="Normal 2 4 2 3 12" xfId="17249" xr:uid="{00000000-0005-0000-0000-00005B700000}"/>
    <cellStyle name="Normal 2 4 2 3 12 2" xfId="17250" xr:uid="{00000000-0005-0000-0000-00005C700000}"/>
    <cellStyle name="Normal 2 4 2 3 12 2 2" xfId="46064" xr:uid="{00000000-0005-0000-0000-00005D700000}"/>
    <cellStyle name="Normal 2 4 2 3 12 3" xfId="32646" xr:uid="{00000000-0005-0000-0000-00005E700000}"/>
    <cellStyle name="Normal 2 4 2 3 13" xfId="17251" xr:uid="{00000000-0005-0000-0000-00005F700000}"/>
    <cellStyle name="Normal 2 4 2 3 13 2" xfId="17252" xr:uid="{00000000-0005-0000-0000-000060700000}"/>
    <cellStyle name="Normal 2 4 2 3 13 2 2" xfId="46962" xr:uid="{00000000-0005-0000-0000-000061700000}"/>
    <cellStyle name="Normal 2 4 2 3 13 3" xfId="33555" xr:uid="{00000000-0005-0000-0000-000062700000}"/>
    <cellStyle name="Normal 2 4 2 3 14" xfId="17253" xr:uid="{00000000-0005-0000-0000-000063700000}"/>
    <cellStyle name="Normal 2 4 2 3 14 2" xfId="17254" xr:uid="{00000000-0005-0000-0000-000064700000}"/>
    <cellStyle name="Normal 2 4 2 3 14 2 2" xfId="47455" xr:uid="{00000000-0005-0000-0000-000065700000}"/>
    <cellStyle name="Normal 2 4 2 3 14 3" xfId="34048" xr:uid="{00000000-0005-0000-0000-000066700000}"/>
    <cellStyle name="Normal 2 4 2 3 15" xfId="17255" xr:uid="{00000000-0005-0000-0000-000067700000}"/>
    <cellStyle name="Normal 2 4 2 3 15 2" xfId="34300" xr:uid="{00000000-0005-0000-0000-000068700000}"/>
    <cellStyle name="Normal 2 4 2 3 16" xfId="17256" xr:uid="{00000000-0005-0000-0000-000069700000}"/>
    <cellStyle name="Normal 2 4 2 3 16 2" xfId="40179" xr:uid="{00000000-0005-0000-0000-00006A700000}"/>
    <cellStyle name="Normal 2 4 2 3 17" xfId="26701" xr:uid="{00000000-0005-0000-0000-00006B700000}"/>
    <cellStyle name="Normal 2 4 2 3 18" xfId="17243" xr:uid="{00000000-0005-0000-0000-00006C700000}"/>
    <cellStyle name="Normal 2 4 2 3 2" xfId="647" xr:uid="{00000000-0005-0000-0000-00006D700000}"/>
    <cellStyle name="Normal 2 4 2 3 2 10" xfId="17258" xr:uid="{00000000-0005-0000-0000-00006E700000}"/>
    <cellStyle name="Normal 2 4 2 3 2 10 2" xfId="17259" xr:uid="{00000000-0005-0000-0000-00006F700000}"/>
    <cellStyle name="Normal 2 4 2 3 2 10 2 2" xfId="47227" xr:uid="{00000000-0005-0000-0000-000070700000}"/>
    <cellStyle name="Normal 2 4 2 3 2 10 3" xfId="33820" xr:uid="{00000000-0005-0000-0000-000071700000}"/>
    <cellStyle name="Normal 2 4 2 3 2 11" xfId="17260" xr:uid="{00000000-0005-0000-0000-000072700000}"/>
    <cellStyle name="Normal 2 4 2 3 2 11 2" xfId="40495" xr:uid="{00000000-0005-0000-0000-000073700000}"/>
    <cellStyle name="Normal 2 4 2 3 2 12" xfId="17261" xr:uid="{00000000-0005-0000-0000-000074700000}"/>
    <cellStyle name="Normal 2 4 2 3 2 12 2" xfId="34474" xr:uid="{00000000-0005-0000-0000-000075700000}"/>
    <cellStyle name="Normal 2 4 2 3 2 13" xfId="26702" xr:uid="{00000000-0005-0000-0000-000076700000}"/>
    <cellStyle name="Normal 2 4 2 3 2 14" xfId="17257" xr:uid="{00000000-0005-0000-0000-000077700000}"/>
    <cellStyle name="Normal 2 4 2 3 2 2" xfId="17262" xr:uid="{00000000-0005-0000-0000-000078700000}"/>
    <cellStyle name="Normal 2 4 2 3 2 2 2" xfId="17263" xr:uid="{00000000-0005-0000-0000-000079700000}"/>
    <cellStyle name="Normal 2 4 2 3 2 2 2 2" xfId="17264" xr:uid="{00000000-0005-0000-0000-00007A700000}"/>
    <cellStyle name="Normal 2 4 2 3 2 2 2 2 2" xfId="42348" xr:uid="{00000000-0005-0000-0000-00007B700000}"/>
    <cellStyle name="Normal 2 4 2 3 2 2 2 3" xfId="17265" xr:uid="{00000000-0005-0000-0000-00007C700000}"/>
    <cellStyle name="Normal 2 4 2 3 2 2 2 3 2" xfId="37231" xr:uid="{00000000-0005-0000-0000-00007D700000}"/>
    <cellStyle name="Normal 2 4 2 3 2 2 2 4" xfId="28928" xr:uid="{00000000-0005-0000-0000-00007E700000}"/>
    <cellStyle name="Normal 2 4 2 3 2 2 3" xfId="17266" xr:uid="{00000000-0005-0000-0000-00007F700000}"/>
    <cellStyle name="Normal 2 4 2 3 2 2 3 2" xfId="17267" xr:uid="{00000000-0005-0000-0000-000080700000}"/>
    <cellStyle name="Normal 2 4 2 3 2 2 3 2 2" xfId="44356" xr:uid="{00000000-0005-0000-0000-000081700000}"/>
    <cellStyle name="Normal 2 4 2 3 2 2 3 3" xfId="17268" xr:uid="{00000000-0005-0000-0000-000082700000}"/>
    <cellStyle name="Normal 2 4 2 3 2 2 3 3 2" xfId="39240" xr:uid="{00000000-0005-0000-0000-000083700000}"/>
    <cellStyle name="Normal 2 4 2 3 2 2 3 4" xfId="30936" xr:uid="{00000000-0005-0000-0000-000084700000}"/>
    <cellStyle name="Normal 2 4 2 3 2 2 4" xfId="17269" xr:uid="{00000000-0005-0000-0000-000085700000}"/>
    <cellStyle name="Normal 2 4 2 3 2 2 4 2" xfId="17270" xr:uid="{00000000-0005-0000-0000-000086700000}"/>
    <cellStyle name="Normal 2 4 2 3 2 2 4 2 2" xfId="46693" xr:uid="{00000000-0005-0000-0000-000087700000}"/>
    <cellStyle name="Normal 2 4 2 3 2 2 4 3" xfId="33280" xr:uid="{00000000-0005-0000-0000-000088700000}"/>
    <cellStyle name="Normal 2 4 2 3 2 2 5" xfId="17271" xr:uid="{00000000-0005-0000-0000-000089700000}"/>
    <cellStyle name="Normal 2 4 2 3 2 2 5 2" xfId="40841" xr:uid="{00000000-0005-0000-0000-00008A700000}"/>
    <cellStyle name="Normal 2 4 2 3 2 2 6" xfId="17272" xr:uid="{00000000-0005-0000-0000-00008B700000}"/>
    <cellStyle name="Normal 2 4 2 3 2 2 6 2" xfId="35724" xr:uid="{00000000-0005-0000-0000-00008C700000}"/>
    <cellStyle name="Normal 2 4 2 3 2 2 7" xfId="27416" xr:uid="{00000000-0005-0000-0000-00008D700000}"/>
    <cellStyle name="Normal 2 4 2 3 2 3" xfId="17273" xr:uid="{00000000-0005-0000-0000-00008E700000}"/>
    <cellStyle name="Normal 2 4 2 3 2 3 2" xfId="17274" xr:uid="{00000000-0005-0000-0000-00008F700000}"/>
    <cellStyle name="Normal 2 4 2 3 2 3 2 2" xfId="17275" xr:uid="{00000000-0005-0000-0000-000090700000}"/>
    <cellStyle name="Normal 2 4 2 3 2 3 2 2 2" xfId="42349" xr:uid="{00000000-0005-0000-0000-000091700000}"/>
    <cellStyle name="Normal 2 4 2 3 2 3 2 3" xfId="17276" xr:uid="{00000000-0005-0000-0000-000092700000}"/>
    <cellStyle name="Normal 2 4 2 3 2 3 2 3 2" xfId="37232" xr:uid="{00000000-0005-0000-0000-000093700000}"/>
    <cellStyle name="Normal 2 4 2 3 2 3 2 4" xfId="28929" xr:uid="{00000000-0005-0000-0000-000094700000}"/>
    <cellStyle name="Normal 2 4 2 3 2 3 3" xfId="17277" xr:uid="{00000000-0005-0000-0000-000095700000}"/>
    <cellStyle name="Normal 2 4 2 3 2 3 3 2" xfId="41457" xr:uid="{00000000-0005-0000-0000-000096700000}"/>
    <cellStyle name="Normal 2 4 2 3 2 3 4" xfId="17278" xr:uid="{00000000-0005-0000-0000-000097700000}"/>
    <cellStyle name="Normal 2 4 2 3 2 3 4 2" xfId="36340" xr:uid="{00000000-0005-0000-0000-000098700000}"/>
    <cellStyle name="Normal 2 4 2 3 2 3 5" xfId="28037" xr:uid="{00000000-0005-0000-0000-000099700000}"/>
    <cellStyle name="Normal 2 4 2 3 2 4" xfId="17279" xr:uid="{00000000-0005-0000-0000-00009A700000}"/>
    <cellStyle name="Normal 2 4 2 3 2 4 2" xfId="17280" xr:uid="{00000000-0005-0000-0000-00009B700000}"/>
    <cellStyle name="Normal 2 4 2 3 2 4 2 2" xfId="42347" xr:uid="{00000000-0005-0000-0000-00009C700000}"/>
    <cellStyle name="Normal 2 4 2 3 2 4 3" xfId="17281" xr:uid="{00000000-0005-0000-0000-00009D700000}"/>
    <cellStyle name="Normal 2 4 2 3 2 4 3 2" xfId="37230" xr:uid="{00000000-0005-0000-0000-00009E700000}"/>
    <cellStyle name="Normal 2 4 2 3 2 4 4" xfId="28927" xr:uid="{00000000-0005-0000-0000-00009F700000}"/>
    <cellStyle name="Normal 2 4 2 3 2 5" xfId="17282" xr:uid="{00000000-0005-0000-0000-0000A0700000}"/>
    <cellStyle name="Normal 2 4 2 3 2 5 2" xfId="17283" xr:uid="{00000000-0005-0000-0000-0000A1700000}"/>
    <cellStyle name="Normal 2 4 2 3 2 5 2 2" xfId="43292" xr:uid="{00000000-0005-0000-0000-0000A2700000}"/>
    <cellStyle name="Normal 2 4 2 3 2 5 3" xfId="17284" xr:uid="{00000000-0005-0000-0000-0000A3700000}"/>
    <cellStyle name="Normal 2 4 2 3 2 5 3 2" xfId="38176" xr:uid="{00000000-0005-0000-0000-0000A4700000}"/>
    <cellStyle name="Normal 2 4 2 3 2 5 4" xfId="29872" xr:uid="{00000000-0005-0000-0000-0000A5700000}"/>
    <cellStyle name="Normal 2 4 2 3 2 6" xfId="17285" xr:uid="{00000000-0005-0000-0000-0000A6700000}"/>
    <cellStyle name="Normal 2 4 2 3 2 6 2" xfId="17286" xr:uid="{00000000-0005-0000-0000-0000A7700000}"/>
    <cellStyle name="Normal 2 4 2 3 2 6 2 2" xfId="44010" xr:uid="{00000000-0005-0000-0000-0000A8700000}"/>
    <cellStyle name="Normal 2 4 2 3 2 6 3" xfId="17287" xr:uid="{00000000-0005-0000-0000-0000A9700000}"/>
    <cellStyle name="Normal 2 4 2 3 2 6 3 2" xfId="38894" xr:uid="{00000000-0005-0000-0000-0000AA700000}"/>
    <cellStyle name="Normal 2 4 2 3 2 6 4" xfId="30590" xr:uid="{00000000-0005-0000-0000-0000AB700000}"/>
    <cellStyle name="Normal 2 4 2 3 2 7" xfId="17288" xr:uid="{00000000-0005-0000-0000-0000AC700000}"/>
    <cellStyle name="Normal 2 4 2 3 2 7 2" xfId="17289" xr:uid="{00000000-0005-0000-0000-0000AD700000}"/>
    <cellStyle name="Normal 2 4 2 3 2 7 2 2" xfId="44976" xr:uid="{00000000-0005-0000-0000-0000AE700000}"/>
    <cellStyle name="Normal 2 4 2 3 2 7 3" xfId="17290" xr:uid="{00000000-0005-0000-0000-0000AF700000}"/>
    <cellStyle name="Normal 2 4 2 3 2 7 3 2" xfId="39860" xr:uid="{00000000-0005-0000-0000-0000B0700000}"/>
    <cellStyle name="Normal 2 4 2 3 2 7 4" xfId="31558" xr:uid="{00000000-0005-0000-0000-0000B1700000}"/>
    <cellStyle name="Normal 2 4 2 3 2 8" xfId="17291" xr:uid="{00000000-0005-0000-0000-0000B2700000}"/>
    <cellStyle name="Normal 2 4 2 3 2 8 2" xfId="17292" xr:uid="{00000000-0005-0000-0000-0000B3700000}"/>
    <cellStyle name="Normal 2 4 2 3 2 8 2 2" xfId="45721" xr:uid="{00000000-0005-0000-0000-0000B4700000}"/>
    <cellStyle name="Normal 2 4 2 3 2 8 3" xfId="17293" xr:uid="{00000000-0005-0000-0000-0000B5700000}"/>
    <cellStyle name="Normal 2 4 2 3 2 8 3 2" xfId="35378" xr:uid="{00000000-0005-0000-0000-0000B6700000}"/>
    <cellStyle name="Normal 2 4 2 3 2 8 4" xfId="32303" xr:uid="{00000000-0005-0000-0000-0000B7700000}"/>
    <cellStyle name="Normal 2 4 2 3 2 9" xfId="17294" xr:uid="{00000000-0005-0000-0000-0000B8700000}"/>
    <cellStyle name="Normal 2 4 2 3 2 9 2" xfId="17295" xr:uid="{00000000-0005-0000-0000-0000B9700000}"/>
    <cellStyle name="Normal 2 4 2 3 2 9 2 2" xfId="46065" xr:uid="{00000000-0005-0000-0000-0000BA700000}"/>
    <cellStyle name="Normal 2 4 2 3 2 9 3" xfId="32647" xr:uid="{00000000-0005-0000-0000-0000BB700000}"/>
    <cellStyle name="Normal 2 4 2 3 3" xfId="17296" xr:uid="{00000000-0005-0000-0000-0000BC700000}"/>
    <cellStyle name="Normal 2 4 2 3 3 10" xfId="17297" xr:uid="{00000000-0005-0000-0000-0000BD700000}"/>
    <cellStyle name="Normal 2 4 2 3 3 10 2" xfId="34635" xr:uid="{00000000-0005-0000-0000-0000BE700000}"/>
    <cellStyle name="Normal 2 4 2 3 3 11" xfId="26908" xr:uid="{00000000-0005-0000-0000-0000BF700000}"/>
    <cellStyle name="Normal 2 4 2 3 3 2" xfId="17298" xr:uid="{00000000-0005-0000-0000-0000C0700000}"/>
    <cellStyle name="Normal 2 4 2 3 3 2 2" xfId="17299" xr:uid="{00000000-0005-0000-0000-0000C1700000}"/>
    <cellStyle name="Normal 2 4 2 3 3 2 2 2" xfId="17300" xr:uid="{00000000-0005-0000-0000-0000C2700000}"/>
    <cellStyle name="Normal 2 4 2 3 3 2 2 2 2" xfId="42351" xr:uid="{00000000-0005-0000-0000-0000C3700000}"/>
    <cellStyle name="Normal 2 4 2 3 3 2 2 3" xfId="17301" xr:uid="{00000000-0005-0000-0000-0000C4700000}"/>
    <cellStyle name="Normal 2 4 2 3 3 2 2 3 2" xfId="37234" xr:uid="{00000000-0005-0000-0000-0000C5700000}"/>
    <cellStyle name="Normal 2 4 2 3 3 2 2 4" xfId="28931" xr:uid="{00000000-0005-0000-0000-0000C6700000}"/>
    <cellStyle name="Normal 2 4 2 3 3 2 3" xfId="17302" xr:uid="{00000000-0005-0000-0000-0000C7700000}"/>
    <cellStyle name="Normal 2 4 2 3 3 2 3 2" xfId="17303" xr:uid="{00000000-0005-0000-0000-0000C8700000}"/>
    <cellStyle name="Normal 2 4 2 3 3 2 3 2 2" xfId="44357" xr:uid="{00000000-0005-0000-0000-0000C9700000}"/>
    <cellStyle name="Normal 2 4 2 3 3 2 3 3" xfId="17304" xr:uid="{00000000-0005-0000-0000-0000CA700000}"/>
    <cellStyle name="Normal 2 4 2 3 3 2 3 3 2" xfId="39241" xr:uid="{00000000-0005-0000-0000-0000CB700000}"/>
    <cellStyle name="Normal 2 4 2 3 3 2 3 4" xfId="30937" xr:uid="{00000000-0005-0000-0000-0000CC700000}"/>
    <cellStyle name="Normal 2 4 2 3 3 2 4" xfId="17305" xr:uid="{00000000-0005-0000-0000-0000CD700000}"/>
    <cellStyle name="Normal 2 4 2 3 3 2 4 2" xfId="17306" xr:uid="{00000000-0005-0000-0000-0000CE700000}"/>
    <cellStyle name="Normal 2 4 2 3 3 2 4 2 2" xfId="46692" xr:uid="{00000000-0005-0000-0000-0000CF700000}"/>
    <cellStyle name="Normal 2 4 2 3 3 2 4 3" xfId="33279" xr:uid="{00000000-0005-0000-0000-0000D0700000}"/>
    <cellStyle name="Normal 2 4 2 3 3 2 5" xfId="17307" xr:uid="{00000000-0005-0000-0000-0000D1700000}"/>
    <cellStyle name="Normal 2 4 2 3 3 2 5 2" xfId="40842" xr:uid="{00000000-0005-0000-0000-0000D2700000}"/>
    <cellStyle name="Normal 2 4 2 3 3 2 6" xfId="17308" xr:uid="{00000000-0005-0000-0000-0000D3700000}"/>
    <cellStyle name="Normal 2 4 2 3 3 2 6 2" xfId="35725" xr:uid="{00000000-0005-0000-0000-0000D4700000}"/>
    <cellStyle name="Normal 2 4 2 3 3 2 7" xfId="27417" xr:uid="{00000000-0005-0000-0000-0000D5700000}"/>
    <cellStyle name="Normal 2 4 2 3 3 3" xfId="17309" xr:uid="{00000000-0005-0000-0000-0000D6700000}"/>
    <cellStyle name="Normal 2 4 2 3 3 3 2" xfId="17310" xr:uid="{00000000-0005-0000-0000-0000D7700000}"/>
    <cellStyle name="Normal 2 4 2 3 3 3 2 2" xfId="42350" xr:uid="{00000000-0005-0000-0000-0000D8700000}"/>
    <cellStyle name="Normal 2 4 2 3 3 3 3" xfId="17311" xr:uid="{00000000-0005-0000-0000-0000D9700000}"/>
    <cellStyle name="Normal 2 4 2 3 3 3 3 2" xfId="37233" xr:uid="{00000000-0005-0000-0000-0000DA700000}"/>
    <cellStyle name="Normal 2 4 2 3 3 3 4" xfId="28930" xr:uid="{00000000-0005-0000-0000-0000DB700000}"/>
    <cellStyle name="Normal 2 4 2 3 3 4" xfId="17312" xr:uid="{00000000-0005-0000-0000-0000DC700000}"/>
    <cellStyle name="Normal 2 4 2 3 3 4 2" xfId="17313" xr:uid="{00000000-0005-0000-0000-0000DD700000}"/>
    <cellStyle name="Normal 2 4 2 3 3 4 2 2" xfId="43293" xr:uid="{00000000-0005-0000-0000-0000DE700000}"/>
    <cellStyle name="Normal 2 4 2 3 3 4 3" xfId="17314" xr:uid="{00000000-0005-0000-0000-0000DF700000}"/>
    <cellStyle name="Normal 2 4 2 3 3 4 3 2" xfId="38177" xr:uid="{00000000-0005-0000-0000-0000E0700000}"/>
    <cellStyle name="Normal 2 4 2 3 3 4 4" xfId="29873" xr:uid="{00000000-0005-0000-0000-0000E1700000}"/>
    <cellStyle name="Normal 2 4 2 3 3 5" xfId="17315" xr:uid="{00000000-0005-0000-0000-0000E2700000}"/>
    <cellStyle name="Normal 2 4 2 3 3 5 2" xfId="17316" xr:uid="{00000000-0005-0000-0000-0000E3700000}"/>
    <cellStyle name="Normal 2 4 2 3 3 5 2 2" xfId="43797" xr:uid="{00000000-0005-0000-0000-0000E4700000}"/>
    <cellStyle name="Normal 2 4 2 3 3 5 3" xfId="17317" xr:uid="{00000000-0005-0000-0000-0000E5700000}"/>
    <cellStyle name="Normal 2 4 2 3 3 5 3 2" xfId="38681" xr:uid="{00000000-0005-0000-0000-0000E6700000}"/>
    <cellStyle name="Normal 2 4 2 3 3 5 4" xfId="30377" xr:uid="{00000000-0005-0000-0000-0000E7700000}"/>
    <cellStyle name="Normal 2 4 2 3 3 6" xfId="17318" xr:uid="{00000000-0005-0000-0000-0000E8700000}"/>
    <cellStyle name="Normal 2 4 2 3 3 6 2" xfId="17319" xr:uid="{00000000-0005-0000-0000-0000E9700000}"/>
    <cellStyle name="Normal 2 4 2 3 3 6 2 2" xfId="44977" xr:uid="{00000000-0005-0000-0000-0000EA700000}"/>
    <cellStyle name="Normal 2 4 2 3 3 6 3" xfId="17320" xr:uid="{00000000-0005-0000-0000-0000EB700000}"/>
    <cellStyle name="Normal 2 4 2 3 3 6 3 2" xfId="39861" xr:uid="{00000000-0005-0000-0000-0000EC700000}"/>
    <cellStyle name="Normal 2 4 2 3 3 6 4" xfId="31559" xr:uid="{00000000-0005-0000-0000-0000ED700000}"/>
    <cellStyle name="Normal 2 4 2 3 3 7" xfId="17321" xr:uid="{00000000-0005-0000-0000-0000EE700000}"/>
    <cellStyle name="Normal 2 4 2 3 3 7 2" xfId="17322" xr:uid="{00000000-0005-0000-0000-0000EF700000}"/>
    <cellStyle name="Normal 2 4 2 3 3 7 2 2" xfId="46066" xr:uid="{00000000-0005-0000-0000-0000F0700000}"/>
    <cellStyle name="Normal 2 4 2 3 3 7 3" xfId="17323" xr:uid="{00000000-0005-0000-0000-0000F1700000}"/>
    <cellStyle name="Normal 2 4 2 3 3 7 3 2" xfId="35164" xr:uid="{00000000-0005-0000-0000-0000F2700000}"/>
    <cellStyle name="Normal 2 4 2 3 3 7 4" xfId="32648" xr:uid="{00000000-0005-0000-0000-0000F3700000}"/>
    <cellStyle name="Normal 2 4 2 3 3 8" xfId="17324" xr:uid="{00000000-0005-0000-0000-0000F4700000}"/>
    <cellStyle name="Normal 2 4 2 3 3 8 2" xfId="17325" xr:uid="{00000000-0005-0000-0000-0000F5700000}"/>
    <cellStyle name="Normal 2 4 2 3 3 8 2 2" xfId="47228" xr:uid="{00000000-0005-0000-0000-0000F6700000}"/>
    <cellStyle name="Normal 2 4 2 3 3 8 3" xfId="33821" xr:uid="{00000000-0005-0000-0000-0000F7700000}"/>
    <cellStyle name="Normal 2 4 2 3 3 9" xfId="17326" xr:uid="{00000000-0005-0000-0000-0000F8700000}"/>
    <cellStyle name="Normal 2 4 2 3 3 9 2" xfId="40282" xr:uid="{00000000-0005-0000-0000-0000F9700000}"/>
    <cellStyle name="Normal 2 4 2 3 4" xfId="17327" xr:uid="{00000000-0005-0000-0000-0000FA700000}"/>
    <cellStyle name="Normal 2 4 2 3 4 2" xfId="17328" xr:uid="{00000000-0005-0000-0000-0000FB700000}"/>
    <cellStyle name="Normal 2 4 2 3 4 2 2" xfId="17329" xr:uid="{00000000-0005-0000-0000-0000FC700000}"/>
    <cellStyle name="Normal 2 4 2 3 4 2 2 2" xfId="42352" xr:uid="{00000000-0005-0000-0000-0000FD700000}"/>
    <cellStyle name="Normal 2 4 2 3 4 2 3" xfId="17330" xr:uid="{00000000-0005-0000-0000-0000FE700000}"/>
    <cellStyle name="Normal 2 4 2 3 4 2 3 2" xfId="37235" xr:uid="{00000000-0005-0000-0000-0000FF700000}"/>
    <cellStyle name="Normal 2 4 2 3 4 2 4" xfId="28932" xr:uid="{00000000-0005-0000-0000-000000710000}"/>
    <cellStyle name="Normal 2 4 2 3 4 3" xfId="17331" xr:uid="{00000000-0005-0000-0000-000001710000}"/>
    <cellStyle name="Normal 2 4 2 3 4 3 2" xfId="17332" xr:uid="{00000000-0005-0000-0000-000002710000}"/>
    <cellStyle name="Normal 2 4 2 3 4 3 2 2" xfId="44355" xr:uid="{00000000-0005-0000-0000-000003710000}"/>
    <cellStyle name="Normal 2 4 2 3 4 3 3" xfId="17333" xr:uid="{00000000-0005-0000-0000-000004710000}"/>
    <cellStyle name="Normal 2 4 2 3 4 3 3 2" xfId="39239" xr:uid="{00000000-0005-0000-0000-000005710000}"/>
    <cellStyle name="Normal 2 4 2 3 4 3 4" xfId="30935" xr:uid="{00000000-0005-0000-0000-000006710000}"/>
    <cellStyle name="Normal 2 4 2 3 4 4" xfId="17334" xr:uid="{00000000-0005-0000-0000-000007710000}"/>
    <cellStyle name="Normal 2 4 2 3 4 4 2" xfId="17335" xr:uid="{00000000-0005-0000-0000-000008710000}"/>
    <cellStyle name="Normal 2 4 2 3 4 4 2 2" xfId="46465" xr:uid="{00000000-0005-0000-0000-000009710000}"/>
    <cellStyle name="Normal 2 4 2 3 4 4 3" xfId="17336" xr:uid="{00000000-0005-0000-0000-00000A710000}"/>
    <cellStyle name="Normal 2 4 2 3 4 4 3 2" xfId="35723" xr:uid="{00000000-0005-0000-0000-00000B710000}"/>
    <cellStyle name="Normal 2 4 2 3 4 4 4" xfId="33049" xr:uid="{00000000-0005-0000-0000-00000C710000}"/>
    <cellStyle name="Normal 2 4 2 3 4 5" xfId="17337" xr:uid="{00000000-0005-0000-0000-00000D710000}"/>
    <cellStyle name="Normal 2 4 2 3 4 5 2" xfId="40840" xr:uid="{00000000-0005-0000-0000-00000E710000}"/>
    <cellStyle name="Normal 2 4 2 3 4 6" xfId="17338" xr:uid="{00000000-0005-0000-0000-00000F710000}"/>
    <cellStyle name="Normal 2 4 2 3 4 6 2" xfId="34801" xr:uid="{00000000-0005-0000-0000-000010710000}"/>
    <cellStyle name="Normal 2 4 2 3 4 7" xfId="27415" xr:uid="{00000000-0005-0000-0000-000011710000}"/>
    <cellStyle name="Normal 2 4 2 3 5" xfId="17339" xr:uid="{00000000-0005-0000-0000-000012710000}"/>
    <cellStyle name="Normal 2 4 2 3 5 2" xfId="17340" xr:uid="{00000000-0005-0000-0000-000013710000}"/>
    <cellStyle name="Normal 2 4 2 3 5 2 2" xfId="17341" xr:uid="{00000000-0005-0000-0000-000014710000}"/>
    <cellStyle name="Normal 2 4 2 3 5 2 2 2" xfId="42353" xr:uid="{00000000-0005-0000-0000-000015710000}"/>
    <cellStyle name="Normal 2 4 2 3 5 2 3" xfId="17342" xr:uid="{00000000-0005-0000-0000-000016710000}"/>
    <cellStyle name="Normal 2 4 2 3 5 2 3 2" xfId="37236" xr:uid="{00000000-0005-0000-0000-000017710000}"/>
    <cellStyle name="Normal 2 4 2 3 5 2 4" xfId="28933" xr:uid="{00000000-0005-0000-0000-000018710000}"/>
    <cellStyle name="Normal 2 4 2 3 5 3" xfId="17343" xr:uid="{00000000-0005-0000-0000-000019710000}"/>
    <cellStyle name="Normal 2 4 2 3 5 3 2" xfId="41241" xr:uid="{00000000-0005-0000-0000-00001A710000}"/>
    <cellStyle name="Normal 2 4 2 3 5 4" xfId="17344" xr:uid="{00000000-0005-0000-0000-00001B710000}"/>
    <cellStyle name="Normal 2 4 2 3 5 4 2" xfId="36124" xr:uid="{00000000-0005-0000-0000-00001C710000}"/>
    <cellStyle name="Normal 2 4 2 3 5 5" xfId="27816" xr:uid="{00000000-0005-0000-0000-00001D710000}"/>
    <cellStyle name="Normal 2 4 2 3 6" xfId="17345" xr:uid="{00000000-0005-0000-0000-00001E710000}"/>
    <cellStyle name="Normal 2 4 2 3 6 2" xfId="17346" xr:uid="{00000000-0005-0000-0000-00001F710000}"/>
    <cellStyle name="Normal 2 4 2 3 6 2 2" xfId="42346" xr:uid="{00000000-0005-0000-0000-000020710000}"/>
    <cellStyle name="Normal 2 4 2 3 6 3" xfId="17347" xr:uid="{00000000-0005-0000-0000-000021710000}"/>
    <cellStyle name="Normal 2 4 2 3 6 3 2" xfId="37229" xr:uid="{00000000-0005-0000-0000-000022710000}"/>
    <cellStyle name="Normal 2 4 2 3 6 4" xfId="28926" xr:uid="{00000000-0005-0000-0000-000023710000}"/>
    <cellStyle name="Normal 2 4 2 3 7" xfId="17348" xr:uid="{00000000-0005-0000-0000-000024710000}"/>
    <cellStyle name="Normal 2 4 2 3 7 2" xfId="17349" xr:uid="{00000000-0005-0000-0000-000025710000}"/>
    <cellStyle name="Normal 2 4 2 3 7 2 2" xfId="43291" xr:uid="{00000000-0005-0000-0000-000026710000}"/>
    <cellStyle name="Normal 2 4 2 3 7 3" xfId="17350" xr:uid="{00000000-0005-0000-0000-000027710000}"/>
    <cellStyle name="Normal 2 4 2 3 7 3 2" xfId="38175" xr:uid="{00000000-0005-0000-0000-000028710000}"/>
    <cellStyle name="Normal 2 4 2 3 7 4" xfId="29871" xr:uid="{00000000-0005-0000-0000-000029710000}"/>
    <cellStyle name="Normal 2 4 2 3 8" xfId="17351" xr:uid="{00000000-0005-0000-0000-00002A710000}"/>
    <cellStyle name="Normal 2 4 2 3 8 2" xfId="17352" xr:uid="{00000000-0005-0000-0000-00002B710000}"/>
    <cellStyle name="Normal 2 4 2 3 8 2 2" xfId="43694" xr:uid="{00000000-0005-0000-0000-00002C710000}"/>
    <cellStyle name="Normal 2 4 2 3 8 3" xfId="17353" xr:uid="{00000000-0005-0000-0000-00002D710000}"/>
    <cellStyle name="Normal 2 4 2 3 8 3 2" xfId="38578" xr:uid="{00000000-0005-0000-0000-00002E710000}"/>
    <cellStyle name="Normal 2 4 2 3 8 4" xfId="30274" xr:uid="{00000000-0005-0000-0000-00002F710000}"/>
    <cellStyle name="Normal 2 4 2 3 9" xfId="17354" xr:uid="{00000000-0005-0000-0000-000030710000}"/>
    <cellStyle name="Normal 2 4 2 3 9 2" xfId="17355" xr:uid="{00000000-0005-0000-0000-000031710000}"/>
    <cellStyle name="Normal 2 4 2 3 9 2 2" xfId="44698" xr:uid="{00000000-0005-0000-0000-000032710000}"/>
    <cellStyle name="Normal 2 4 2 3 9 3" xfId="17356" xr:uid="{00000000-0005-0000-0000-000033710000}"/>
    <cellStyle name="Normal 2 4 2 3 9 3 2" xfId="39582" xr:uid="{00000000-0005-0000-0000-000034710000}"/>
    <cellStyle name="Normal 2 4 2 3 9 4" xfId="31278" xr:uid="{00000000-0005-0000-0000-000035710000}"/>
    <cellStyle name="Normal 2 4 2 4" xfId="648" xr:uid="{00000000-0005-0000-0000-000036710000}"/>
    <cellStyle name="Normal 2 4 2 4 10" xfId="17358" xr:uid="{00000000-0005-0000-0000-000037710000}"/>
    <cellStyle name="Normal 2 4 2 4 10 2" xfId="17359" xr:uid="{00000000-0005-0000-0000-000038710000}"/>
    <cellStyle name="Normal 2 4 2 4 10 2 2" xfId="45435" xr:uid="{00000000-0005-0000-0000-000039710000}"/>
    <cellStyle name="Normal 2 4 2 4 10 3" xfId="32017" xr:uid="{00000000-0005-0000-0000-00003A710000}"/>
    <cellStyle name="Normal 2 4 2 4 11" xfId="17360" xr:uid="{00000000-0005-0000-0000-00003B710000}"/>
    <cellStyle name="Normal 2 4 2 4 11 2" xfId="17361" xr:uid="{00000000-0005-0000-0000-00003C710000}"/>
    <cellStyle name="Normal 2 4 2 4 11 2 2" xfId="46067" xr:uid="{00000000-0005-0000-0000-00003D710000}"/>
    <cellStyle name="Normal 2 4 2 4 11 3" xfId="32649" xr:uid="{00000000-0005-0000-0000-00003E710000}"/>
    <cellStyle name="Normal 2 4 2 4 12" xfId="17362" xr:uid="{00000000-0005-0000-0000-00003F710000}"/>
    <cellStyle name="Normal 2 4 2 4 12 2" xfId="17363" xr:uid="{00000000-0005-0000-0000-000040710000}"/>
    <cellStyle name="Normal 2 4 2 4 12 2 2" xfId="46963" xr:uid="{00000000-0005-0000-0000-000041710000}"/>
    <cellStyle name="Normal 2 4 2 4 12 3" xfId="33556" xr:uid="{00000000-0005-0000-0000-000042710000}"/>
    <cellStyle name="Normal 2 4 2 4 13" xfId="17364" xr:uid="{00000000-0005-0000-0000-000043710000}"/>
    <cellStyle name="Normal 2 4 2 4 13 2" xfId="17365" xr:uid="{00000000-0005-0000-0000-000044710000}"/>
    <cellStyle name="Normal 2 4 2 4 13 2 2" xfId="47554" xr:uid="{00000000-0005-0000-0000-000045710000}"/>
    <cellStyle name="Normal 2 4 2 4 13 3" xfId="34147" xr:uid="{00000000-0005-0000-0000-000046710000}"/>
    <cellStyle name="Normal 2 4 2 4 14" xfId="17366" xr:uid="{00000000-0005-0000-0000-000047710000}"/>
    <cellStyle name="Normal 2 4 2 4 14 2" xfId="34301" xr:uid="{00000000-0005-0000-0000-000048710000}"/>
    <cellStyle name="Normal 2 4 2 4 15" xfId="17367" xr:uid="{00000000-0005-0000-0000-000049710000}"/>
    <cellStyle name="Normal 2 4 2 4 15 2" xfId="40109" xr:uid="{00000000-0005-0000-0000-00004A710000}"/>
    <cellStyle name="Normal 2 4 2 4 16" xfId="26703" xr:uid="{00000000-0005-0000-0000-00004B710000}"/>
    <cellStyle name="Normal 2 4 2 4 17" xfId="17357" xr:uid="{00000000-0005-0000-0000-00004C710000}"/>
    <cellStyle name="Normal 2 4 2 4 2" xfId="17368" xr:uid="{00000000-0005-0000-0000-00004D710000}"/>
    <cellStyle name="Normal 2 4 2 4 2 10" xfId="17369" xr:uid="{00000000-0005-0000-0000-00004E710000}"/>
    <cellStyle name="Normal 2 4 2 4 2 10 2" xfId="17370" xr:uid="{00000000-0005-0000-0000-00004F710000}"/>
    <cellStyle name="Normal 2 4 2 4 2 10 2 2" xfId="47229" xr:uid="{00000000-0005-0000-0000-000050710000}"/>
    <cellStyle name="Normal 2 4 2 4 2 10 3" xfId="33822" xr:uid="{00000000-0005-0000-0000-000051710000}"/>
    <cellStyle name="Normal 2 4 2 4 2 11" xfId="17371" xr:uid="{00000000-0005-0000-0000-000052710000}"/>
    <cellStyle name="Normal 2 4 2 4 2 11 2" xfId="40425" xr:uid="{00000000-0005-0000-0000-000053710000}"/>
    <cellStyle name="Normal 2 4 2 4 2 12" xfId="17372" xr:uid="{00000000-0005-0000-0000-000054710000}"/>
    <cellStyle name="Normal 2 4 2 4 2 12 2" xfId="34802" xr:uid="{00000000-0005-0000-0000-000055710000}"/>
    <cellStyle name="Normal 2 4 2 4 2 13" xfId="27017" xr:uid="{00000000-0005-0000-0000-000056710000}"/>
    <cellStyle name="Normal 2 4 2 4 2 2" xfId="17373" xr:uid="{00000000-0005-0000-0000-000057710000}"/>
    <cellStyle name="Normal 2 4 2 4 2 2 2" xfId="17374" xr:uid="{00000000-0005-0000-0000-000058710000}"/>
    <cellStyle name="Normal 2 4 2 4 2 2 2 2" xfId="17375" xr:uid="{00000000-0005-0000-0000-000059710000}"/>
    <cellStyle name="Normal 2 4 2 4 2 2 2 2 2" xfId="42356" xr:uid="{00000000-0005-0000-0000-00005A710000}"/>
    <cellStyle name="Normal 2 4 2 4 2 2 2 3" xfId="17376" xr:uid="{00000000-0005-0000-0000-00005B710000}"/>
    <cellStyle name="Normal 2 4 2 4 2 2 2 3 2" xfId="37239" xr:uid="{00000000-0005-0000-0000-00005C710000}"/>
    <cellStyle name="Normal 2 4 2 4 2 2 2 4" xfId="28936" xr:uid="{00000000-0005-0000-0000-00005D710000}"/>
    <cellStyle name="Normal 2 4 2 4 2 2 3" xfId="17377" xr:uid="{00000000-0005-0000-0000-00005E710000}"/>
    <cellStyle name="Normal 2 4 2 4 2 2 3 2" xfId="17378" xr:uid="{00000000-0005-0000-0000-00005F710000}"/>
    <cellStyle name="Normal 2 4 2 4 2 2 3 2 2" xfId="44359" xr:uid="{00000000-0005-0000-0000-000060710000}"/>
    <cellStyle name="Normal 2 4 2 4 2 2 3 3" xfId="17379" xr:uid="{00000000-0005-0000-0000-000061710000}"/>
    <cellStyle name="Normal 2 4 2 4 2 2 3 3 2" xfId="39243" xr:uid="{00000000-0005-0000-0000-000062710000}"/>
    <cellStyle name="Normal 2 4 2 4 2 2 3 4" xfId="30939" xr:uid="{00000000-0005-0000-0000-000063710000}"/>
    <cellStyle name="Normal 2 4 2 4 2 2 4" xfId="17380" xr:uid="{00000000-0005-0000-0000-000064710000}"/>
    <cellStyle name="Normal 2 4 2 4 2 2 4 2" xfId="17381" xr:uid="{00000000-0005-0000-0000-000065710000}"/>
    <cellStyle name="Normal 2 4 2 4 2 2 4 2 2" xfId="46694" xr:uid="{00000000-0005-0000-0000-000066710000}"/>
    <cellStyle name="Normal 2 4 2 4 2 2 4 3" xfId="33281" xr:uid="{00000000-0005-0000-0000-000067710000}"/>
    <cellStyle name="Normal 2 4 2 4 2 2 5" xfId="17382" xr:uid="{00000000-0005-0000-0000-000068710000}"/>
    <cellStyle name="Normal 2 4 2 4 2 2 5 2" xfId="40844" xr:uid="{00000000-0005-0000-0000-000069710000}"/>
    <cellStyle name="Normal 2 4 2 4 2 2 6" xfId="17383" xr:uid="{00000000-0005-0000-0000-00006A710000}"/>
    <cellStyle name="Normal 2 4 2 4 2 2 6 2" xfId="35727" xr:uid="{00000000-0005-0000-0000-00006B710000}"/>
    <cellStyle name="Normal 2 4 2 4 2 2 7" xfId="27419" xr:uid="{00000000-0005-0000-0000-00006C710000}"/>
    <cellStyle name="Normal 2 4 2 4 2 3" xfId="17384" xr:uid="{00000000-0005-0000-0000-00006D710000}"/>
    <cellStyle name="Normal 2 4 2 4 2 3 2" xfId="17385" xr:uid="{00000000-0005-0000-0000-00006E710000}"/>
    <cellStyle name="Normal 2 4 2 4 2 3 2 2" xfId="17386" xr:uid="{00000000-0005-0000-0000-00006F710000}"/>
    <cellStyle name="Normal 2 4 2 4 2 3 2 2 2" xfId="42357" xr:uid="{00000000-0005-0000-0000-000070710000}"/>
    <cellStyle name="Normal 2 4 2 4 2 3 2 3" xfId="17387" xr:uid="{00000000-0005-0000-0000-000071710000}"/>
    <cellStyle name="Normal 2 4 2 4 2 3 2 3 2" xfId="37240" xr:uid="{00000000-0005-0000-0000-000072710000}"/>
    <cellStyle name="Normal 2 4 2 4 2 3 2 4" xfId="28937" xr:uid="{00000000-0005-0000-0000-000073710000}"/>
    <cellStyle name="Normal 2 4 2 4 2 3 3" xfId="17388" xr:uid="{00000000-0005-0000-0000-000074710000}"/>
    <cellStyle name="Normal 2 4 2 4 2 3 3 2" xfId="41387" xr:uid="{00000000-0005-0000-0000-000075710000}"/>
    <cellStyle name="Normal 2 4 2 4 2 3 4" xfId="17389" xr:uid="{00000000-0005-0000-0000-000076710000}"/>
    <cellStyle name="Normal 2 4 2 4 2 3 4 2" xfId="36270" xr:uid="{00000000-0005-0000-0000-000077710000}"/>
    <cellStyle name="Normal 2 4 2 4 2 3 5" xfId="27967" xr:uid="{00000000-0005-0000-0000-000078710000}"/>
    <cellStyle name="Normal 2 4 2 4 2 4" xfId="17390" xr:uid="{00000000-0005-0000-0000-000079710000}"/>
    <cellStyle name="Normal 2 4 2 4 2 4 2" xfId="17391" xr:uid="{00000000-0005-0000-0000-00007A710000}"/>
    <cellStyle name="Normal 2 4 2 4 2 4 2 2" xfId="42355" xr:uid="{00000000-0005-0000-0000-00007B710000}"/>
    <cellStyle name="Normal 2 4 2 4 2 4 3" xfId="17392" xr:uid="{00000000-0005-0000-0000-00007C710000}"/>
    <cellStyle name="Normal 2 4 2 4 2 4 3 2" xfId="37238" xr:uid="{00000000-0005-0000-0000-00007D710000}"/>
    <cellStyle name="Normal 2 4 2 4 2 4 4" xfId="28935" xr:uid="{00000000-0005-0000-0000-00007E710000}"/>
    <cellStyle name="Normal 2 4 2 4 2 5" xfId="17393" xr:uid="{00000000-0005-0000-0000-00007F710000}"/>
    <cellStyle name="Normal 2 4 2 4 2 5 2" xfId="17394" xr:uid="{00000000-0005-0000-0000-000080710000}"/>
    <cellStyle name="Normal 2 4 2 4 2 5 2 2" xfId="43295" xr:uid="{00000000-0005-0000-0000-000081710000}"/>
    <cellStyle name="Normal 2 4 2 4 2 5 3" xfId="17395" xr:uid="{00000000-0005-0000-0000-000082710000}"/>
    <cellStyle name="Normal 2 4 2 4 2 5 3 2" xfId="38179" xr:uid="{00000000-0005-0000-0000-000083710000}"/>
    <cellStyle name="Normal 2 4 2 4 2 5 4" xfId="29875" xr:uid="{00000000-0005-0000-0000-000084710000}"/>
    <cellStyle name="Normal 2 4 2 4 2 6" xfId="17396" xr:uid="{00000000-0005-0000-0000-000085710000}"/>
    <cellStyle name="Normal 2 4 2 4 2 6 2" xfId="17397" xr:uid="{00000000-0005-0000-0000-000086710000}"/>
    <cellStyle name="Normal 2 4 2 4 2 6 2 2" xfId="43940" xr:uid="{00000000-0005-0000-0000-000087710000}"/>
    <cellStyle name="Normal 2 4 2 4 2 6 3" xfId="17398" xr:uid="{00000000-0005-0000-0000-000088710000}"/>
    <cellStyle name="Normal 2 4 2 4 2 6 3 2" xfId="38824" xr:uid="{00000000-0005-0000-0000-000089710000}"/>
    <cellStyle name="Normal 2 4 2 4 2 6 4" xfId="30520" xr:uid="{00000000-0005-0000-0000-00008A710000}"/>
    <cellStyle name="Normal 2 4 2 4 2 7" xfId="17399" xr:uid="{00000000-0005-0000-0000-00008B710000}"/>
    <cellStyle name="Normal 2 4 2 4 2 7 2" xfId="17400" xr:uid="{00000000-0005-0000-0000-00008C710000}"/>
    <cellStyle name="Normal 2 4 2 4 2 7 2 2" xfId="44978" xr:uid="{00000000-0005-0000-0000-00008D710000}"/>
    <cellStyle name="Normal 2 4 2 4 2 7 3" xfId="17401" xr:uid="{00000000-0005-0000-0000-00008E710000}"/>
    <cellStyle name="Normal 2 4 2 4 2 7 3 2" xfId="39862" xr:uid="{00000000-0005-0000-0000-00008F710000}"/>
    <cellStyle name="Normal 2 4 2 4 2 7 4" xfId="31560" xr:uid="{00000000-0005-0000-0000-000090710000}"/>
    <cellStyle name="Normal 2 4 2 4 2 8" xfId="17402" xr:uid="{00000000-0005-0000-0000-000091710000}"/>
    <cellStyle name="Normal 2 4 2 4 2 8 2" xfId="17403" xr:uid="{00000000-0005-0000-0000-000092710000}"/>
    <cellStyle name="Normal 2 4 2 4 2 8 2 2" xfId="45651" xr:uid="{00000000-0005-0000-0000-000093710000}"/>
    <cellStyle name="Normal 2 4 2 4 2 8 3" xfId="17404" xr:uid="{00000000-0005-0000-0000-000094710000}"/>
    <cellStyle name="Normal 2 4 2 4 2 8 3 2" xfId="35308" xr:uid="{00000000-0005-0000-0000-000095710000}"/>
    <cellStyle name="Normal 2 4 2 4 2 8 4" xfId="32233" xr:uid="{00000000-0005-0000-0000-000096710000}"/>
    <cellStyle name="Normal 2 4 2 4 2 9" xfId="17405" xr:uid="{00000000-0005-0000-0000-000097710000}"/>
    <cellStyle name="Normal 2 4 2 4 2 9 2" xfId="17406" xr:uid="{00000000-0005-0000-0000-000098710000}"/>
    <cellStyle name="Normal 2 4 2 4 2 9 2 2" xfId="46068" xr:uid="{00000000-0005-0000-0000-000099710000}"/>
    <cellStyle name="Normal 2 4 2 4 2 9 3" xfId="32650" xr:uid="{00000000-0005-0000-0000-00009A710000}"/>
    <cellStyle name="Normal 2 4 2 4 3" xfId="17407" xr:uid="{00000000-0005-0000-0000-00009B710000}"/>
    <cellStyle name="Normal 2 4 2 4 3 2" xfId="17408" xr:uid="{00000000-0005-0000-0000-00009C710000}"/>
    <cellStyle name="Normal 2 4 2 4 3 2 2" xfId="17409" xr:uid="{00000000-0005-0000-0000-00009D710000}"/>
    <cellStyle name="Normal 2 4 2 4 3 2 2 2" xfId="42358" xr:uid="{00000000-0005-0000-0000-00009E710000}"/>
    <cellStyle name="Normal 2 4 2 4 3 2 3" xfId="17410" xr:uid="{00000000-0005-0000-0000-00009F710000}"/>
    <cellStyle name="Normal 2 4 2 4 3 2 3 2" xfId="37241" xr:uid="{00000000-0005-0000-0000-0000A0710000}"/>
    <cellStyle name="Normal 2 4 2 4 3 2 4" xfId="28938" xr:uid="{00000000-0005-0000-0000-0000A1710000}"/>
    <cellStyle name="Normal 2 4 2 4 3 3" xfId="17411" xr:uid="{00000000-0005-0000-0000-0000A2710000}"/>
    <cellStyle name="Normal 2 4 2 4 3 3 2" xfId="17412" xr:uid="{00000000-0005-0000-0000-0000A3710000}"/>
    <cellStyle name="Normal 2 4 2 4 3 3 2 2" xfId="44358" xr:uid="{00000000-0005-0000-0000-0000A4710000}"/>
    <cellStyle name="Normal 2 4 2 4 3 3 3" xfId="17413" xr:uid="{00000000-0005-0000-0000-0000A5710000}"/>
    <cellStyle name="Normal 2 4 2 4 3 3 3 2" xfId="39242" xr:uid="{00000000-0005-0000-0000-0000A6710000}"/>
    <cellStyle name="Normal 2 4 2 4 3 3 4" xfId="30938" xr:uid="{00000000-0005-0000-0000-0000A7710000}"/>
    <cellStyle name="Normal 2 4 2 4 3 4" xfId="17414" xr:uid="{00000000-0005-0000-0000-0000A8710000}"/>
    <cellStyle name="Normal 2 4 2 4 3 4 2" xfId="17415" xr:uid="{00000000-0005-0000-0000-0000A9710000}"/>
    <cellStyle name="Normal 2 4 2 4 3 4 2 2" xfId="46395" xr:uid="{00000000-0005-0000-0000-0000AA710000}"/>
    <cellStyle name="Normal 2 4 2 4 3 4 3" xfId="32979" xr:uid="{00000000-0005-0000-0000-0000AB710000}"/>
    <cellStyle name="Normal 2 4 2 4 3 5" xfId="17416" xr:uid="{00000000-0005-0000-0000-0000AC710000}"/>
    <cellStyle name="Normal 2 4 2 4 3 5 2" xfId="40843" xr:uid="{00000000-0005-0000-0000-0000AD710000}"/>
    <cellStyle name="Normal 2 4 2 4 3 6" xfId="17417" xr:uid="{00000000-0005-0000-0000-0000AE710000}"/>
    <cellStyle name="Normal 2 4 2 4 3 6 2" xfId="35726" xr:uid="{00000000-0005-0000-0000-0000AF710000}"/>
    <cellStyle name="Normal 2 4 2 4 3 7" xfId="27418" xr:uid="{00000000-0005-0000-0000-0000B0710000}"/>
    <cellStyle name="Normal 2 4 2 4 4" xfId="17418" xr:uid="{00000000-0005-0000-0000-0000B1710000}"/>
    <cellStyle name="Normal 2 4 2 4 4 2" xfId="17419" xr:uid="{00000000-0005-0000-0000-0000B2710000}"/>
    <cellStyle name="Normal 2 4 2 4 4 2 2" xfId="17420" xr:uid="{00000000-0005-0000-0000-0000B3710000}"/>
    <cellStyle name="Normal 2 4 2 4 4 2 2 2" xfId="42359" xr:uid="{00000000-0005-0000-0000-0000B4710000}"/>
    <cellStyle name="Normal 2 4 2 4 4 2 3" xfId="17421" xr:uid="{00000000-0005-0000-0000-0000B5710000}"/>
    <cellStyle name="Normal 2 4 2 4 4 2 3 2" xfId="37242" xr:uid="{00000000-0005-0000-0000-0000B6710000}"/>
    <cellStyle name="Normal 2 4 2 4 4 2 4" xfId="28939" xr:uid="{00000000-0005-0000-0000-0000B7710000}"/>
    <cellStyle name="Normal 2 4 2 4 4 3" xfId="17422" xr:uid="{00000000-0005-0000-0000-0000B8710000}"/>
    <cellStyle name="Normal 2 4 2 4 4 3 2" xfId="41171" xr:uid="{00000000-0005-0000-0000-0000B9710000}"/>
    <cellStyle name="Normal 2 4 2 4 4 4" xfId="17423" xr:uid="{00000000-0005-0000-0000-0000BA710000}"/>
    <cellStyle name="Normal 2 4 2 4 4 4 2" xfId="36054" xr:uid="{00000000-0005-0000-0000-0000BB710000}"/>
    <cellStyle name="Normal 2 4 2 4 4 5" xfId="27746" xr:uid="{00000000-0005-0000-0000-0000BC710000}"/>
    <cellStyle name="Normal 2 4 2 4 5" xfId="17424" xr:uid="{00000000-0005-0000-0000-0000BD710000}"/>
    <cellStyle name="Normal 2 4 2 4 5 2" xfId="17425" xr:uid="{00000000-0005-0000-0000-0000BE710000}"/>
    <cellStyle name="Normal 2 4 2 4 5 2 2" xfId="42354" xr:uid="{00000000-0005-0000-0000-0000BF710000}"/>
    <cellStyle name="Normal 2 4 2 4 5 3" xfId="17426" xr:uid="{00000000-0005-0000-0000-0000C0710000}"/>
    <cellStyle name="Normal 2 4 2 4 5 3 2" xfId="37237" xr:uid="{00000000-0005-0000-0000-0000C1710000}"/>
    <cellStyle name="Normal 2 4 2 4 5 4" xfId="28934" xr:uid="{00000000-0005-0000-0000-0000C2710000}"/>
    <cellStyle name="Normal 2 4 2 4 6" xfId="17427" xr:uid="{00000000-0005-0000-0000-0000C3710000}"/>
    <cellStyle name="Normal 2 4 2 4 6 2" xfId="17428" xr:uid="{00000000-0005-0000-0000-0000C4710000}"/>
    <cellStyle name="Normal 2 4 2 4 6 2 2" xfId="43294" xr:uid="{00000000-0005-0000-0000-0000C5710000}"/>
    <cellStyle name="Normal 2 4 2 4 6 3" xfId="17429" xr:uid="{00000000-0005-0000-0000-0000C6710000}"/>
    <cellStyle name="Normal 2 4 2 4 6 3 2" xfId="38178" xr:uid="{00000000-0005-0000-0000-0000C7710000}"/>
    <cellStyle name="Normal 2 4 2 4 6 4" xfId="29874" xr:uid="{00000000-0005-0000-0000-0000C8710000}"/>
    <cellStyle name="Normal 2 4 2 4 7" xfId="17430" xr:uid="{00000000-0005-0000-0000-0000C9710000}"/>
    <cellStyle name="Normal 2 4 2 4 7 2" xfId="17431" xr:uid="{00000000-0005-0000-0000-0000CA710000}"/>
    <cellStyle name="Normal 2 4 2 4 7 2 2" xfId="43624" xr:uid="{00000000-0005-0000-0000-0000CB710000}"/>
    <cellStyle name="Normal 2 4 2 4 7 3" xfId="17432" xr:uid="{00000000-0005-0000-0000-0000CC710000}"/>
    <cellStyle name="Normal 2 4 2 4 7 3 2" xfId="38508" xr:uid="{00000000-0005-0000-0000-0000CD710000}"/>
    <cellStyle name="Normal 2 4 2 4 7 4" xfId="30204" xr:uid="{00000000-0005-0000-0000-0000CE710000}"/>
    <cellStyle name="Normal 2 4 2 4 8" xfId="17433" xr:uid="{00000000-0005-0000-0000-0000CF710000}"/>
    <cellStyle name="Normal 2 4 2 4 8 2" xfId="17434" xr:uid="{00000000-0005-0000-0000-0000D0710000}"/>
    <cellStyle name="Normal 2 4 2 4 8 2 2" xfId="44821" xr:uid="{00000000-0005-0000-0000-0000D1710000}"/>
    <cellStyle name="Normal 2 4 2 4 8 3" xfId="17435" xr:uid="{00000000-0005-0000-0000-0000D2710000}"/>
    <cellStyle name="Normal 2 4 2 4 8 3 2" xfId="39705" xr:uid="{00000000-0005-0000-0000-0000D3710000}"/>
    <cellStyle name="Normal 2 4 2 4 8 4" xfId="31401" xr:uid="{00000000-0005-0000-0000-0000D4710000}"/>
    <cellStyle name="Normal 2 4 2 4 9" xfId="17436" xr:uid="{00000000-0005-0000-0000-0000D5710000}"/>
    <cellStyle name="Normal 2 4 2 4 9 2" xfId="17437" xr:uid="{00000000-0005-0000-0000-0000D6710000}"/>
    <cellStyle name="Normal 2 4 2 4 9 2 2" xfId="45247" xr:uid="{00000000-0005-0000-0000-0000D7710000}"/>
    <cellStyle name="Normal 2 4 2 4 9 3" xfId="17438" xr:uid="{00000000-0005-0000-0000-0000D8710000}"/>
    <cellStyle name="Normal 2 4 2 4 9 3 2" xfId="34990" xr:uid="{00000000-0005-0000-0000-0000D9710000}"/>
    <cellStyle name="Normal 2 4 2 4 9 4" xfId="31829" xr:uid="{00000000-0005-0000-0000-0000DA710000}"/>
    <cellStyle name="Normal 2 4 2 5" xfId="649" xr:uid="{00000000-0005-0000-0000-0000DB710000}"/>
    <cellStyle name="Normal 2 4 2 5 10" xfId="17440" xr:uid="{00000000-0005-0000-0000-0000DC710000}"/>
    <cellStyle name="Normal 2 4 2 5 10 2" xfId="17441" xr:uid="{00000000-0005-0000-0000-0000DD710000}"/>
    <cellStyle name="Normal 2 4 2 5 10 2 2" xfId="47230" xr:uid="{00000000-0005-0000-0000-0000DE710000}"/>
    <cellStyle name="Normal 2 4 2 5 10 3" xfId="33823" xr:uid="{00000000-0005-0000-0000-0000DF710000}"/>
    <cellStyle name="Normal 2 4 2 5 11" xfId="17442" xr:uid="{00000000-0005-0000-0000-0000E0710000}"/>
    <cellStyle name="Normal 2 4 2 5 11 2" xfId="40350" xr:uid="{00000000-0005-0000-0000-0000E1710000}"/>
    <cellStyle name="Normal 2 4 2 5 12" xfId="17443" xr:uid="{00000000-0005-0000-0000-0000E2710000}"/>
    <cellStyle name="Normal 2 4 2 5 12 2" xfId="34471" xr:uid="{00000000-0005-0000-0000-0000E3710000}"/>
    <cellStyle name="Normal 2 4 2 5 13" xfId="26704" xr:uid="{00000000-0005-0000-0000-0000E4710000}"/>
    <cellStyle name="Normal 2 4 2 5 14" xfId="17439" xr:uid="{00000000-0005-0000-0000-0000E5710000}"/>
    <cellStyle name="Normal 2 4 2 5 2" xfId="17444" xr:uid="{00000000-0005-0000-0000-0000E6710000}"/>
    <cellStyle name="Normal 2 4 2 5 2 2" xfId="17445" xr:uid="{00000000-0005-0000-0000-0000E7710000}"/>
    <cellStyle name="Normal 2 4 2 5 2 2 2" xfId="17446" xr:uid="{00000000-0005-0000-0000-0000E8710000}"/>
    <cellStyle name="Normal 2 4 2 5 2 2 2 2" xfId="42361" xr:uid="{00000000-0005-0000-0000-0000E9710000}"/>
    <cellStyle name="Normal 2 4 2 5 2 2 3" xfId="17447" xr:uid="{00000000-0005-0000-0000-0000EA710000}"/>
    <cellStyle name="Normal 2 4 2 5 2 2 3 2" xfId="37244" xr:uid="{00000000-0005-0000-0000-0000EB710000}"/>
    <cellStyle name="Normal 2 4 2 5 2 2 4" xfId="28941" xr:uid="{00000000-0005-0000-0000-0000EC710000}"/>
    <cellStyle name="Normal 2 4 2 5 2 3" xfId="17448" xr:uid="{00000000-0005-0000-0000-0000ED710000}"/>
    <cellStyle name="Normal 2 4 2 5 2 3 2" xfId="17449" xr:uid="{00000000-0005-0000-0000-0000EE710000}"/>
    <cellStyle name="Normal 2 4 2 5 2 3 2 2" xfId="44360" xr:uid="{00000000-0005-0000-0000-0000EF710000}"/>
    <cellStyle name="Normal 2 4 2 5 2 3 3" xfId="17450" xr:uid="{00000000-0005-0000-0000-0000F0710000}"/>
    <cellStyle name="Normal 2 4 2 5 2 3 3 2" xfId="39244" xr:uid="{00000000-0005-0000-0000-0000F1710000}"/>
    <cellStyle name="Normal 2 4 2 5 2 3 4" xfId="30940" xr:uid="{00000000-0005-0000-0000-0000F2710000}"/>
    <cellStyle name="Normal 2 4 2 5 2 4" xfId="17451" xr:uid="{00000000-0005-0000-0000-0000F3710000}"/>
    <cellStyle name="Normal 2 4 2 5 2 4 2" xfId="17452" xr:uid="{00000000-0005-0000-0000-0000F4710000}"/>
    <cellStyle name="Normal 2 4 2 5 2 4 2 2" xfId="46695" xr:uid="{00000000-0005-0000-0000-0000F5710000}"/>
    <cellStyle name="Normal 2 4 2 5 2 4 3" xfId="33282" xr:uid="{00000000-0005-0000-0000-0000F6710000}"/>
    <cellStyle name="Normal 2 4 2 5 2 5" xfId="17453" xr:uid="{00000000-0005-0000-0000-0000F7710000}"/>
    <cellStyle name="Normal 2 4 2 5 2 5 2" xfId="40845" xr:uid="{00000000-0005-0000-0000-0000F8710000}"/>
    <cellStyle name="Normal 2 4 2 5 2 6" xfId="17454" xr:uid="{00000000-0005-0000-0000-0000F9710000}"/>
    <cellStyle name="Normal 2 4 2 5 2 6 2" xfId="35728" xr:uid="{00000000-0005-0000-0000-0000FA710000}"/>
    <cellStyle name="Normal 2 4 2 5 2 7" xfId="27420" xr:uid="{00000000-0005-0000-0000-0000FB710000}"/>
    <cellStyle name="Normal 2 4 2 5 3" xfId="17455" xr:uid="{00000000-0005-0000-0000-0000FC710000}"/>
    <cellStyle name="Normal 2 4 2 5 3 2" xfId="17456" xr:uid="{00000000-0005-0000-0000-0000FD710000}"/>
    <cellStyle name="Normal 2 4 2 5 3 2 2" xfId="17457" xr:uid="{00000000-0005-0000-0000-0000FE710000}"/>
    <cellStyle name="Normal 2 4 2 5 3 2 2 2" xfId="42362" xr:uid="{00000000-0005-0000-0000-0000FF710000}"/>
    <cellStyle name="Normal 2 4 2 5 3 2 3" xfId="17458" xr:uid="{00000000-0005-0000-0000-000000720000}"/>
    <cellStyle name="Normal 2 4 2 5 3 2 3 2" xfId="37245" xr:uid="{00000000-0005-0000-0000-000001720000}"/>
    <cellStyle name="Normal 2 4 2 5 3 2 4" xfId="28942" xr:uid="{00000000-0005-0000-0000-000002720000}"/>
    <cellStyle name="Normal 2 4 2 5 3 3" xfId="17459" xr:uid="{00000000-0005-0000-0000-000003720000}"/>
    <cellStyle name="Normal 2 4 2 5 3 3 2" xfId="41312" xr:uid="{00000000-0005-0000-0000-000004720000}"/>
    <cellStyle name="Normal 2 4 2 5 3 4" xfId="17460" xr:uid="{00000000-0005-0000-0000-000005720000}"/>
    <cellStyle name="Normal 2 4 2 5 3 4 2" xfId="36195" xr:uid="{00000000-0005-0000-0000-000006720000}"/>
    <cellStyle name="Normal 2 4 2 5 3 5" xfId="27892" xr:uid="{00000000-0005-0000-0000-000007720000}"/>
    <cellStyle name="Normal 2 4 2 5 4" xfId="17461" xr:uid="{00000000-0005-0000-0000-000008720000}"/>
    <cellStyle name="Normal 2 4 2 5 4 2" xfId="17462" xr:uid="{00000000-0005-0000-0000-000009720000}"/>
    <cellStyle name="Normal 2 4 2 5 4 2 2" xfId="42360" xr:uid="{00000000-0005-0000-0000-00000A720000}"/>
    <cellStyle name="Normal 2 4 2 5 4 3" xfId="17463" xr:uid="{00000000-0005-0000-0000-00000B720000}"/>
    <cellStyle name="Normal 2 4 2 5 4 3 2" xfId="37243" xr:uid="{00000000-0005-0000-0000-00000C720000}"/>
    <cellStyle name="Normal 2 4 2 5 4 4" xfId="28940" xr:uid="{00000000-0005-0000-0000-00000D720000}"/>
    <cellStyle name="Normal 2 4 2 5 5" xfId="17464" xr:uid="{00000000-0005-0000-0000-00000E720000}"/>
    <cellStyle name="Normal 2 4 2 5 5 2" xfId="17465" xr:uid="{00000000-0005-0000-0000-00000F720000}"/>
    <cellStyle name="Normal 2 4 2 5 5 2 2" xfId="43296" xr:uid="{00000000-0005-0000-0000-000010720000}"/>
    <cellStyle name="Normal 2 4 2 5 5 3" xfId="17466" xr:uid="{00000000-0005-0000-0000-000011720000}"/>
    <cellStyle name="Normal 2 4 2 5 5 3 2" xfId="38180" xr:uid="{00000000-0005-0000-0000-000012720000}"/>
    <cellStyle name="Normal 2 4 2 5 5 4" xfId="29876" xr:uid="{00000000-0005-0000-0000-000013720000}"/>
    <cellStyle name="Normal 2 4 2 5 6" xfId="17467" xr:uid="{00000000-0005-0000-0000-000014720000}"/>
    <cellStyle name="Normal 2 4 2 5 6 2" xfId="17468" xr:uid="{00000000-0005-0000-0000-000015720000}"/>
    <cellStyle name="Normal 2 4 2 5 6 2 2" xfId="43865" xr:uid="{00000000-0005-0000-0000-000016720000}"/>
    <cellStyle name="Normal 2 4 2 5 6 3" xfId="17469" xr:uid="{00000000-0005-0000-0000-000017720000}"/>
    <cellStyle name="Normal 2 4 2 5 6 3 2" xfId="38749" xr:uid="{00000000-0005-0000-0000-000018720000}"/>
    <cellStyle name="Normal 2 4 2 5 6 4" xfId="30445" xr:uid="{00000000-0005-0000-0000-000019720000}"/>
    <cellStyle name="Normal 2 4 2 5 7" xfId="17470" xr:uid="{00000000-0005-0000-0000-00001A720000}"/>
    <cellStyle name="Normal 2 4 2 5 7 2" xfId="17471" xr:uid="{00000000-0005-0000-0000-00001B720000}"/>
    <cellStyle name="Normal 2 4 2 5 7 2 2" xfId="44979" xr:uid="{00000000-0005-0000-0000-00001C720000}"/>
    <cellStyle name="Normal 2 4 2 5 7 3" xfId="17472" xr:uid="{00000000-0005-0000-0000-00001D720000}"/>
    <cellStyle name="Normal 2 4 2 5 7 3 2" xfId="39863" xr:uid="{00000000-0005-0000-0000-00001E720000}"/>
    <cellStyle name="Normal 2 4 2 5 7 4" xfId="31561" xr:uid="{00000000-0005-0000-0000-00001F720000}"/>
    <cellStyle name="Normal 2 4 2 5 8" xfId="17473" xr:uid="{00000000-0005-0000-0000-000020720000}"/>
    <cellStyle name="Normal 2 4 2 5 8 2" xfId="17474" xr:uid="{00000000-0005-0000-0000-000021720000}"/>
    <cellStyle name="Normal 2 4 2 5 8 2 2" xfId="45576" xr:uid="{00000000-0005-0000-0000-000022720000}"/>
    <cellStyle name="Normal 2 4 2 5 8 3" xfId="17475" xr:uid="{00000000-0005-0000-0000-000023720000}"/>
    <cellStyle name="Normal 2 4 2 5 8 3 2" xfId="35233" xr:uid="{00000000-0005-0000-0000-000024720000}"/>
    <cellStyle name="Normal 2 4 2 5 8 4" xfId="32158" xr:uid="{00000000-0005-0000-0000-000025720000}"/>
    <cellStyle name="Normal 2 4 2 5 9" xfId="17476" xr:uid="{00000000-0005-0000-0000-000026720000}"/>
    <cellStyle name="Normal 2 4 2 5 9 2" xfId="17477" xr:uid="{00000000-0005-0000-0000-000027720000}"/>
    <cellStyle name="Normal 2 4 2 5 9 2 2" xfId="46069" xr:uid="{00000000-0005-0000-0000-000028720000}"/>
    <cellStyle name="Normal 2 4 2 5 9 3" xfId="32651" xr:uid="{00000000-0005-0000-0000-000029720000}"/>
    <cellStyle name="Normal 2 4 2 6" xfId="650" xr:uid="{00000000-0005-0000-0000-00002A720000}"/>
    <cellStyle name="Normal 2 4 2 6 10" xfId="17479" xr:uid="{00000000-0005-0000-0000-00002B720000}"/>
    <cellStyle name="Normal 2 4 2 6 10 2" xfId="34565" xr:uid="{00000000-0005-0000-0000-00002C720000}"/>
    <cellStyle name="Normal 2 4 2 6 11" xfId="26705" xr:uid="{00000000-0005-0000-0000-00002D720000}"/>
    <cellStyle name="Normal 2 4 2 6 12" xfId="17478" xr:uid="{00000000-0005-0000-0000-00002E720000}"/>
    <cellStyle name="Normal 2 4 2 6 2" xfId="17480" xr:uid="{00000000-0005-0000-0000-00002F720000}"/>
    <cellStyle name="Normal 2 4 2 6 2 2" xfId="17481" xr:uid="{00000000-0005-0000-0000-000030720000}"/>
    <cellStyle name="Normal 2 4 2 6 2 2 2" xfId="17482" xr:uid="{00000000-0005-0000-0000-000031720000}"/>
    <cellStyle name="Normal 2 4 2 6 2 2 2 2" xfId="42364" xr:uid="{00000000-0005-0000-0000-000032720000}"/>
    <cellStyle name="Normal 2 4 2 6 2 2 3" xfId="17483" xr:uid="{00000000-0005-0000-0000-000033720000}"/>
    <cellStyle name="Normal 2 4 2 6 2 2 3 2" xfId="37247" xr:uid="{00000000-0005-0000-0000-000034720000}"/>
    <cellStyle name="Normal 2 4 2 6 2 2 4" xfId="28944" xr:uid="{00000000-0005-0000-0000-000035720000}"/>
    <cellStyle name="Normal 2 4 2 6 2 3" xfId="17484" xr:uid="{00000000-0005-0000-0000-000036720000}"/>
    <cellStyle name="Normal 2 4 2 6 2 3 2" xfId="17485" xr:uid="{00000000-0005-0000-0000-000037720000}"/>
    <cellStyle name="Normal 2 4 2 6 2 3 2 2" xfId="44361" xr:uid="{00000000-0005-0000-0000-000038720000}"/>
    <cellStyle name="Normal 2 4 2 6 2 3 3" xfId="17486" xr:uid="{00000000-0005-0000-0000-000039720000}"/>
    <cellStyle name="Normal 2 4 2 6 2 3 3 2" xfId="39245" xr:uid="{00000000-0005-0000-0000-00003A720000}"/>
    <cellStyle name="Normal 2 4 2 6 2 3 4" xfId="30941" xr:uid="{00000000-0005-0000-0000-00003B720000}"/>
    <cellStyle name="Normal 2 4 2 6 2 4" xfId="17487" xr:uid="{00000000-0005-0000-0000-00003C720000}"/>
    <cellStyle name="Normal 2 4 2 6 2 4 2" xfId="17488" xr:uid="{00000000-0005-0000-0000-00003D720000}"/>
    <cellStyle name="Normal 2 4 2 6 2 4 2 2" xfId="46696" xr:uid="{00000000-0005-0000-0000-00003E720000}"/>
    <cellStyle name="Normal 2 4 2 6 2 4 3" xfId="33283" xr:uid="{00000000-0005-0000-0000-00003F720000}"/>
    <cellStyle name="Normal 2 4 2 6 2 5" xfId="17489" xr:uid="{00000000-0005-0000-0000-000040720000}"/>
    <cellStyle name="Normal 2 4 2 6 2 5 2" xfId="40846" xr:uid="{00000000-0005-0000-0000-000041720000}"/>
    <cellStyle name="Normal 2 4 2 6 2 6" xfId="17490" xr:uid="{00000000-0005-0000-0000-000042720000}"/>
    <cellStyle name="Normal 2 4 2 6 2 6 2" xfId="35729" xr:uid="{00000000-0005-0000-0000-000043720000}"/>
    <cellStyle name="Normal 2 4 2 6 2 7" xfId="27421" xr:uid="{00000000-0005-0000-0000-000044720000}"/>
    <cellStyle name="Normal 2 4 2 6 3" xfId="17491" xr:uid="{00000000-0005-0000-0000-000045720000}"/>
    <cellStyle name="Normal 2 4 2 6 3 2" xfId="17492" xr:uid="{00000000-0005-0000-0000-000046720000}"/>
    <cellStyle name="Normal 2 4 2 6 3 2 2" xfId="42363" xr:uid="{00000000-0005-0000-0000-000047720000}"/>
    <cellStyle name="Normal 2 4 2 6 3 3" xfId="17493" xr:uid="{00000000-0005-0000-0000-000048720000}"/>
    <cellStyle name="Normal 2 4 2 6 3 3 2" xfId="37246" xr:uid="{00000000-0005-0000-0000-000049720000}"/>
    <cellStyle name="Normal 2 4 2 6 3 4" xfId="28943" xr:uid="{00000000-0005-0000-0000-00004A720000}"/>
    <cellStyle name="Normal 2 4 2 6 4" xfId="17494" xr:uid="{00000000-0005-0000-0000-00004B720000}"/>
    <cellStyle name="Normal 2 4 2 6 4 2" xfId="17495" xr:uid="{00000000-0005-0000-0000-00004C720000}"/>
    <cellStyle name="Normal 2 4 2 6 4 2 2" xfId="43297" xr:uid="{00000000-0005-0000-0000-00004D720000}"/>
    <cellStyle name="Normal 2 4 2 6 4 3" xfId="17496" xr:uid="{00000000-0005-0000-0000-00004E720000}"/>
    <cellStyle name="Normal 2 4 2 6 4 3 2" xfId="38181" xr:uid="{00000000-0005-0000-0000-00004F720000}"/>
    <cellStyle name="Normal 2 4 2 6 4 4" xfId="29877" xr:uid="{00000000-0005-0000-0000-000050720000}"/>
    <cellStyle name="Normal 2 4 2 6 5" xfId="17497" xr:uid="{00000000-0005-0000-0000-000051720000}"/>
    <cellStyle name="Normal 2 4 2 6 5 2" xfId="17498" xr:uid="{00000000-0005-0000-0000-000052720000}"/>
    <cellStyle name="Normal 2 4 2 6 5 2 2" xfId="43817" xr:uid="{00000000-0005-0000-0000-000053720000}"/>
    <cellStyle name="Normal 2 4 2 6 5 3" xfId="17499" xr:uid="{00000000-0005-0000-0000-000054720000}"/>
    <cellStyle name="Normal 2 4 2 6 5 3 2" xfId="38701" xr:uid="{00000000-0005-0000-0000-000055720000}"/>
    <cellStyle name="Normal 2 4 2 6 5 4" xfId="30397" xr:uid="{00000000-0005-0000-0000-000056720000}"/>
    <cellStyle name="Normal 2 4 2 6 6" xfId="17500" xr:uid="{00000000-0005-0000-0000-000057720000}"/>
    <cellStyle name="Normal 2 4 2 6 6 2" xfId="17501" xr:uid="{00000000-0005-0000-0000-000058720000}"/>
    <cellStyle name="Normal 2 4 2 6 6 2 2" xfId="44980" xr:uid="{00000000-0005-0000-0000-000059720000}"/>
    <cellStyle name="Normal 2 4 2 6 6 3" xfId="17502" xr:uid="{00000000-0005-0000-0000-00005A720000}"/>
    <cellStyle name="Normal 2 4 2 6 6 3 2" xfId="39864" xr:uid="{00000000-0005-0000-0000-00005B720000}"/>
    <cellStyle name="Normal 2 4 2 6 6 4" xfId="31562" xr:uid="{00000000-0005-0000-0000-00005C720000}"/>
    <cellStyle name="Normal 2 4 2 6 7" xfId="17503" xr:uid="{00000000-0005-0000-0000-00005D720000}"/>
    <cellStyle name="Normal 2 4 2 6 7 2" xfId="17504" xr:uid="{00000000-0005-0000-0000-00005E720000}"/>
    <cellStyle name="Normal 2 4 2 6 7 2 2" xfId="46070" xr:uid="{00000000-0005-0000-0000-00005F720000}"/>
    <cellStyle name="Normal 2 4 2 6 7 3" xfId="17505" xr:uid="{00000000-0005-0000-0000-000060720000}"/>
    <cellStyle name="Normal 2 4 2 6 7 3 2" xfId="35184" xr:uid="{00000000-0005-0000-0000-000061720000}"/>
    <cellStyle name="Normal 2 4 2 6 7 4" xfId="32652" xr:uid="{00000000-0005-0000-0000-000062720000}"/>
    <cellStyle name="Normal 2 4 2 6 8" xfId="17506" xr:uid="{00000000-0005-0000-0000-000063720000}"/>
    <cellStyle name="Normal 2 4 2 6 8 2" xfId="17507" xr:uid="{00000000-0005-0000-0000-000064720000}"/>
    <cellStyle name="Normal 2 4 2 6 8 2 2" xfId="47231" xr:uid="{00000000-0005-0000-0000-000065720000}"/>
    <cellStyle name="Normal 2 4 2 6 8 3" xfId="33824" xr:uid="{00000000-0005-0000-0000-000066720000}"/>
    <cellStyle name="Normal 2 4 2 6 9" xfId="17508" xr:uid="{00000000-0005-0000-0000-000067720000}"/>
    <cellStyle name="Normal 2 4 2 6 9 2" xfId="40302" xr:uid="{00000000-0005-0000-0000-000068720000}"/>
    <cellStyle name="Normal 2 4 2 7" xfId="17509" xr:uid="{00000000-0005-0000-0000-000069720000}"/>
    <cellStyle name="Normal 2 4 2 7 10" xfId="17510" xr:uid="{00000000-0005-0000-0000-00006A720000}"/>
    <cellStyle name="Normal 2 4 2 7 10 2" xfId="34797" xr:uid="{00000000-0005-0000-0000-00006B720000}"/>
    <cellStyle name="Normal 2 4 2 7 11" xfId="26952" xr:uid="{00000000-0005-0000-0000-00006C720000}"/>
    <cellStyle name="Normal 2 4 2 7 2" xfId="17511" xr:uid="{00000000-0005-0000-0000-00006D720000}"/>
    <cellStyle name="Normal 2 4 2 7 2 2" xfId="17512" xr:uid="{00000000-0005-0000-0000-00006E720000}"/>
    <cellStyle name="Normal 2 4 2 7 2 2 2" xfId="17513" xr:uid="{00000000-0005-0000-0000-00006F720000}"/>
    <cellStyle name="Normal 2 4 2 7 2 2 2 2" xfId="42366" xr:uid="{00000000-0005-0000-0000-000070720000}"/>
    <cellStyle name="Normal 2 4 2 7 2 2 3" xfId="17514" xr:uid="{00000000-0005-0000-0000-000071720000}"/>
    <cellStyle name="Normal 2 4 2 7 2 2 3 2" xfId="37249" xr:uid="{00000000-0005-0000-0000-000072720000}"/>
    <cellStyle name="Normal 2 4 2 7 2 2 4" xfId="28946" xr:uid="{00000000-0005-0000-0000-000073720000}"/>
    <cellStyle name="Normal 2 4 2 7 2 3" xfId="17515" xr:uid="{00000000-0005-0000-0000-000074720000}"/>
    <cellStyle name="Normal 2 4 2 7 2 3 2" xfId="17516" xr:uid="{00000000-0005-0000-0000-000075720000}"/>
    <cellStyle name="Normal 2 4 2 7 2 3 2 2" xfId="44362" xr:uid="{00000000-0005-0000-0000-000076720000}"/>
    <cellStyle name="Normal 2 4 2 7 2 3 3" xfId="17517" xr:uid="{00000000-0005-0000-0000-000077720000}"/>
    <cellStyle name="Normal 2 4 2 7 2 3 3 2" xfId="39246" xr:uid="{00000000-0005-0000-0000-000078720000}"/>
    <cellStyle name="Normal 2 4 2 7 2 3 4" xfId="30942" xr:uid="{00000000-0005-0000-0000-000079720000}"/>
    <cellStyle name="Normal 2 4 2 7 2 4" xfId="17518" xr:uid="{00000000-0005-0000-0000-00007A720000}"/>
    <cellStyle name="Normal 2 4 2 7 2 4 2" xfId="17519" xr:uid="{00000000-0005-0000-0000-00007B720000}"/>
    <cellStyle name="Normal 2 4 2 7 2 4 2 2" xfId="46685" xr:uid="{00000000-0005-0000-0000-00007C720000}"/>
    <cellStyle name="Normal 2 4 2 7 2 4 3" xfId="33272" xr:uid="{00000000-0005-0000-0000-00007D720000}"/>
    <cellStyle name="Normal 2 4 2 7 2 5" xfId="17520" xr:uid="{00000000-0005-0000-0000-00007E720000}"/>
    <cellStyle name="Normal 2 4 2 7 2 5 2" xfId="40847" xr:uid="{00000000-0005-0000-0000-00007F720000}"/>
    <cellStyle name="Normal 2 4 2 7 2 6" xfId="17521" xr:uid="{00000000-0005-0000-0000-000080720000}"/>
    <cellStyle name="Normal 2 4 2 7 2 6 2" xfId="35730" xr:uid="{00000000-0005-0000-0000-000081720000}"/>
    <cellStyle name="Normal 2 4 2 7 2 7" xfId="27422" xr:uid="{00000000-0005-0000-0000-000082720000}"/>
    <cellStyle name="Normal 2 4 2 7 3" xfId="17522" xr:uid="{00000000-0005-0000-0000-000083720000}"/>
    <cellStyle name="Normal 2 4 2 7 3 2" xfId="17523" xr:uid="{00000000-0005-0000-0000-000084720000}"/>
    <cellStyle name="Normal 2 4 2 7 3 2 2" xfId="42365" xr:uid="{00000000-0005-0000-0000-000085720000}"/>
    <cellStyle name="Normal 2 4 2 7 3 3" xfId="17524" xr:uid="{00000000-0005-0000-0000-000086720000}"/>
    <cellStyle name="Normal 2 4 2 7 3 3 2" xfId="37248" xr:uid="{00000000-0005-0000-0000-000087720000}"/>
    <cellStyle name="Normal 2 4 2 7 3 4" xfId="28945" xr:uid="{00000000-0005-0000-0000-000088720000}"/>
    <cellStyle name="Normal 2 4 2 7 4" xfId="17525" xr:uid="{00000000-0005-0000-0000-000089720000}"/>
    <cellStyle name="Normal 2 4 2 7 4 2" xfId="17526" xr:uid="{00000000-0005-0000-0000-00008A720000}"/>
    <cellStyle name="Normal 2 4 2 7 4 2 2" xfId="43298" xr:uid="{00000000-0005-0000-0000-00008B720000}"/>
    <cellStyle name="Normal 2 4 2 7 4 3" xfId="17527" xr:uid="{00000000-0005-0000-0000-00008C720000}"/>
    <cellStyle name="Normal 2 4 2 7 4 3 2" xfId="38182" xr:uid="{00000000-0005-0000-0000-00008D720000}"/>
    <cellStyle name="Normal 2 4 2 7 4 4" xfId="29878" xr:uid="{00000000-0005-0000-0000-00008E720000}"/>
    <cellStyle name="Normal 2 4 2 7 5" xfId="17528" xr:uid="{00000000-0005-0000-0000-00008F720000}"/>
    <cellStyle name="Normal 2 4 2 7 5 2" xfId="17529" xr:uid="{00000000-0005-0000-0000-000090720000}"/>
    <cellStyle name="Normal 2 4 2 7 5 2 2" xfId="43744" xr:uid="{00000000-0005-0000-0000-000091720000}"/>
    <cellStyle name="Normal 2 4 2 7 5 3" xfId="17530" xr:uid="{00000000-0005-0000-0000-000092720000}"/>
    <cellStyle name="Normal 2 4 2 7 5 3 2" xfId="38628" xr:uid="{00000000-0005-0000-0000-000093720000}"/>
    <cellStyle name="Normal 2 4 2 7 5 4" xfId="30324" xr:uid="{00000000-0005-0000-0000-000094720000}"/>
    <cellStyle name="Normal 2 4 2 7 6" xfId="17531" xr:uid="{00000000-0005-0000-0000-000095720000}"/>
    <cellStyle name="Normal 2 4 2 7 6 2" xfId="17532" xr:uid="{00000000-0005-0000-0000-000096720000}"/>
    <cellStyle name="Normal 2 4 2 7 6 2 2" xfId="44981" xr:uid="{00000000-0005-0000-0000-000097720000}"/>
    <cellStyle name="Normal 2 4 2 7 6 3" xfId="17533" xr:uid="{00000000-0005-0000-0000-000098720000}"/>
    <cellStyle name="Normal 2 4 2 7 6 3 2" xfId="39865" xr:uid="{00000000-0005-0000-0000-000099720000}"/>
    <cellStyle name="Normal 2 4 2 7 6 4" xfId="31563" xr:uid="{00000000-0005-0000-0000-00009A720000}"/>
    <cellStyle name="Normal 2 4 2 7 7" xfId="17534" xr:uid="{00000000-0005-0000-0000-00009B720000}"/>
    <cellStyle name="Normal 2 4 2 7 7 2" xfId="17535" xr:uid="{00000000-0005-0000-0000-00009C720000}"/>
    <cellStyle name="Normal 2 4 2 7 7 2 2" xfId="46071" xr:uid="{00000000-0005-0000-0000-00009D720000}"/>
    <cellStyle name="Normal 2 4 2 7 7 3" xfId="17536" xr:uid="{00000000-0005-0000-0000-00009E720000}"/>
    <cellStyle name="Normal 2 4 2 7 7 3 2" xfId="35111" xr:uid="{00000000-0005-0000-0000-00009F720000}"/>
    <cellStyle name="Normal 2 4 2 7 7 4" xfId="32653" xr:uid="{00000000-0005-0000-0000-0000A0720000}"/>
    <cellStyle name="Normal 2 4 2 7 8" xfId="17537" xr:uid="{00000000-0005-0000-0000-0000A1720000}"/>
    <cellStyle name="Normal 2 4 2 7 8 2" xfId="17538" xr:uid="{00000000-0005-0000-0000-0000A2720000}"/>
    <cellStyle name="Normal 2 4 2 7 8 2 2" xfId="47232" xr:uid="{00000000-0005-0000-0000-0000A3720000}"/>
    <cellStyle name="Normal 2 4 2 7 8 3" xfId="33825" xr:uid="{00000000-0005-0000-0000-0000A4720000}"/>
    <cellStyle name="Normal 2 4 2 7 9" xfId="17539" xr:uid="{00000000-0005-0000-0000-0000A5720000}"/>
    <cellStyle name="Normal 2 4 2 7 9 2" xfId="40229" xr:uid="{00000000-0005-0000-0000-0000A6720000}"/>
    <cellStyle name="Normal 2 4 2 8" xfId="17540" xr:uid="{00000000-0005-0000-0000-0000A7720000}"/>
    <cellStyle name="Normal 2 4 2 8 2" xfId="17541" xr:uid="{00000000-0005-0000-0000-0000A8720000}"/>
    <cellStyle name="Normal 2 4 2 8 2 2" xfId="17542" xr:uid="{00000000-0005-0000-0000-0000A9720000}"/>
    <cellStyle name="Normal 2 4 2 8 2 2 2" xfId="42367" xr:uid="{00000000-0005-0000-0000-0000AA720000}"/>
    <cellStyle name="Normal 2 4 2 8 2 3" xfId="17543" xr:uid="{00000000-0005-0000-0000-0000AB720000}"/>
    <cellStyle name="Normal 2 4 2 8 2 3 2" xfId="37250" xr:uid="{00000000-0005-0000-0000-0000AC720000}"/>
    <cellStyle name="Normal 2 4 2 8 2 4" xfId="28947" xr:uid="{00000000-0005-0000-0000-0000AD720000}"/>
    <cellStyle name="Normal 2 4 2 8 3" xfId="17544" xr:uid="{00000000-0005-0000-0000-0000AE720000}"/>
    <cellStyle name="Normal 2 4 2 8 3 2" xfId="17545" xr:uid="{00000000-0005-0000-0000-0000AF720000}"/>
    <cellStyle name="Normal 2 4 2 8 3 2 2" xfId="44345" xr:uid="{00000000-0005-0000-0000-0000B0720000}"/>
    <cellStyle name="Normal 2 4 2 8 3 3" xfId="17546" xr:uid="{00000000-0005-0000-0000-0000B1720000}"/>
    <cellStyle name="Normal 2 4 2 8 3 3 2" xfId="39229" xr:uid="{00000000-0005-0000-0000-0000B2720000}"/>
    <cellStyle name="Normal 2 4 2 8 3 4" xfId="30925" xr:uid="{00000000-0005-0000-0000-0000B3720000}"/>
    <cellStyle name="Normal 2 4 2 8 4" xfId="17547" xr:uid="{00000000-0005-0000-0000-0000B4720000}"/>
    <cellStyle name="Normal 2 4 2 8 4 2" xfId="17548" xr:uid="{00000000-0005-0000-0000-0000B5720000}"/>
    <cellStyle name="Normal 2 4 2 8 4 2 2" xfId="46320" xr:uid="{00000000-0005-0000-0000-0000B6720000}"/>
    <cellStyle name="Normal 2 4 2 8 4 3" xfId="32904" xr:uid="{00000000-0005-0000-0000-0000B7720000}"/>
    <cellStyle name="Normal 2 4 2 8 5" xfId="17549" xr:uid="{00000000-0005-0000-0000-0000B8720000}"/>
    <cellStyle name="Normal 2 4 2 8 5 2" xfId="40830" xr:uid="{00000000-0005-0000-0000-0000B9720000}"/>
    <cellStyle name="Normal 2 4 2 8 6" xfId="17550" xr:uid="{00000000-0005-0000-0000-0000BA720000}"/>
    <cellStyle name="Normal 2 4 2 8 6 2" xfId="35713" xr:uid="{00000000-0005-0000-0000-0000BB720000}"/>
    <cellStyle name="Normal 2 4 2 8 7" xfId="27405" xr:uid="{00000000-0005-0000-0000-0000BC720000}"/>
    <cellStyle name="Normal 2 4 2 9" xfId="17551" xr:uid="{00000000-0005-0000-0000-0000BD720000}"/>
    <cellStyle name="Normal 2 4 2 9 2" xfId="17552" xr:uid="{00000000-0005-0000-0000-0000BE720000}"/>
    <cellStyle name="Normal 2 4 2 9 2 2" xfId="17553" xr:uid="{00000000-0005-0000-0000-0000BF720000}"/>
    <cellStyle name="Normal 2 4 2 9 2 2 2" xfId="42368" xr:uid="{00000000-0005-0000-0000-0000C0720000}"/>
    <cellStyle name="Normal 2 4 2 9 2 3" xfId="17554" xr:uid="{00000000-0005-0000-0000-0000C1720000}"/>
    <cellStyle name="Normal 2 4 2 9 2 3 2" xfId="37251" xr:uid="{00000000-0005-0000-0000-0000C2720000}"/>
    <cellStyle name="Normal 2 4 2 9 2 4" xfId="28948" xr:uid="{00000000-0005-0000-0000-0000C3720000}"/>
    <cellStyle name="Normal 2 4 2 9 3" xfId="17555" xr:uid="{00000000-0005-0000-0000-0000C4720000}"/>
    <cellStyle name="Normal 2 4 2 9 3 2" xfId="41096" xr:uid="{00000000-0005-0000-0000-0000C5720000}"/>
    <cellStyle name="Normal 2 4 2 9 4" xfId="17556" xr:uid="{00000000-0005-0000-0000-0000C6720000}"/>
    <cellStyle name="Normal 2 4 2 9 4 2" xfId="35979" xr:uid="{00000000-0005-0000-0000-0000C7720000}"/>
    <cellStyle name="Normal 2 4 2 9 5" xfId="27671" xr:uid="{00000000-0005-0000-0000-0000C8720000}"/>
    <cellStyle name="Normal 2 4 3" xfId="651" xr:uid="{00000000-0005-0000-0000-0000C9720000}"/>
    <cellStyle name="Normal 2 4 3 10" xfId="17558" xr:uid="{00000000-0005-0000-0000-0000CA720000}"/>
    <cellStyle name="Normal 2 4 3 10 2" xfId="17559" xr:uid="{00000000-0005-0000-0000-0000CB720000}"/>
    <cellStyle name="Normal 2 4 3 10 2 2" xfId="42369" xr:uid="{00000000-0005-0000-0000-0000CC720000}"/>
    <cellStyle name="Normal 2 4 3 10 3" xfId="17560" xr:uid="{00000000-0005-0000-0000-0000CD720000}"/>
    <cellStyle name="Normal 2 4 3 10 3 2" xfId="37252" xr:uid="{00000000-0005-0000-0000-0000CE720000}"/>
    <cellStyle name="Normal 2 4 3 10 4" xfId="28949" xr:uid="{00000000-0005-0000-0000-0000CF720000}"/>
    <cellStyle name="Normal 2 4 3 11" xfId="17561" xr:uid="{00000000-0005-0000-0000-0000D0720000}"/>
    <cellStyle name="Normal 2 4 3 11 2" xfId="17562" xr:uid="{00000000-0005-0000-0000-0000D1720000}"/>
    <cellStyle name="Normal 2 4 3 11 2 2" xfId="43299" xr:uid="{00000000-0005-0000-0000-0000D2720000}"/>
    <cellStyle name="Normal 2 4 3 11 3" xfId="17563" xr:uid="{00000000-0005-0000-0000-0000D3720000}"/>
    <cellStyle name="Normal 2 4 3 11 3 2" xfId="38183" xr:uid="{00000000-0005-0000-0000-0000D4720000}"/>
    <cellStyle name="Normal 2 4 3 11 4" xfId="29879" xr:uid="{00000000-0005-0000-0000-0000D5720000}"/>
    <cellStyle name="Normal 2 4 3 12" xfId="17564" xr:uid="{00000000-0005-0000-0000-0000D6720000}"/>
    <cellStyle name="Normal 2 4 3 12 2" xfId="17565" xr:uid="{00000000-0005-0000-0000-0000D7720000}"/>
    <cellStyle name="Normal 2 4 3 12 2 2" xfId="43543" xr:uid="{00000000-0005-0000-0000-0000D8720000}"/>
    <cellStyle name="Normal 2 4 3 12 3" xfId="17566" xr:uid="{00000000-0005-0000-0000-0000D9720000}"/>
    <cellStyle name="Normal 2 4 3 12 3 2" xfId="38427" xr:uid="{00000000-0005-0000-0000-0000DA720000}"/>
    <cellStyle name="Normal 2 4 3 12 4" xfId="30123" xr:uid="{00000000-0005-0000-0000-0000DB720000}"/>
    <cellStyle name="Normal 2 4 3 13" xfId="17567" xr:uid="{00000000-0005-0000-0000-0000DC720000}"/>
    <cellStyle name="Normal 2 4 3 13 2" xfId="17568" xr:uid="{00000000-0005-0000-0000-0000DD720000}"/>
    <cellStyle name="Normal 2 4 3 13 2 2" xfId="44699" xr:uid="{00000000-0005-0000-0000-0000DE720000}"/>
    <cellStyle name="Normal 2 4 3 13 3" xfId="17569" xr:uid="{00000000-0005-0000-0000-0000DF720000}"/>
    <cellStyle name="Normal 2 4 3 13 3 2" xfId="39583" xr:uid="{00000000-0005-0000-0000-0000E0720000}"/>
    <cellStyle name="Normal 2 4 3 13 4" xfId="31279" xr:uid="{00000000-0005-0000-0000-0000E1720000}"/>
    <cellStyle name="Normal 2 4 3 14" xfId="17570" xr:uid="{00000000-0005-0000-0000-0000E2720000}"/>
    <cellStyle name="Normal 2 4 3 14 2" xfId="17571" xr:uid="{00000000-0005-0000-0000-0000E3720000}"/>
    <cellStyle name="Normal 2 4 3 14 2 2" xfId="45248" xr:uid="{00000000-0005-0000-0000-0000E4720000}"/>
    <cellStyle name="Normal 2 4 3 14 3" xfId="17572" xr:uid="{00000000-0005-0000-0000-0000E5720000}"/>
    <cellStyle name="Normal 2 4 3 14 3 2" xfId="34910" xr:uid="{00000000-0005-0000-0000-0000E6720000}"/>
    <cellStyle name="Normal 2 4 3 14 4" xfId="31830" xr:uid="{00000000-0005-0000-0000-0000E7720000}"/>
    <cellStyle name="Normal 2 4 3 15" xfId="17573" xr:uid="{00000000-0005-0000-0000-0000E8720000}"/>
    <cellStyle name="Normal 2 4 3 15 2" xfId="17574" xr:uid="{00000000-0005-0000-0000-0000E9720000}"/>
    <cellStyle name="Normal 2 4 3 15 2 2" xfId="45355" xr:uid="{00000000-0005-0000-0000-0000EA720000}"/>
    <cellStyle name="Normal 2 4 3 15 3" xfId="31937" xr:uid="{00000000-0005-0000-0000-0000EB720000}"/>
    <cellStyle name="Normal 2 4 3 16" xfId="17575" xr:uid="{00000000-0005-0000-0000-0000EC720000}"/>
    <cellStyle name="Normal 2 4 3 16 2" xfId="17576" xr:uid="{00000000-0005-0000-0000-0000ED720000}"/>
    <cellStyle name="Normal 2 4 3 16 2 2" xfId="46072" xr:uid="{00000000-0005-0000-0000-0000EE720000}"/>
    <cellStyle name="Normal 2 4 3 16 3" xfId="32654" xr:uid="{00000000-0005-0000-0000-0000EF720000}"/>
    <cellStyle name="Normal 2 4 3 17" xfId="17577" xr:uid="{00000000-0005-0000-0000-0000F0720000}"/>
    <cellStyle name="Normal 2 4 3 17 2" xfId="17578" xr:uid="{00000000-0005-0000-0000-0000F1720000}"/>
    <cellStyle name="Normal 2 4 3 17 2 2" xfId="46964" xr:uid="{00000000-0005-0000-0000-0000F2720000}"/>
    <cellStyle name="Normal 2 4 3 17 3" xfId="33557" xr:uid="{00000000-0005-0000-0000-0000F3720000}"/>
    <cellStyle name="Normal 2 4 3 18" xfId="17579" xr:uid="{00000000-0005-0000-0000-0000F4720000}"/>
    <cellStyle name="Normal 2 4 3 18 2" xfId="17580" xr:uid="{00000000-0005-0000-0000-0000F5720000}"/>
    <cellStyle name="Normal 2 4 3 18 2 2" xfId="47456" xr:uid="{00000000-0005-0000-0000-0000F6720000}"/>
    <cellStyle name="Normal 2 4 3 18 3" xfId="34049" xr:uid="{00000000-0005-0000-0000-0000F7720000}"/>
    <cellStyle name="Normal 2 4 3 19" xfId="17581" xr:uid="{00000000-0005-0000-0000-0000F8720000}"/>
    <cellStyle name="Normal 2 4 3 19 2" xfId="34302" xr:uid="{00000000-0005-0000-0000-0000F9720000}"/>
    <cellStyle name="Normal 2 4 3 2" xfId="652" xr:uid="{00000000-0005-0000-0000-0000FA720000}"/>
    <cellStyle name="Normal 2 4 3 2 10" xfId="17583" xr:uid="{00000000-0005-0000-0000-0000FB720000}"/>
    <cellStyle name="Normal 2 4 3 2 10 2" xfId="17584" xr:uid="{00000000-0005-0000-0000-0000FC720000}"/>
    <cellStyle name="Normal 2 4 3 2 10 2 2" xfId="43578" xr:uid="{00000000-0005-0000-0000-0000FD720000}"/>
    <cellStyle name="Normal 2 4 3 2 10 3" xfId="17585" xr:uid="{00000000-0005-0000-0000-0000FE720000}"/>
    <cellStyle name="Normal 2 4 3 2 10 3 2" xfId="38462" xr:uid="{00000000-0005-0000-0000-0000FF720000}"/>
    <cellStyle name="Normal 2 4 3 2 10 4" xfId="30158" xr:uid="{00000000-0005-0000-0000-000000730000}"/>
    <cellStyle name="Normal 2 4 3 2 11" xfId="17586" xr:uid="{00000000-0005-0000-0000-000001730000}"/>
    <cellStyle name="Normal 2 4 3 2 11 2" xfId="17587" xr:uid="{00000000-0005-0000-0000-000002730000}"/>
    <cellStyle name="Normal 2 4 3 2 11 2 2" xfId="44700" xr:uid="{00000000-0005-0000-0000-000003730000}"/>
    <cellStyle name="Normal 2 4 3 2 11 3" xfId="17588" xr:uid="{00000000-0005-0000-0000-000004730000}"/>
    <cellStyle name="Normal 2 4 3 2 11 3 2" xfId="39584" xr:uid="{00000000-0005-0000-0000-000005730000}"/>
    <cellStyle name="Normal 2 4 3 2 11 4" xfId="31280" xr:uid="{00000000-0005-0000-0000-000006730000}"/>
    <cellStyle name="Normal 2 4 3 2 12" xfId="17589" xr:uid="{00000000-0005-0000-0000-000007730000}"/>
    <cellStyle name="Normal 2 4 3 2 12 2" xfId="17590" xr:uid="{00000000-0005-0000-0000-000008730000}"/>
    <cellStyle name="Normal 2 4 3 2 12 2 2" xfId="45249" xr:uid="{00000000-0005-0000-0000-000009730000}"/>
    <cellStyle name="Normal 2 4 3 2 12 3" xfId="17591" xr:uid="{00000000-0005-0000-0000-00000A730000}"/>
    <cellStyle name="Normal 2 4 3 2 12 3 2" xfId="34944" xr:uid="{00000000-0005-0000-0000-00000B730000}"/>
    <cellStyle name="Normal 2 4 3 2 12 4" xfId="31831" xr:uid="{00000000-0005-0000-0000-00000C730000}"/>
    <cellStyle name="Normal 2 4 3 2 13" xfId="17592" xr:uid="{00000000-0005-0000-0000-00000D730000}"/>
    <cellStyle name="Normal 2 4 3 2 13 2" xfId="17593" xr:uid="{00000000-0005-0000-0000-00000E730000}"/>
    <cellStyle name="Normal 2 4 3 2 13 2 2" xfId="45389" xr:uid="{00000000-0005-0000-0000-00000F730000}"/>
    <cellStyle name="Normal 2 4 3 2 13 3" xfId="31971" xr:uid="{00000000-0005-0000-0000-000010730000}"/>
    <cellStyle name="Normal 2 4 3 2 14" xfId="17594" xr:uid="{00000000-0005-0000-0000-000011730000}"/>
    <cellStyle name="Normal 2 4 3 2 14 2" xfId="17595" xr:uid="{00000000-0005-0000-0000-000012730000}"/>
    <cellStyle name="Normal 2 4 3 2 14 2 2" xfId="46073" xr:uid="{00000000-0005-0000-0000-000013730000}"/>
    <cellStyle name="Normal 2 4 3 2 14 3" xfId="32655" xr:uid="{00000000-0005-0000-0000-000014730000}"/>
    <cellStyle name="Normal 2 4 3 2 15" xfId="17596" xr:uid="{00000000-0005-0000-0000-000015730000}"/>
    <cellStyle name="Normal 2 4 3 2 15 2" xfId="17597" xr:uid="{00000000-0005-0000-0000-000016730000}"/>
    <cellStyle name="Normal 2 4 3 2 15 2 2" xfId="46965" xr:uid="{00000000-0005-0000-0000-000017730000}"/>
    <cellStyle name="Normal 2 4 3 2 15 3" xfId="33558" xr:uid="{00000000-0005-0000-0000-000018730000}"/>
    <cellStyle name="Normal 2 4 3 2 16" xfId="17598" xr:uid="{00000000-0005-0000-0000-000019730000}"/>
    <cellStyle name="Normal 2 4 3 2 16 2" xfId="17599" xr:uid="{00000000-0005-0000-0000-00001A730000}"/>
    <cellStyle name="Normal 2 4 3 2 16 2 2" xfId="47457" xr:uid="{00000000-0005-0000-0000-00001B730000}"/>
    <cellStyle name="Normal 2 4 3 2 16 3" xfId="34050" xr:uid="{00000000-0005-0000-0000-00001C730000}"/>
    <cellStyle name="Normal 2 4 3 2 17" xfId="17600" xr:uid="{00000000-0005-0000-0000-00001D730000}"/>
    <cellStyle name="Normal 2 4 3 2 17 2" xfId="34303" xr:uid="{00000000-0005-0000-0000-00001E730000}"/>
    <cellStyle name="Normal 2 4 3 2 18" xfId="17601" xr:uid="{00000000-0005-0000-0000-00001F730000}"/>
    <cellStyle name="Normal 2 4 3 2 18 2" xfId="40063" xr:uid="{00000000-0005-0000-0000-000020730000}"/>
    <cellStyle name="Normal 2 4 3 2 19" xfId="26707" xr:uid="{00000000-0005-0000-0000-000021730000}"/>
    <cellStyle name="Normal 2 4 3 2 2" xfId="653" xr:uid="{00000000-0005-0000-0000-000022730000}"/>
    <cellStyle name="Normal 2 4 3 2 2 10" xfId="17603" xr:uid="{00000000-0005-0000-0000-000023730000}"/>
    <cellStyle name="Normal 2 4 3 2 2 10 2" xfId="17604" xr:uid="{00000000-0005-0000-0000-000024730000}"/>
    <cellStyle name="Normal 2 4 3 2 2 10 2 2" xfId="45534" xr:uid="{00000000-0005-0000-0000-000025730000}"/>
    <cellStyle name="Normal 2 4 3 2 2 10 3" xfId="32116" xr:uid="{00000000-0005-0000-0000-000026730000}"/>
    <cellStyle name="Normal 2 4 3 2 2 11" xfId="17605" xr:uid="{00000000-0005-0000-0000-000027730000}"/>
    <cellStyle name="Normal 2 4 3 2 2 11 2" xfId="17606" xr:uid="{00000000-0005-0000-0000-000028730000}"/>
    <cellStyle name="Normal 2 4 3 2 2 11 2 2" xfId="46074" xr:uid="{00000000-0005-0000-0000-000029730000}"/>
    <cellStyle name="Normal 2 4 3 2 2 11 3" xfId="32656" xr:uid="{00000000-0005-0000-0000-00002A730000}"/>
    <cellStyle name="Normal 2 4 3 2 2 12" xfId="17607" xr:uid="{00000000-0005-0000-0000-00002B730000}"/>
    <cellStyle name="Normal 2 4 3 2 2 12 2" xfId="17608" xr:uid="{00000000-0005-0000-0000-00002C730000}"/>
    <cellStyle name="Normal 2 4 3 2 2 12 2 2" xfId="46966" xr:uid="{00000000-0005-0000-0000-00002D730000}"/>
    <cellStyle name="Normal 2 4 3 2 2 12 3" xfId="33559" xr:uid="{00000000-0005-0000-0000-00002E730000}"/>
    <cellStyle name="Normal 2 4 3 2 2 13" xfId="17609" xr:uid="{00000000-0005-0000-0000-00002F730000}"/>
    <cellStyle name="Normal 2 4 3 2 2 13 2" xfId="17610" xr:uid="{00000000-0005-0000-0000-000030730000}"/>
    <cellStyle name="Normal 2 4 3 2 2 13 2 2" xfId="47458" xr:uid="{00000000-0005-0000-0000-000031730000}"/>
    <cellStyle name="Normal 2 4 3 2 2 13 3" xfId="34051" xr:uid="{00000000-0005-0000-0000-000032730000}"/>
    <cellStyle name="Normal 2 4 3 2 2 14" xfId="17611" xr:uid="{00000000-0005-0000-0000-000033730000}"/>
    <cellStyle name="Normal 2 4 3 2 2 14 2" xfId="34304" xr:uid="{00000000-0005-0000-0000-000034730000}"/>
    <cellStyle name="Normal 2 4 3 2 2 15" xfId="17612" xr:uid="{00000000-0005-0000-0000-000035730000}"/>
    <cellStyle name="Normal 2 4 3 2 2 15 2" xfId="40208" xr:uid="{00000000-0005-0000-0000-000036730000}"/>
    <cellStyle name="Normal 2 4 3 2 2 16" xfId="26708" xr:uid="{00000000-0005-0000-0000-000037730000}"/>
    <cellStyle name="Normal 2 4 3 2 2 17" xfId="17602" xr:uid="{00000000-0005-0000-0000-000038730000}"/>
    <cellStyle name="Normal 2 4 3 2 2 2" xfId="17613" xr:uid="{00000000-0005-0000-0000-000039730000}"/>
    <cellStyle name="Normal 2 4 3 2 2 2 10" xfId="17614" xr:uid="{00000000-0005-0000-0000-00003A730000}"/>
    <cellStyle name="Normal 2 4 3 2 2 2 10 2" xfId="17615" xr:uid="{00000000-0005-0000-0000-00003B730000}"/>
    <cellStyle name="Normal 2 4 3 2 2 2 10 2 2" xfId="47233" xr:uid="{00000000-0005-0000-0000-00003C730000}"/>
    <cellStyle name="Normal 2 4 3 2 2 2 10 3" xfId="33826" xr:uid="{00000000-0005-0000-0000-00003D730000}"/>
    <cellStyle name="Normal 2 4 3 2 2 2 11" xfId="17616" xr:uid="{00000000-0005-0000-0000-00003E730000}"/>
    <cellStyle name="Normal 2 4 3 2 2 2 11 2" xfId="40524" xr:uid="{00000000-0005-0000-0000-00003F730000}"/>
    <cellStyle name="Normal 2 4 3 2 2 2 12" xfId="17617" xr:uid="{00000000-0005-0000-0000-000040730000}"/>
    <cellStyle name="Normal 2 4 3 2 2 2 12 2" xfId="34477" xr:uid="{00000000-0005-0000-0000-000041730000}"/>
    <cellStyle name="Normal 2 4 3 2 2 2 13" xfId="27108" xr:uid="{00000000-0005-0000-0000-000042730000}"/>
    <cellStyle name="Normal 2 4 3 2 2 2 2" xfId="17618" xr:uid="{00000000-0005-0000-0000-000043730000}"/>
    <cellStyle name="Normal 2 4 3 2 2 2 2 2" xfId="17619" xr:uid="{00000000-0005-0000-0000-000044730000}"/>
    <cellStyle name="Normal 2 4 3 2 2 2 2 2 2" xfId="17620" xr:uid="{00000000-0005-0000-0000-000045730000}"/>
    <cellStyle name="Normal 2 4 3 2 2 2 2 2 2 2" xfId="42373" xr:uid="{00000000-0005-0000-0000-000046730000}"/>
    <cellStyle name="Normal 2 4 3 2 2 2 2 2 3" xfId="17621" xr:uid="{00000000-0005-0000-0000-000047730000}"/>
    <cellStyle name="Normal 2 4 3 2 2 2 2 2 3 2" xfId="37256" xr:uid="{00000000-0005-0000-0000-000048730000}"/>
    <cellStyle name="Normal 2 4 3 2 2 2 2 2 4" xfId="28953" xr:uid="{00000000-0005-0000-0000-000049730000}"/>
    <cellStyle name="Normal 2 4 3 2 2 2 2 3" xfId="17622" xr:uid="{00000000-0005-0000-0000-00004A730000}"/>
    <cellStyle name="Normal 2 4 3 2 2 2 2 3 2" xfId="17623" xr:uid="{00000000-0005-0000-0000-00004B730000}"/>
    <cellStyle name="Normal 2 4 3 2 2 2 2 3 2 2" xfId="44366" xr:uid="{00000000-0005-0000-0000-00004C730000}"/>
    <cellStyle name="Normal 2 4 3 2 2 2 2 3 3" xfId="17624" xr:uid="{00000000-0005-0000-0000-00004D730000}"/>
    <cellStyle name="Normal 2 4 3 2 2 2 2 3 3 2" xfId="39250" xr:uid="{00000000-0005-0000-0000-00004E730000}"/>
    <cellStyle name="Normal 2 4 3 2 2 2 2 3 4" xfId="30946" xr:uid="{00000000-0005-0000-0000-00004F730000}"/>
    <cellStyle name="Normal 2 4 3 2 2 2 2 4" xfId="17625" xr:uid="{00000000-0005-0000-0000-000050730000}"/>
    <cellStyle name="Normal 2 4 3 2 2 2 2 4 2" xfId="17626" xr:uid="{00000000-0005-0000-0000-000051730000}"/>
    <cellStyle name="Normal 2 4 3 2 2 2 2 4 2 2" xfId="46699" xr:uid="{00000000-0005-0000-0000-000052730000}"/>
    <cellStyle name="Normal 2 4 3 2 2 2 2 4 3" xfId="33286" xr:uid="{00000000-0005-0000-0000-000053730000}"/>
    <cellStyle name="Normal 2 4 3 2 2 2 2 5" xfId="17627" xr:uid="{00000000-0005-0000-0000-000054730000}"/>
    <cellStyle name="Normal 2 4 3 2 2 2 2 5 2" xfId="40851" xr:uid="{00000000-0005-0000-0000-000055730000}"/>
    <cellStyle name="Normal 2 4 3 2 2 2 2 6" xfId="17628" xr:uid="{00000000-0005-0000-0000-000056730000}"/>
    <cellStyle name="Normal 2 4 3 2 2 2 2 6 2" xfId="35734" xr:uid="{00000000-0005-0000-0000-000057730000}"/>
    <cellStyle name="Normal 2 4 3 2 2 2 2 7" xfId="27426" xr:uid="{00000000-0005-0000-0000-000058730000}"/>
    <cellStyle name="Normal 2 4 3 2 2 2 3" xfId="17629" xr:uid="{00000000-0005-0000-0000-000059730000}"/>
    <cellStyle name="Normal 2 4 3 2 2 2 3 2" xfId="17630" xr:uid="{00000000-0005-0000-0000-00005A730000}"/>
    <cellStyle name="Normal 2 4 3 2 2 2 3 2 2" xfId="17631" xr:uid="{00000000-0005-0000-0000-00005B730000}"/>
    <cellStyle name="Normal 2 4 3 2 2 2 3 2 2 2" xfId="42374" xr:uid="{00000000-0005-0000-0000-00005C730000}"/>
    <cellStyle name="Normal 2 4 3 2 2 2 3 2 3" xfId="17632" xr:uid="{00000000-0005-0000-0000-00005D730000}"/>
    <cellStyle name="Normal 2 4 3 2 2 2 3 2 3 2" xfId="37257" xr:uid="{00000000-0005-0000-0000-00005E730000}"/>
    <cellStyle name="Normal 2 4 3 2 2 2 3 2 4" xfId="28954" xr:uid="{00000000-0005-0000-0000-00005F730000}"/>
    <cellStyle name="Normal 2 4 3 2 2 2 3 3" xfId="17633" xr:uid="{00000000-0005-0000-0000-000060730000}"/>
    <cellStyle name="Normal 2 4 3 2 2 2 3 3 2" xfId="41486" xr:uid="{00000000-0005-0000-0000-000061730000}"/>
    <cellStyle name="Normal 2 4 3 2 2 2 3 4" xfId="17634" xr:uid="{00000000-0005-0000-0000-000062730000}"/>
    <cellStyle name="Normal 2 4 3 2 2 2 3 4 2" xfId="36369" xr:uid="{00000000-0005-0000-0000-000063730000}"/>
    <cellStyle name="Normal 2 4 3 2 2 2 3 5" xfId="28066" xr:uid="{00000000-0005-0000-0000-000064730000}"/>
    <cellStyle name="Normal 2 4 3 2 2 2 4" xfId="17635" xr:uid="{00000000-0005-0000-0000-000065730000}"/>
    <cellStyle name="Normal 2 4 3 2 2 2 4 2" xfId="17636" xr:uid="{00000000-0005-0000-0000-000066730000}"/>
    <cellStyle name="Normal 2 4 3 2 2 2 4 2 2" xfId="42372" xr:uid="{00000000-0005-0000-0000-000067730000}"/>
    <cellStyle name="Normal 2 4 3 2 2 2 4 3" xfId="17637" xr:uid="{00000000-0005-0000-0000-000068730000}"/>
    <cellStyle name="Normal 2 4 3 2 2 2 4 3 2" xfId="37255" xr:uid="{00000000-0005-0000-0000-000069730000}"/>
    <cellStyle name="Normal 2 4 3 2 2 2 4 4" xfId="28952" xr:uid="{00000000-0005-0000-0000-00006A730000}"/>
    <cellStyle name="Normal 2 4 3 2 2 2 5" xfId="17638" xr:uid="{00000000-0005-0000-0000-00006B730000}"/>
    <cellStyle name="Normal 2 4 3 2 2 2 5 2" xfId="17639" xr:uid="{00000000-0005-0000-0000-00006C730000}"/>
    <cellStyle name="Normal 2 4 3 2 2 2 5 2 2" xfId="43302" xr:uid="{00000000-0005-0000-0000-00006D730000}"/>
    <cellStyle name="Normal 2 4 3 2 2 2 5 3" xfId="17640" xr:uid="{00000000-0005-0000-0000-00006E730000}"/>
    <cellStyle name="Normal 2 4 3 2 2 2 5 3 2" xfId="38186" xr:uid="{00000000-0005-0000-0000-00006F730000}"/>
    <cellStyle name="Normal 2 4 3 2 2 2 5 4" xfId="29882" xr:uid="{00000000-0005-0000-0000-000070730000}"/>
    <cellStyle name="Normal 2 4 3 2 2 2 6" xfId="17641" xr:uid="{00000000-0005-0000-0000-000071730000}"/>
    <cellStyle name="Normal 2 4 3 2 2 2 6 2" xfId="17642" xr:uid="{00000000-0005-0000-0000-000072730000}"/>
    <cellStyle name="Normal 2 4 3 2 2 2 6 2 2" xfId="44039" xr:uid="{00000000-0005-0000-0000-000073730000}"/>
    <cellStyle name="Normal 2 4 3 2 2 2 6 3" xfId="17643" xr:uid="{00000000-0005-0000-0000-000074730000}"/>
    <cellStyle name="Normal 2 4 3 2 2 2 6 3 2" xfId="38923" xr:uid="{00000000-0005-0000-0000-000075730000}"/>
    <cellStyle name="Normal 2 4 3 2 2 2 6 4" xfId="30619" xr:uid="{00000000-0005-0000-0000-000076730000}"/>
    <cellStyle name="Normal 2 4 3 2 2 2 7" xfId="17644" xr:uid="{00000000-0005-0000-0000-000077730000}"/>
    <cellStyle name="Normal 2 4 3 2 2 2 7 2" xfId="17645" xr:uid="{00000000-0005-0000-0000-000078730000}"/>
    <cellStyle name="Normal 2 4 3 2 2 2 7 2 2" xfId="44982" xr:uid="{00000000-0005-0000-0000-000079730000}"/>
    <cellStyle name="Normal 2 4 3 2 2 2 7 3" xfId="17646" xr:uid="{00000000-0005-0000-0000-00007A730000}"/>
    <cellStyle name="Normal 2 4 3 2 2 2 7 3 2" xfId="39866" xr:uid="{00000000-0005-0000-0000-00007B730000}"/>
    <cellStyle name="Normal 2 4 3 2 2 2 7 4" xfId="31564" xr:uid="{00000000-0005-0000-0000-00007C730000}"/>
    <cellStyle name="Normal 2 4 3 2 2 2 8" xfId="17647" xr:uid="{00000000-0005-0000-0000-00007D730000}"/>
    <cellStyle name="Normal 2 4 3 2 2 2 8 2" xfId="17648" xr:uid="{00000000-0005-0000-0000-00007E730000}"/>
    <cellStyle name="Normal 2 4 3 2 2 2 8 2 2" xfId="45750" xr:uid="{00000000-0005-0000-0000-00007F730000}"/>
    <cellStyle name="Normal 2 4 3 2 2 2 8 3" xfId="17649" xr:uid="{00000000-0005-0000-0000-000080730000}"/>
    <cellStyle name="Normal 2 4 3 2 2 2 8 3 2" xfId="35407" xr:uid="{00000000-0005-0000-0000-000081730000}"/>
    <cellStyle name="Normal 2 4 3 2 2 2 8 4" xfId="32332" xr:uid="{00000000-0005-0000-0000-000082730000}"/>
    <cellStyle name="Normal 2 4 3 2 2 2 9" xfId="17650" xr:uid="{00000000-0005-0000-0000-000083730000}"/>
    <cellStyle name="Normal 2 4 3 2 2 2 9 2" xfId="17651" xr:uid="{00000000-0005-0000-0000-000084730000}"/>
    <cellStyle name="Normal 2 4 3 2 2 2 9 2 2" xfId="46075" xr:uid="{00000000-0005-0000-0000-000085730000}"/>
    <cellStyle name="Normal 2 4 3 2 2 2 9 3" xfId="32657" xr:uid="{00000000-0005-0000-0000-000086730000}"/>
    <cellStyle name="Normal 2 4 3 2 2 3" xfId="17652" xr:uid="{00000000-0005-0000-0000-000087730000}"/>
    <cellStyle name="Normal 2 4 3 2 2 3 2" xfId="17653" xr:uid="{00000000-0005-0000-0000-000088730000}"/>
    <cellStyle name="Normal 2 4 3 2 2 3 2 2" xfId="17654" xr:uid="{00000000-0005-0000-0000-000089730000}"/>
    <cellStyle name="Normal 2 4 3 2 2 3 2 2 2" xfId="42375" xr:uid="{00000000-0005-0000-0000-00008A730000}"/>
    <cellStyle name="Normal 2 4 3 2 2 3 2 3" xfId="17655" xr:uid="{00000000-0005-0000-0000-00008B730000}"/>
    <cellStyle name="Normal 2 4 3 2 2 3 2 3 2" xfId="37258" xr:uid="{00000000-0005-0000-0000-00008C730000}"/>
    <cellStyle name="Normal 2 4 3 2 2 3 2 4" xfId="28955" xr:uid="{00000000-0005-0000-0000-00008D730000}"/>
    <cellStyle name="Normal 2 4 3 2 2 3 3" xfId="17656" xr:uid="{00000000-0005-0000-0000-00008E730000}"/>
    <cellStyle name="Normal 2 4 3 2 2 3 3 2" xfId="17657" xr:uid="{00000000-0005-0000-0000-00008F730000}"/>
    <cellStyle name="Normal 2 4 3 2 2 3 3 2 2" xfId="44365" xr:uid="{00000000-0005-0000-0000-000090730000}"/>
    <cellStyle name="Normal 2 4 3 2 2 3 3 3" xfId="17658" xr:uid="{00000000-0005-0000-0000-000091730000}"/>
    <cellStyle name="Normal 2 4 3 2 2 3 3 3 2" xfId="39249" xr:uid="{00000000-0005-0000-0000-000092730000}"/>
    <cellStyle name="Normal 2 4 3 2 2 3 3 4" xfId="30945" xr:uid="{00000000-0005-0000-0000-000093730000}"/>
    <cellStyle name="Normal 2 4 3 2 2 3 4" xfId="17659" xr:uid="{00000000-0005-0000-0000-000094730000}"/>
    <cellStyle name="Normal 2 4 3 2 2 3 4 2" xfId="17660" xr:uid="{00000000-0005-0000-0000-000095730000}"/>
    <cellStyle name="Normal 2 4 3 2 2 3 4 2 2" xfId="46494" xr:uid="{00000000-0005-0000-0000-000096730000}"/>
    <cellStyle name="Normal 2 4 3 2 2 3 4 3" xfId="17661" xr:uid="{00000000-0005-0000-0000-000097730000}"/>
    <cellStyle name="Normal 2 4 3 2 2 3 4 3 2" xfId="35733" xr:uid="{00000000-0005-0000-0000-000098730000}"/>
    <cellStyle name="Normal 2 4 3 2 2 3 4 4" xfId="33078" xr:uid="{00000000-0005-0000-0000-000099730000}"/>
    <cellStyle name="Normal 2 4 3 2 2 3 5" xfId="17662" xr:uid="{00000000-0005-0000-0000-00009A730000}"/>
    <cellStyle name="Normal 2 4 3 2 2 3 5 2" xfId="40850" xr:uid="{00000000-0005-0000-0000-00009B730000}"/>
    <cellStyle name="Normal 2 4 3 2 2 3 6" xfId="17663" xr:uid="{00000000-0005-0000-0000-00009C730000}"/>
    <cellStyle name="Normal 2 4 3 2 2 3 6 2" xfId="34664" xr:uid="{00000000-0005-0000-0000-00009D730000}"/>
    <cellStyle name="Normal 2 4 3 2 2 3 7" xfId="27425" xr:uid="{00000000-0005-0000-0000-00009E730000}"/>
    <cellStyle name="Normal 2 4 3 2 2 4" xfId="17664" xr:uid="{00000000-0005-0000-0000-00009F730000}"/>
    <cellStyle name="Normal 2 4 3 2 2 4 2" xfId="17665" xr:uid="{00000000-0005-0000-0000-0000A0730000}"/>
    <cellStyle name="Normal 2 4 3 2 2 4 2 2" xfId="17666" xr:uid="{00000000-0005-0000-0000-0000A1730000}"/>
    <cellStyle name="Normal 2 4 3 2 2 4 2 2 2" xfId="42376" xr:uid="{00000000-0005-0000-0000-0000A2730000}"/>
    <cellStyle name="Normal 2 4 3 2 2 4 2 3" xfId="17667" xr:uid="{00000000-0005-0000-0000-0000A3730000}"/>
    <cellStyle name="Normal 2 4 3 2 2 4 2 3 2" xfId="37259" xr:uid="{00000000-0005-0000-0000-0000A4730000}"/>
    <cellStyle name="Normal 2 4 3 2 2 4 2 4" xfId="28956" xr:uid="{00000000-0005-0000-0000-0000A5730000}"/>
    <cellStyle name="Normal 2 4 3 2 2 4 3" xfId="17668" xr:uid="{00000000-0005-0000-0000-0000A6730000}"/>
    <cellStyle name="Normal 2 4 3 2 2 4 3 2" xfId="17669" xr:uid="{00000000-0005-0000-0000-0000A7730000}"/>
    <cellStyle name="Normal 2 4 3 2 2 4 3 2 2" xfId="47658" xr:uid="{00000000-0005-0000-0000-0000A8730000}"/>
    <cellStyle name="Normal 2 4 3 2 2 4 3 3" xfId="36153" xr:uid="{00000000-0005-0000-0000-0000A9730000}"/>
    <cellStyle name="Normal 2 4 3 2 2 4 4" xfId="17670" xr:uid="{00000000-0005-0000-0000-0000AA730000}"/>
    <cellStyle name="Normal 2 4 3 2 2 4 4 2" xfId="41270" xr:uid="{00000000-0005-0000-0000-0000AB730000}"/>
    <cellStyle name="Normal 2 4 3 2 2 4 5" xfId="17671" xr:uid="{00000000-0005-0000-0000-0000AC730000}"/>
    <cellStyle name="Normal 2 4 3 2 2 4 5 2" xfId="34805" xr:uid="{00000000-0005-0000-0000-0000AD730000}"/>
    <cellStyle name="Normal 2 4 3 2 2 4 6" xfId="27845" xr:uid="{00000000-0005-0000-0000-0000AE730000}"/>
    <cellStyle name="Normal 2 4 3 2 2 5" xfId="17672" xr:uid="{00000000-0005-0000-0000-0000AF730000}"/>
    <cellStyle name="Normal 2 4 3 2 2 5 2" xfId="17673" xr:uid="{00000000-0005-0000-0000-0000B0730000}"/>
    <cellStyle name="Normal 2 4 3 2 2 5 2 2" xfId="42371" xr:uid="{00000000-0005-0000-0000-0000B1730000}"/>
    <cellStyle name="Normal 2 4 3 2 2 5 3" xfId="17674" xr:uid="{00000000-0005-0000-0000-0000B2730000}"/>
    <cellStyle name="Normal 2 4 3 2 2 5 3 2" xfId="37254" xr:uid="{00000000-0005-0000-0000-0000B3730000}"/>
    <cellStyle name="Normal 2 4 3 2 2 5 4" xfId="28951" xr:uid="{00000000-0005-0000-0000-0000B4730000}"/>
    <cellStyle name="Normal 2 4 3 2 2 6" xfId="17675" xr:uid="{00000000-0005-0000-0000-0000B5730000}"/>
    <cellStyle name="Normal 2 4 3 2 2 6 2" xfId="17676" xr:uid="{00000000-0005-0000-0000-0000B6730000}"/>
    <cellStyle name="Normal 2 4 3 2 2 6 2 2" xfId="43301" xr:uid="{00000000-0005-0000-0000-0000B7730000}"/>
    <cellStyle name="Normal 2 4 3 2 2 6 3" xfId="17677" xr:uid="{00000000-0005-0000-0000-0000B8730000}"/>
    <cellStyle name="Normal 2 4 3 2 2 6 3 2" xfId="38185" xr:uid="{00000000-0005-0000-0000-0000B9730000}"/>
    <cellStyle name="Normal 2 4 3 2 2 6 4" xfId="29881" xr:uid="{00000000-0005-0000-0000-0000BA730000}"/>
    <cellStyle name="Normal 2 4 3 2 2 7" xfId="17678" xr:uid="{00000000-0005-0000-0000-0000BB730000}"/>
    <cellStyle name="Normal 2 4 3 2 2 7 2" xfId="17679" xr:uid="{00000000-0005-0000-0000-0000BC730000}"/>
    <cellStyle name="Normal 2 4 3 2 2 7 2 2" xfId="43723" xr:uid="{00000000-0005-0000-0000-0000BD730000}"/>
    <cellStyle name="Normal 2 4 3 2 2 7 3" xfId="17680" xr:uid="{00000000-0005-0000-0000-0000BE730000}"/>
    <cellStyle name="Normal 2 4 3 2 2 7 3 2" xfId="38607" xr:uid="{00000000-0005-0000-0000-0000BF730000}"/>
    <cellStyle name="Normal 2 4 3 2 2 7 4" xfId="30303" xr:uid="{00000000-0005-0000-0000-0000C0730000}"/>
    <cellStyle name="Normal 2 4 3 2 2 8" xfId="17681" xr:uid="{00000000-0005-0000-0000-0000C1730000}"/>
    <cellStyle name="Normal 2 4 3 2 2 8 2" xfId="17682" xr:uid="{00000000-0005-0000-0000-0000C2730000}"/>
    <cellStyle name="Normal 2 4 3 2 2 8 2 2" xfId="44701" xr:uid="{00000000-0005-0000-0000-0000C3730000}"/>
    <cellStyle name="Normal 2 4 3 2 2 8 3" xfId="17683" xr:uid="{00000000-0005-0000-0000-0000C4730000}"/>
    <cellStyle name="Normal 2 4 3 2 2 8 3 2" xfId="39585" xr:uid="{00000000-0005-0000-0000-0000C5730000}"/>
    <cellStyle name="Normal 2 4 3 2 2 8 4" xfId="31281" xr:uid="{00000000-0005-0000-0000-0000C6730000}"/>
    <cellStyle name="Normal 2 4 3 2 2 9" xfId="17684" xr:uid="{00000000-0005-0000-0000-0000C7730000}"/>
    <cellStyle name="Normal 2 4 3 2 2 9 2" xfId="17685" xr:uid="{00000000-0005-0000-0000-0000C8730000}"/>
    <cellStyle name="Normal 2 4 3 2 2 9 2 2" xfId="45250" xr:uid="{00000000-0005-0000-0000-0000C9730000}"/>
    <cellStyle name="Normal 2 4 3 2 2 9 3" xfId="17686" xr:uid="{00000000-0005-0000-0000-0000CA730000}"/>
    <cellStyle name="Normal 2 4 3 2 2 9 3 2" xfId="35089" xr:uid="{00000000-0005-0000-0000-0000CB730000}"/>
    <cellStyle name="Normal 2 4 3 2 2 9 4" xfId="31832" xr:uid="{00000000-0005-0000-0000-0000CC730000}"/>
    <cellStyle name="Normal 2 4 3 2 20" xfId="17582" xr:uid="{00000000-0005-0000-0000-0000CD730000}"/>
    <cellStyle name="Normal 2 4 3 2 3" xfId="654" xr:uid="{00000000-0005-0000-0000-0000CE730000}"/>
    <cellStyle name="Normal 2 4 3 2 3 10" xfId="17688" xr:uid="{00000000-0005-0000-0000-0000CF730000}"/>
    <cellStyle name="Normal 2 4 3 2 3 10 2" xfId="17689" xr:uid="{00000000-0005-0000-0000-0000D0730000}"/>
    <cellStyle name="Normal 2 4 3 2 3 10 2 2" xfId="45465" xr:uid="{00000000-0005-0000-0000-0000D1730000}"/>
    <cellStyle name="Normal 2 4 3 2 3 10 3" xfId="32047" xr:uid="{00000000-0005-0000-0000-0000D2730000}"/>
    <cellStyle name="Normal 2 4 3 2 3 11" xfId="17690" xr:uid="{00000000-0005-0000-0000-0000D3730000}"/>
    <cellStyle name="Normal 2 4 3 2 3 11 2" xfId="17691" xr:uid="{00000000-0005-0000-0000-0000D4730000}"/>
    <cellStyle name="Normal 2 4 3 2 3 11 2 2" xfId="46076" xr:uid="{00000000-0005-0000-0000-0000D5730000}"/>
    <cellStyle name="Normal 2 4 3 2 3 11 3" xfId="32658" xr:uid="{00000000-0005-0000-0000-0000D6730000}"/>
    <cellStyle name="Normal 2 4 3 2 3 12" xfId="17692" xr:uid="{00000000-0005-0000-0000-0000D7730000}"/>
    <cellStyle name="Normal 2 4 3 2 3 12 2" xfId="17693" xr:uid="{00000000-0005-0000-0000-0000D8730000}"/>
    <cellStyle name="Normal 2 4 3 2 3 12 2 2" xfId="46967" xr:uid="{00000000-0005-0000-0000-0000D9730000}"/>
    <cellStyle name="Normal 2 4 3 2 3 12 3" xfId="33560" xr:uid="{00000000-0005-0000-0000-0000DA730000}"/>
    <cellStyle name="Normal 2 4 3 2 3 13" xfId="17694" xr:uid="{00000000-0005-0000-0000-0000DB730000}"/>
    <cellStyle name="Normal 2 4 3 2 3 13 2" xfId="17695" xr:uid="{00000000-0005-0000-0000-0000DC730000}"/>
    <cellStyle name="Normal 2 4 3 2 3 13 2 2" xfId="47555" xr:uid="{00000000-0005-0000-0000-0000DD730000}"/>
    <cellStyle name="Normal 2 4 3 2 3 13 3" xfId="34148" xr:uid="{00000000-0005-0000-0000-0000DE730000}"/>
    <cellStyle name="Normal 2 4 3 2 3 14" xfId="17696" xr:uid="{00000000-0005-0000-0000-0000DF730000}"/>
    <cellStyle name="Normal 2 4 3 2 3 14 2" xfId="34305" xr:uid="{00000000-0005-0000-0000-0000E0730000}"/>
    <cellStyle name="Normal 2 4 3 2 3 15" xfId="17697" xr:uid="{00000000-0005-0000-0000-0000E1730000}"/>
    <cellStyle name="Normal 2 4 3 2 3 15 2" xfId="40139" xr:uid="{00000000-0005-0000-0000-0000E2730000}"/>
    <cellStyle name="Normal 2 4 3 2 3 16" xfId="26709" xr:uid="{00000000-0005-0000-0000-0000E3730000}"/>
    <cellStyle name="Normal 2 4 3 2 3 17" xfId="17687" xr:uid="{00000000-0005-0000-0000-0000E4730000}"/>
    <cellStyle name="Normal 2 4 3 2 3 2" xfId="17698" xr:uid="{00000000-0005-0000-0000-0000E5730000}"/>
    <cellStyle name="Normal 2 4 3 2 3 2 10" xfId="17699" xr:uid="{00000000-0005-0000-0000-0000E6730000}"/>
    <cellStyle name="Normal 2 4 3 2 3 2 10 2" xfId="17700" xr:uid="{00000000-0005-0000-0000-0000E7730000}"/>
    <cellStyle name="Normal 2 4 3 2 3 2 10 2 2" xfId="47234" xr:uid="{00000000-0005-0000-0000-0000E8730000}"/>
    <cellStyle name="Normal 2 4 3 2 3 2 10 3" xfId="33827" xr:uid="{00000000-0005-0000-0000-0000E9730000}"/>
    <cellStyle name="Normal 2 4 3 2 3 2 11" xfId="17701" xr:uid="{00000000-0005-0000-0000-0000EA730000}"/>
    <cellStyle name="Normal 2 4 3 2 3 2 11 2" xfId="40455" xr:uid="{00000000-0005-0000-0000-0000EB730000}"/>
    <cellStyle name="Normal 2 4 3 2 3 2 12" xfId="17702" xr:uid="{00000000-0005-0000-0000-0000EC730000}"/>
    <cellStyle name="Normal 2 4 3 2 3 2 12 2" xfId="34806" xr:uid="{00000000-0005-0000-0000-0000ED730000}"/>
    <cellStyle name="Normal 2 4 3 2 3 2 13" xfId="27047" xr:uid="{00000000-0005-0000-0000-0000EE730000}"/>
    <cellStyle name="Normal 2 4 3 2 3 2 2" xfId="17703" xr:uid="{00000000-0005-0000-0000-0000EF730000}"/>
    <cellStyle name="Normal 2 4 3 2 3 2 2 2" xfId="17704" xr:uid="{00000000-0005-0000-0000-0000F0730000}"/>
    <cellStyle name="Normal 2 4 3 2 3 2 2 2 2" xfId="17705" xr:uid="{00000000-0005-0000-0000-0000F1730000}"/>
    <cellStyle name="Normal 2 4 3 2 3 2 2 2 2 2" xfId="42379" xr:uid="{00000000-0005-0000-0000-0000F2730000}"/>
    <cellStyle name="Normal 2 4 3 2 3 2 2 2 3" xfId="17706" xr:uid="{00000000-0005-0000-0000-0000F3730000}"/>
    <cellStyle name="Normal 2 4 3 2 3 2 2 2 3 2" xfId="37262" xr:uid="{00000000-0005-0000-0000-0000F4730000}"/>
    <cellStyle name="Normal 2 4 3 2 3 2 2 2 4" xfId="28959" xr:uid="{00000000-0005-0000-0000-0000F5730000}"/>
    <cellStyle name="Normal 2 4 3 2 3 2 2 3" xfId="17707" xr:uid="{00000000-0005-0000-0000-0000F6730000}"/>
    <cellStyle name="Normal 2 4 3 2 3 2 2 3 2" xfId="17708" xr:uid="{00000000-0005-0000-0000-0000F7730000}"/>
    <cellStyle name="Normal 2 4 3 2 3 2 2 3 2 2" xfId="44368" xr:uid="{00000000-0005-0000-0000-0000F8730000}"/>
    <cellStyle name="Normal 2 4 3 2 3 2 2 3 3" xfId="17709" xr:uid="{00000000-0005-0000-0000-0000F9730000}"/>
    <cellStyle name="Normal 2 4 3 2 3 2 2 3 3 2" xfId="39252" xr:uid="{00000000-0005-0000-0000-0000FA730000}"/>
    <cellStyle name="Normal 2 4 3 2 3 2 2 3 4" xfId="30948" xr:uid="{00000000-0005-0000-0000-0000FB730000}"/>
    <cellStyle name="Normal 2 4 3 2 3 2 2 4" xfId="17710" xr:uid="{00000000-0005-0000-0000-0000FC730000}"/>
    <cellStyle name="Normal 2 4 3 2 3 2 2 4 2" xfId="17711" xr:uid="{00000000-0005-0000-0000-0000FD730000}"/>
    <cellStyle name="Normal 2 4 3 2 3 2 2 4 2 2" xfId="46700" xr:uid="{00000000-0005-0000-0000-0000FE730000}"/>
    <cellStyle name="Normal 2 4 3 2 3 2 2 4 3" xfId="33287" xr:uid="{00000000-0005-0000-0000-0000FF730000}"/>
    <cellStyle name="Normal 2 4 3 2 3 2 2 5" xfId="17712" xr:uid="{00000000-0005-0000-0000-000000740000}"/>
    <cellStyle name="Normal 2 4 3 2 3 2 2 5 2" xfId="40853" xr:uid="{00000000-0005-0000-0000-000001740000}"/>
    <cellStyle name="Normal 2 4 3 2 3 2 2 6" xfId="17713" xr:uid="{00000000-0005-0000-0000-000002740000}"/>
    <cellStyle name="Normal 2 4 3 2 3 2 2 6 2" xfId="35736" xr:uid="{00000000-0005-0000-0000-000003740000}"/>
    <cellStyle name="Normal 2 4 3 2 3 2 2 7" xfId="27428" xr:uid="{00000000-0005-0000-0000-000004740000}"/>
    <cellStyle name="Normal 2 4 3 2 3 2 3" xfId="17714" xr:uid="{00000000-0005-0000-0000-000005740000}"/>
    <cellStyle name="Normal 2 4 3 2 3 2 3 2" xfId="17715" xr:uid="{00000000-0005-0000-0000-000006740000}"/>
    <cellStyle name="Normal 2 4 3 2 3 2 3 2 2" xfId="17716" xr:uid="{00000000-0005-0000-0000-000007740000}"/>
    <cellStyle name="Normal 2 4 3 2 3 2 3 2 2 2" xfId="42380" xr:uid="{00000000-0005-0000-0000-000008740000}"/>
    <cellStyle name="Normal 2 4 3 2 3 2 3 2 3" xfId="17717" xr:uid="{00000000-0005-0000-0000-000009740000}"/>
    <cellStyle name="Normal 2 4 3 2 3 2 3 2 3 2" xfId="37263" xr:uid="{00000000-0005-0000-0000-00000A740000}"/>
    <cellStyle name="Normal 2 4 3 2 3 2 3 2 4" xfId="28960" xr:uid="{00000000-0005-0000-0000-00000B740000}"/>
    <cellStyle name="Normal 2 4 3 2 3 2 3 3" xfId="17718" xr:uid="{00000000-0005-0000-0000-00000C740000}"/>
    <cellStyle name="Normal 2 4 3 2 3 2 3 3 2" xfId="41417" xr:uid="{00000000-0005-0000-0000-00000D740000}"/>
    <cellStyle name="Normal 2 4 3 2 3 2 3 4" xfId="17719" xr:uid="{00000000-0005-0000-0000-00000E740000}"/>
    <cellStyle name="Normal 2 4 3 2 3 2 3 4 2" xfId="36300" xr:uid="{00000000-0005-0000-0000-00000F740000}"/>
    <cellStyle name="Normal 2 4 3 2 3 2 3 5" xfId="27997" xr:uid="{00000000-0005-0000-0000-000010740000}"/>
    <cellStyle name="Normal 2 4 3 2 3 2 4" xfId="17720" xr:uid="{00000000-0005-0000-0000-000011740000}"/>
    <cellStyle name="Normal 2 4 3 2 3 2 4 2" xfId="17721" xr:uid="{00000000-0005-0000-0000-000012740000}"/>
    <cellStyle name="Normal 2 4 3 2 3 2 4 2 2" xfId="42378" xr:uid="{00000000-0005-0000-0000-000013740000}"/>
    <cellStyle name="Normal 2 4 3 2 3 2 4 3" xfId="17722" xr:uid="{00000000-0005-0000-0000-000014740000}"/>
    <cellStyle name="Normal 2 4 3 2 3 2 4 3 2" xfId="37261" xr:uid="{00000000-0005-0000-0000-000015740000}"/>
    <cellStyle name="Normal 2 4 3 2 3 2 4 4" xfId="28958" xr:uid="{00000000-0005-0000-0000-000016740000}"/>
    <cellStyle name="Normal 2 4 3 2 3 2 5" xfId="17723" xr:uid="{00000000-0005-0000-0000-000017740000}"/>
    <cellStyle name="Normal 2 4 3 2 3 2 5 2" xfId="17724" xr:uid="{00000000-0005-0000-0000-000018740000}"/>
    <cellStyle name="Normal 2 4 3 2 3 2 5 2 2" xfId="43304" xr:uid="{00000000-0005-0000-0000-000019740000}"/>
    <cellStyle name="Normal 2 4 3 2 3 2 5 3" xfId="17725" xr:uid="{00000000-0005-0000-0000-00001A740000}"/>
    <cellStyle name="Normal 2 4 3 2 3 2 5 3 2" xfId="38188" xr:uid="{00000000-0005-0000-0000-00001B740000}"/>
    <cellStyle name="Normal 2 4 3 2 3 2 5 4" xfId="29884" xr:uid="{00000000-0005-0000-0000-00001C740000}"/>
    <cellStyle name="Normal 2 4 3 2 3 2 6" xfId="17726" xr:uid="{00000000-0005-0000-0000-00001D740000}"/>
    <cellStyle name="Normal 2 4 3 2 3 2 6 2" xfId="17727" xr:uid="{00000000-0005-0000-0000-00001E740000}"/>
    <cellStyle name="Normal 2 4 3 2 3 2 6 2 2" xfId="43970" xr:uid="{00000000-0005-0000-0000-00001F740000}"/>
    <cellStyle name="Normal 2 4 3 2 3 2 6 3" xfId="17728" xr:uid="{00000000-0005-0000-0000-000020740000}"/>
    <cellStyle name="Normal 2 4 3 2 3 2 6 3 2" xfId="38854" xr:uid="{00000000-0005-0000-0000-000021740000}"/>
    <cellStyle name="Normal 2 4 3 2 3 2 6 4" xfId="30550" xr:uid="{00000000-0005-0000-0000-000022740000}"/>
    <cellStyle name="Normal 2 4 3 2 3 2 7" xfId="17729" xr:uid="{00000000-0005-0000-0000-000023740000}"/>
    <cellStyle name="Normal 2 4 3 2 3 2 7 2" xfId="17730" xr:uid="{00000000-0005-0000-0000-000024740000}"/>
    <cellStyle name="Normal 2 4 3 2 3 2 7 2 2" xfId="44983" xr:uid="{00000000-0005-0000-0000-000025740000}"/>
    <cellStyle name="Normal 2 4 3 2 3 2 7 3" xfId="17731" xr:uid="{00000000-0005-0000-0000-000026740000}"/>
    <cellStyle name="Normal 2 4 3 2 3 2 7 3 2" xfId="39867" xr:uid="{00000000-0005-0000-0000-000027740000}"/>
    <cellStyle name="Normal 2 4 3 2 3 2 7 4" xfId="31565" xr:uid="{00000000-0005-0000-0000-000028740000}"/>
    <cellStyle name="Normal 2 4 3 2 3 2 8" xfId="17732" xr:uid="{00000000-0005-0000-0000-000029740000}"/>
    <cellStyle name="Normal 2 4 3 2 3 2 8 2" xfId="17733" xr:uid="{00000000-0005-0000-0000-00002A740000}"/>
    <cellStyle name="Normal 2 4 3 2 3 2 8 2 2" xfId="45681" xr:uid="{00000000-0005-0000-0000-00002B740000}"/>
    <cellStyle name="Normal 2 4 3 2 3 2 8 3" xfId="17734" xr:uid="{00000000-0005-0000-0000-00002C740000}"/>
    <cellStyle name="Normal 2 4 3 2 3 2 8 3 2" xfId="35338" xr:uid="{00000000-0005-0000-0000-00002D740000}"/>
    <cellStyle name="Normal 2 4 3 2 3 2 8 4" xfId="32263" xr:uid="{00000000-0005-0000-0000-00002E740000}"/>
    <cellStyle name="Normal 2 4 3 2 3 2 9" xfId="17735" xr:uid="{00000000-0005-0000-0000-00002F740000}"/>
    <cellStyle name="Normal 2 4 3 2 3 2 9 2" xfId="17736" xr:uid="{00000000-0005-0000-0000-000030740000}"/>
    <cellStyle name="Normal 2 4 3 2 3 2 9 2 2" xfId="46077" xr:uid="{00000000-0005-0000-0000-000031740000}"/>
    <cellStyle name="Normal 2 4 3 2 3 2 9 3" xfId="32659" xr:uid="{00000000-0005-0000-0000-000032740000}"/>
    <cellStyle name="Normal 2 4 3 2 3 3" xfId="17737" xr:uid="{00000000-0005-0000-0000-000033740000}"/>
    <cellStyle name="Normal 2 4 3 2 3 3 2" xfId="17738" xr:uid="{00000000-0005-0000-0000-000034740000}"/>
    <cellStyle name="Normal 2 4 3 2 3 3 2 2" xfId="17739" xr:uid="{00000000-0005-0000-0000-000035740000}"/>
    <cellStyle name="Normal 2 4 3 2 3 3 2 2 2" xfId="42381" xr:uid="{00000000-0005-0000-0000-000036740000}"/>
    <cellStyle name="Normal 2 4 3 2 3 3 2 3" xfId="17740" xr:uid="{00000000-0005-0000-0000-000037740000}"/>
    <cellStyle name="Normal 2 4 3 2 3 3 2 3 2" xfId="37264" xr:uid="{00000000-0005-0000-0000-000038740000}"/>
    <cellStyle name="Normal 2 4 3 2 3 3 2 4" xfId="28961" xr:uid="{00000000-0005-0000-0000-000039740000}"/>
    <cellStyle name="Normal 2 4 3 2 3 3 3" xfId="17741" xr:uid="{00000000-0005-0000-0000-00003A740000}"/>
    <cellStyle name="Normal 2 4 3 2 3 3 3 2" xfId="17742" xr:uid="{00000000-0005-0000-0000-00003B740000}"/>
    <cellStyle name="Normal 2 4 3 2 3 3 3 2 2" xfId="44367" xr:uid="{00000000-0005-0000-0000-00003C740000}"/>
    <cellStyle name="Normal 2 4 3 2 3 3 3 3" xfId="17743" xr:uid="{00000000-0005-0000-0000-00003D740000}"/>
    <cellStyle name="Normal 2 4 3 2 3 3 3 3 2" xfId="39251" xr:uid="{00000000-0005-0000-0000-00003E740000}"/>
    <cellStyle name="Normal 2 4 3 2 3 3 3 4" xfId="30947" xr:uid="{00000000-0005-0000-0000-00003F740000}"/>
    <cellStyle name="Normal 2 4 3 2 3 3 4" xfId="17744" xr:uid="{00000000-0005-0000-0000-000040740000}"/>
    <cellStyle name="Normal 2 4 3 2 3 3 4 2" xfId="17745" xr:uid="{00000000-0005-0000-0000-000041740000}"/>
    <cellStyle name="Normal 2 4 3 2 3 3 4 2 2" xfId="46425" xr:uid="{00000000-0005-0000-0000-000042740000}"/>
    <cellStyle name="Normal 2 4 3 2 3 3 4 3" xfId="33009" xr:uid="{00000000-0005-0000-0000-000043740000}"/>
    <cellStyle name="Normal 2 4 3 2 3 3 5" xfId="17746" xr:uid="{00000000-0005-0000-0000-000044740000}"/>
    <cellStyle name="Normal 2 4 3 2 3 3 5 2" xfId="40852" xr:uid="{00000000-0005-0000-0000-000045740000}"/>
    <cellStyle name="Normal 2 4 3 2 3 3 6" xfId="17747" xr:uid="{00000000-0005-0000-0000-000046740000}"/>
    <cellStyle name="Normal 2 4 3 2 3 3 6 2" xfId="35735" xr:uid="{00000000-0005-0000-0000-000047740000}"/>
    <cellStyle name="Normal 2 4 3 2 3 3 7" xfId="27427" xr:uid="{00000000-0005-0000-0000-000048740000}"/>
    <cellStyle name="Normal 2 4 3 2 3 4" xfId="17748" xr:uid="{00000000-0005-0000-0000-000049740000}"/>
    <cellStyle name="Normal 2 4 3 2 3 4 2" xfId="17749" xr:uid="{00000000-0005-0000-0000-00004A740000}"/>
    <cellStyle name="Normal 2 4 3 2 3 4 2 2" xfId="17750" xr:uid="{00000000-0005-0000-0000-00004B740000}"/>
    <cellStyle name="Normal 2 4 3 2 3 4 2 2 2" xfId="42382" xr:uid="{00000000-0005-0000-0000-00004C740000}"/>
    <cellStyle name="Normal 2 4 3 2 3 4 2 3" xfId="17751" xr:uid="{00000000-0005-0000-0000-00004D740000}"/>
    <cellStyle name="Normal 2 4 3 2 3 4 2 3 2" xfId="37265" xr:uid="{00000000-0005-0000-0000-00004E740000}"/>
    <cellStyle name="Normal 2 4 3 2 3 4 2 4" xfId="28962" xr:uid="{00000000-0005-0000-0000-00004F740000}"/>
    <cellStyle name="Normal 2 4 3 2 3 4 3" xfId="17752" xr:uid="{00000000-0005-0000-0000-000050740000}"/>
    <cellStyle name="Normal 2 4 3 2 3 4 3 2" xfId="41201" xr:uid="{00000000-0005-0000-0000-000051740000}"/>
    <cellStyle name="Normal 2 4 3 2 3 4 4" xfId="17753" xr:uid="{00000000-0005-0000-0000-000052740000}"/>
    <cellStyle name="Normal 2 4 3 2 3 4 4 2" xfId="36084" xr:uid="{00000000-0005-0000-0000-000053740000}"/>
    <cellStyle name="Normal 2 4 3 2 3 4 5" xfId="27776" xr:uid="{00000000-0005-0000-0000-000054740000}"/>
    <cellStyle name="Normal 2 4 3 2 3 5" xfId="17754" xr:uid="{00000000-0005-0000-0000-000055740000}"/>
    <cellStyle name="Normal 2 4 3 2 3 5 2" xfId="17755" xr:uid="{00000000-0005-0000-0000-000056740000}"/>
    <cellStyle name="Normal 2 4 3 2 3 5 2 2" xfId="42377" xr:uid="{00000000-0005-0000-0000-000057740000}"/>
    <cellStyle name="Normal 2 4 3 2 3 5 3" xfId="17756" xr:uid="{00000000-0005-0000-0000-000058740000}"/>
    <cellStyle name="Normal 2 4 3 2 3 5 3 2" xfId="37260" xr:uid="{00000000-0005-0000-0000-000059740000}"/>
    <cellStyle name="Normal 2 4 3 2 3 5 4" xfId="28957" xr:uid="{00000000-0005-0000-0000-00005A740000}"/>
    <cellStyle name="Normal 2 4 3 2 3 6" xfId="17757" xr:uid="{00000000-0005-0000-0000-00005B740000}"/>
    <cellStyle name="Normal 2 4 3 2 3 6 2" xfId="17758" xr:uid="{00000000-0005-0000-0000-00005C740000}"/>
    <cellStyle name="Normal 2 4 3 2 3 6 2 2" xfId="43303" xr:uid="{00000000-0005-0000-0000-00005D740000}"/>
    <cellStyle name="Normal 2 4 3 2 3 6 3" xfId="17759" xr:uid="{00000000-0005-0000-0000-00005E740000}"/>
    <cellStyle name="Normal 2 4 3 2 3 6 3 2" xfId="38187" xr:uid="{00000000-0005-0000-0000-00005F740000}"/>
    <cellStyle name="Normal 2 4 3 2 3 6 4" xfId="29883" xr:uid="{00000000-0005-0000-0000-000060740000}"/>
    <cellStyle name="Normal 2 4 3 2 3 7" xfId="17760" xr:uid="{00000000-0005-0000-0000-000061740000}"/>
    <cellStyle name="Normal 2 4 3 2 3 7 2" xfId="17761" xr:uid="{00000000-0005-0000-0000-000062740000}"/>
    <cellStyle name="Normal 2 4 3 2 3 7 2 2" xfId="43654" xr:uid="{00000000-0005-0000-0000-000063740000}"/>
    <cellStyle name="Normal 2 4 3 2 3 7 3" xfId="17762" xr:uid="{00000000-0005-0000-0000-000064740000}"/>
    <cellStyle name="Normal 2 4 3 2 3 7 3 2" xfId="38538" xr:uid="{00000000-0005-0000-0000-000065740000}"/>
    <cellStyle name="Normal 2 4 3 2 3 7 4" xfId="30234" xr:uid="{00000000-0005-0000-0000-000066740000}"/>
    <cellStyle name="Normal 2 4 3 2 3 8" xfId="17763" xr:uid="{00000000-0005-0000-0000-000067740000}"/>
    <cellStyle name="Normal 2 4 3 2 3 8 2" xfId="17764" xr:uid="{00000000-0005-0000-0000-000068740000}"/>
    <cellStyle name="Normal 2 4 3 2 3 8 2 2" xfId="44822" xr:uid="{00000000-0005-0000-0000-000069740000}"/>
    <cellStyle name="Normal 2 4 3 2 3 8 3" xfId="17765" xr:uid="{00000000-0005-0000-0000-00006A740000}"/>
    <cellStyle name="Normal 2 4 3 2 3 8 3 2" xfId="39706" xr:uid="{00000000-0005-0000-0000-00006B740000}"/>
    <cellStyle name="Normal 2 4 3 2 3 8 4" xfId="31402" xr:uid="{00000000-0005-0000-0000-00006C740000}"/>
    <cellStyle name="Normal 2 4 3 2 3 9" xfId="17766" xr:uid="{00000000-0005-0000-0000-00006D740000}"/>
    <cellStyle name="Normal 2 4 3 2 3 9 2" xfId="17767" xr:uid="{00000000-0005-0000-0000-00006E740000}"/>
    <cellStyle name="Normal 2 4 3 2 3 9 2 2" xfId="45251" xr:uid="{00000000-0005-0000-0000-00006F740000}"/>
    <cellStyle name="Normal 2 4 3 2 3 9 3" xfId="17768" xr:uid="{00000000-0005-0000-0000-000070740000}"/>
    <cellStyle name="Normal 2 4 3 2 3 9 3 2" xfId="35020" xr:uid="{00000000-0005-0000-0000-000071740000}"/>
    <cellStyle name="Normal 2 4 3 2 3 9 4" xfId="31833" xr:uid="{00000000-0005-0000-0000-000072740000}"/>
    <cellStyle name="Normal 2 4 3 2 4" xfId="655" xr:uid="{00000000-0005-0000-0000-000073740000}"/>
    <cellStyle name="Normal 2 4 3 2 4 10" xfId="17770" xr:uid="{00000000-0005-0000-0000-000074740000}"/>
    <cellStyle name="Normal 2 4 3 2 4 10 2" xfId="17771" xr:uid="{00000000-0005-0000-0000-000075740000}"/>
    <cellStyle name="Normal 2 4 3 2 4 10 2 2" xfId="47235" xr:uid="{00000000-0005-0000-0000-000076740000}"/>
    <cellStyle name="Normal 2 4 3 2 4 10 3" xfId="33828" xr:uid="{00000000-0005-0000-0000-000077740000}"/>
    <cellStyle name="Normal 2 4 3 2 4 11" xfId="17772" xr:uid="{00000000-0005-0000-0000-000078740000}"/>
    <cellStyle name="Normal 2 4 3 2 4 11 2" xfId="40379" xr:uid="{00000000-0005-0000-0000-000079740000}"/>
    <cellStyle name="Normal 2 4 3 2 4 12" xfId="17773" xr:uid="{00000000-0005-0000-0000-00007A740000}"/>
    <cellStyle name="Normal 2 4 3 2 4 12 2" xfId="34476" xr:uid="{00000000-0005-0000-0000-00007B740000}"/>
    <cellStyle name="Normal 2 4 3 2 4 13" xfId="26710" xr:uid="{00000000-0005-0000-0000-00007C740000}"/>
    <cellStyle name="Normal 2 4 3 2 4 14" xfId="17769" xr:uid="{00000000-0005-0000-0000-00007D740000}"/>
    <cellStyle name="Normal 2 4 3 2 4 2" xfId="17774" xr:uid="{00000000-0005-0000-0000-00007E740000}"/>
    <cellStyle name="Normal 2 4 3 2 4 2 2" xfId="17775" xr:uid="{00000000-0005-0000-0000-00007F740000}"/>
    <cellStyle name="Normal 2 4 3 2 4 2 2 2" xfId="17776" xr:uid="{00000000-0005-0000-0000-000080740000}"/>
    <cellStyle name="Normal 2 4 3 2 4 2 2 2 2" xfId="42384" xr:uid="{00000000-0005-0000-0000-000081740000}"/>
    <cellStyle name="Normal 2 4 3 2 4 2 2 3" xfId="17777" xr:uid="{00000000-0005-0000-0000-000082740000}"/>
    <cellStyle name="Normal 2 4 3 2 4 2 2 3 2" xfId="37267" xr:uid="{00000000-0005-0000-0000-000083740000}"/>
    <cellStyle name="Normal 2 4 3 2 4 2 2 4" xfId="28964" xr:uid="{00000000-0005-0000-0000-000084740000}"/>
    <cellStyle name="Normal 2 4 3 2 4 2 3" xfId="17778" xr:uid="{00000000-0005-0000-0000-000085740000}"/>
    <cellStyle name="Normal 2 4 3 2 4 2 3 2" xfId="17779" xr:uid="{00000000-0005-0000-0000-000086740000}"/>
    <cellStyle name="Normal 2 4 3 2 4 2 3 2 2" xfId="44369" xr:uid="{00000000-0005-0000-0000-000087740000}"/>
    <cellStyle name="Normal 2 4 3 2 4 2 3 3" xfId="17780" xr:uid="{00000000-0005-0000-0000-000088740000}"/>
    <cellStyle name="Normal 2 4 3 2 4 2 3 3 2" xfId="39253" xr:uid="{00000000-0005-0000-0000-000089740000}"/>
    <cellStyle name="Normal 2 4 3 2 4 2 3 4" xfId="30949" xr:uid="{00000000-0005-0000-0000-00008A740000}"/>
    <cellStyle name="Normal 2 4 3 2 4 2 4" xfId="17781" xr:uid="{00000000-0005-0000-0000-00008B740000}"/>
    <cellStyle name="Normal 2 4 3 2 4 2 4 2" xfId="17782" xr:uid="{00000000-0005-0000-0000-00008C740000}"/>
    <cellStyle name="Normal 2 4 3 2 4 2 4 2 2" xfId="46701" xr:uid="{00000000-0005-0000-0000-00008D740000}"/>
    <cellStyle name="Normal 2 4 3 2 4 2 4 3" xfId="33288" xr:uid="{00000000-0005-0000-0000-00008E740000}"/>
    <cellStyle name="Normal 2 4 3 2 4 2 5" xfId="17783" xr:uid="{00000000-0005-0000-0000-00008F740000}"/>
    <cellStyle name="Normal 2 4 3 2 4 2 5 2" xfId="40854" xr:uid="{00000000-0005-0000-0000-000090740000}"/>
    <cellStyle name="Normal 2 4 3 2 4 2 6" xfId="17784" xr:uid="{00000000-0005-0000-0000-000091740000}"/>
    <cellStyle name="Normal 2 4 3 2 4 2 6 2" xfId="35737" xr:uid="{00000000-0005-0000-0000-000092740000}"/>
    <cellStyle name="Normal 2 4 3 2 4 2 7" xfId="27429" xr:uid="{00000000-0005-0000-0000-000093740000}"/>
    <cellStyle name="Normal 2 4 3 2 4 3" xfId="17785" xr:uid="{00000000-0005-0000-0000-000094740000}"/>
    <cellStyle name="Normal 2 4 3 2 4 3 2" xfId="17786" xr:uid="{00000000-0005-0000-0000-000095740000}"/>
    <cellStyle name="Normal 2 4 3 2 4 3 2 2" xfId="17787" xr:uid="{00000000-0005-0000-0000-000096740000}"/>
    <cellStyle name="Normal 2 4 3 2 4 3 2 2 2" xfId="42385" xr:uid="{00000000-0005-0000-0000-000097740000}"/>
    <cellStyle name="Normal 2 4 3 2 4 3 2 3" xfId="17788" xr:uid="{00000000-0005-0000-0000-000098740000}"/>
    <cellStyle name="Normal 2 4 3 2 4 3 2 3 2" xfId="37268" xr:uid="{00000000-0005-0000-0000-000099740000}"/>
    <cellStyle name="Normal 2 4 3 2 4 3 2 4" xfId="28965" xr:uid="{00000000-0005-0000-0000-00009A740000}"/>
    <cellStyle name="Normal 2 4 3 2 4 3 3" xfId="17789" xr:uid="{00000000-0005-0000-0000-00009B740000}"/>
    <cellStyle name="Normal 2 4 3 2 4 3 3 2" xfId="41341" xr:uid="{00000000-0005-0000-0000-00009C740000}"/>
    <cellStyle name="Normal 2 4 3 2 4 3 4" xfId="17790" xr:uid="{00000000-0005-0000-0000-00009D740000}"/>
    <cellStyle name="Normal 2 4 3 2 4 3 4 2" xfId="36224" xr:uid="{00000000-0005-0000-0000-00009E740000}"/>
    <cellStyle name="Normal 2 4 3 2 4 3 5" xfId="27921" xr:uid="{00000000-0005-0000-0000-00009F740000}"/>
    <cellStyle name="Normal 2 4 3 2 4 4" xfId="17791" xr:uid="{00000000-0005-0000-0000-0000A0740000}"/>
    <cellStyle name="Normal 2 4 3 2 4 4 2" xfId="17792" xr:uid="{00000000-0005-0000-0000-0000A1740000}"/>
    <cellStyle name="Normal 2 4 3 2 4 4 2 2" xfId="42383" xr:uid="{00000000-0005-0000-0000-0000A2740000}"/>
    <cellStyle name="Normal 2 4 3 2 4 4 3" xfId="17793" xr:uid="{00000000-0005-0000-0000-0000A3740000}"/>
    <cellStyle name="Normal 2 4 3 2 4 4 3 2" xfId="37266" xr:uid="{00000000-0005-0000-0000-0000A4740000}"/>
    <cellStyle name="Normal 2 4 3 2 4 4 4" xfId="28963" xr:uid="{00000000-0005-0000-0000-0000A5740000}"/>
    <cellStyle name="Normal 2 4 3 2 4 5" xfId="17794" xr:uid="{00000000-0005-0000-0000-0000A6740000}"/>
    <cellStyle name="Normal 2 4 3 2 4 5 2" xfId="17795" xr:uid="{00000000-0005-0000-0000-0000A7740000}"/>
    <cellStyle name="Normal 2 4 3 2 4 5 2 2" xfId="43305" xr:uid="{00000000-0005-0000-0000-0000A8740000}"/>
    <cellStyle name="Normal 2 4 3 2 4 5 3" xfId="17796" xr:uid="{00000000-0005-0000-0000-0000A9740000}"/>
    <cellStyle name="Normal 2 4 3 2 4 5 3 2" xfId="38189" xr:uid="{00000000-0005-0000-0000-0000AA740000}"/>
    <cellStyle name="Normal 2 4 3 2 4 5 4" xfId="29885" xr:uid="{00000000-0005-0000-0000-0000AB740000}"/>
    <cellStyle name="Normal 2 4 3 2 4 6" xfId="17797" xr:uid="{00000000-0005-0000-0000-0000AC740000}"/>
    <cellStyle name="Normal 2 4 3 2 4 6 2" xfId="17798" xr:uid="{00000000-0005-0000-0000-0000AD740000}"/>
    <cellStyle name="Normal 2 4 3 2 4 6 2 2" xfId="43894" xr:uid="{00000000-0005-0000-0000-0000AE740000}"/>
    <cellStyle name="Normal 2 4 3 2 4 6 3" xfId="17799" xr:uid="{00000000-0005-0000-0000-0000AF740000}"/>
    <cellStyle name="Normal 2 4 3 2 4 6 3 2" xfId="38778" xr:uid="{00000000-0005-0000-0000-0000B0740000}"/>
    <cellStyle name="Normal 2 4 3 2 4 6 4" xfId="30474" xr:uid="{00000000-0005-0000-0000-0000B1740000}"/>
    <cellStyle name="Normal 2 4 3 2 4 7" xfId="17800" xr:uid="{00000000-0005-0000-0000-0000B2740000}"/>
    <cellStyle name="Normal 2 4 3 2 4 7 2" xfId="17801" xr:uid="{00000000-0005-0000-0000-0000B3740000}"/>
    <cellStyle name="Normal 2 4 3 2 4 7 2 2" xfId="44984" xr:uid="{00000000-0005-0000-0000-0000B4740000}"/>
    <cellStyle name="Normal 2 4 3 2 4 7 3" xfId="17802" xr:uid="{00000000-0005-0000-0000-0000B5740000}"/>
    <cellStyle name="Normal 2 4 3 2 4 7 3 2" xfId="39868" xr:uid="{00000000-0005-0000-0000-0000B6740000}"/>
    <cellStyle name="Normal 2 4 3 2 4 7 4" xfId="31566" xr:uid="{00000000-0005-0000-0000-0000B7740000}"/>
    <cellStyle name="Normal 2 4 3 2 4 8" xfId="17803" xr:uid="{00000000-0005-0000-0000-0000B8740000}"/>
    <cellStyle name="Normal 2 4 3 2 4 8 2" xfId="17804" xr:uid="{00000000-0005-0000-0000-0000B9740000}"/>
    <cellStyle name="Normal 2 4 3 2 4 8 2 2" xfId="45605" xr:uid="{00000000-0005-0000-0000-0000BA740000}"/>
    <cellStyle name="Normal 2 4 3 2 4 8 3" xfId="17805" xr:uid="{00000000-0005-0000-0000-0000BB740000}"/>
    <cellStyle name="Normal 2 4 3 2 4 8 3 2" xfId="35262" xr:uid="{00000000-0005-0000-0000-0000BC740000}"/>
    <cellStyle name="Normal 2 4 3 2 4 8 4" xfId="32187" xr:uid="{00000000-0005-0000-0000-0000BD740000}"/>
    <cellStyle name="Normal 2 4 3 2 4 9" xfId="17806" xr:uid="{00000000-0005-0000-0000-0000BE740000}"/>
    <cellStyle name="Normal 2 4 3 2 4 9 2" xfId="17807" xr:uid="{00000000-0005-0000-0000-0000BF740000}"/>
    <cellStyle name="Normal 2 4 3 2 4 9 2 2" xfId="46078" xr:uid="{00000000-0005-0000-0000-0000C0740000}"/>
    <cellStyle name="Normal 2 4 3 2 4 9 3" xfId="32660" xr:uid="{00000000-0005-0000-0000-0000C1740000}"/>
    <cellStyle name="Normal 2 4 3 2 5" xfId="17808" xr:uid="{00000000-0005-0000-0000-0000C2740000}"/>
    <cellStyle name="Normal 2 4 3 2 5 10" xfId="17809" xr:uid="{00000000-0005-0000-0000-0000C3740000}"/>
    <cellStyle name="Normal 2 4 3 2 5 10 2" xfId="34595" xr:uid="{00000000-0005-0000-0000-0000C4740000}"/>
    <cellStyle name="Normal 2 4 3 2 5 11" xfId="26915" xr:uid="{00000000-0005-0000-0000-0000C5740000}"/>
    <cellStyle name="Normal 2 4 3 2 5 2" xfId="17810" xr:uid="{00000000-0005-0000-0000-0000C6740000}"/>
    <cellStyle name="Normal 2 4 3 2 5 2 2" xfId="17811" xr:uid="{00000000-0005-0000-0000-0000C7740000}"/>
    <cellStyle name="Normal 2 4 3 2 5 2 2 2" xfId="17812" xr:uid="{00000000-0005-0000-0000-0000C8740000}"/>
    <cellStyle name="Normal 2 4 3 2 5 2 2 2 2" xfId="42387" xr:uid="{00000000-0005-0000-0000-0000C9740000}"/>
    <cellStyle name="Normal 2 4 3 2 5 2 2 3" xfId="17813" xr:uid="{00000000-0005-0000-0000-0000CA740000}"/>
    <cellStyle name="Normal 2 4 3 2 5 2 2 3 2" xfId="37270" xr:uid="{00000000-0005-0000-0000-0000CB740000}"/>
    <cellStyle name="Normal 2 4 3 2 5 2 2 4" xfId="28967" xr:uid="{00000000-0005-0000-0000-0000CC740000}"/>
    <cellStyle name="Normal 2 4 3 2 5 2 3" xfId="17814" xr:uid="{00000000-0005-0000-0000-0000CD740000}"/>
    <cellStyle name="Normal 2 4 3 2 5 2 3 2" xfId="17815" xr:uid="{00000000-0005-0000-0000-0000CE740000}"/>
    <cellStyle name="Normal 2 4 3 2 5 2 3 2 2" xfId="44370" xr:uid="{00000000-0005-0000-0000-0000CF740000}"/>
    <cellStyle name="Normal 2 4 3 2 5 2 3 3" xfId="17816" xr:uid="{00000000-0005-0000-0000-0000D0740000}"/>
    <cellStyle name="Normal 2 4 3 2 5 2 3 3 2" xfId="39254" xr:uid="{00000000-0005-0000-0000-0000D1740000}"/>
    <cellStyle name="Normal 2 4 3 2 5 2 3 4" xfId="30950" xr:uid="{00000000-0005-0000-0000-0000D2740000}"/>
    <cellStyle name="Normal 2 4 3 2 5 2 4" xfId="17817" xr:uid="{00000000-0005-0000-0000-0000D3740000}"/>
    <cellStyle name="Normal 2 4 3 2 5 2 4 2" xfId="17818" xr:uid="{00000000-0005-0000-0000-0000D4740000}"/>
    <cellStyle name="Normal 2 4 3 2 5 2 4 2 2" xfId="46698" xr:uid="{00000000-0005-0000-0000-0000D5740000}"/>
    <cellStyle name="Normal 2 4 3 2 5 2 4 3" xfId="33285" xr:uid="{00000000-0005-0000-0000-0000D6740000}"/>
    <cellStyle name="Normal 2 4 3 2 5 2 5" xfId="17819" xr:uid="{00000000-0005-0000-0000-0000D7740000}"/>
    <cellStyle name="Normal 2 4 3 2 5 2 5 2" xfId="40855" xr:uid="{00000000-0005-0000-0000-0000D8740000}"/>
    <cellStyle name="Normal 2 4 3 2 5 2 6" xfId="17820" xr:uid="{00000000-0005-0000-0000-0000D9740000}"/>
    <cellStyle name="Normal 2 4 3 2 5 2 6 2" xfId="35738" xr:uid="{00000000-0005-0000-0000-0000DA740000}"/>
    <cellStyle name="Normal 2 4 3 2 5 2 7" xfId="27430" xr:uid="{00000000-0005-0000-0000-0000DB740000}"/>
    <cellStyle name="Normal 2 4 3 2 5 3" xfId="17821" xr:uid="{00000000-0005-0000-0000-0000DC740000}"/>
    <cellStyle name="Normal 2 4 3 2 5 3 2" xfId="17822" xr:uid="{00000000-0005-0000-0000-0000DD740000}"/>
    <cellStyle name="Normal 2 4 3 2 5 3 2 2" xfId="42386" xr:uid="{00000000-0005-0000-0000-0000DE740000}"/>
    <cellStyle name="Normal 2 4 3 2 5 3 3" xfId="17823" xr:uid="{00000000-0005-0000-0000-0000DF740000}"/>
    <cellStyle name="Normal 2 4 3 2 5 3 3 2" xfId="37269" xr:uid="{00000000-0005-0000-0000-0000E0740000}"/>
    <cellStyle name="Normal 2 4 3 2 5 3 4" xfId="28966" xr:uid="{00000000-0005-0000-0000-0000E1740000}"/>
    <cellStyle name="Normal 2 4 3 2 5 4" xfId="17824" xr:uid="{00000000-0005-0000-0000-0000E2740000}"/>
    <cellStyle name="Normal 2 4 3 2 5 4 2" xfId="17825" xr:uid="{00000000-0005-0000-0000-0000E3740000}"/>
    <cellStyle name="Normal 2 4 3 2 5 4 2 2" xfId="43306" xr:uid="{00000000-0005-0000-0000-0000E4740000}"/>
    <cellStyle name="Normal 2 4 3 2 5 4 3" xfId="17826" xr:uid="{00000000-0005-0000-0000-0000E5740000}"/>
    <cellStyle name="Normal 2 4 3 2 5 4 3 2" xfId="38190" xr:uid="{00000000-0005-0000-0000-0000E6740000}"/>
    <cellStyle name="Normal 2 4 3 2 5 4 4" xfId="29886" xr:uid="{00000000-0005-0000-0000-0000E7740000}"/>
    <cellStyle name="Normal 2 4 3 2 5 5" xfId="17827" xr:uid="{00000000-0005-0000-0000-0000E8740000}"/>
    <cellStyle name="Normal 2 4 3 2 5 5 2" xfId="17828" xr:uid="{00000000-0005-0000-0000-0000E9740000}"/>
    <cellStyle name="Normal 2 4 3 2 5 5 2 2" xfId="43790" xr:uid="{00000000-0005-0000-0000-0000EA740000}"/>
    <cellStyle name="Normal 2 4 3 2 5 5 3" xfId="17829" xr:uid="{00000000-0005-0000-0000-0000EB740000}"/>
    <cellStyle name="Normal 2 4 3 2 5 5 3 2" xfId="38674" xr:uid="{00000000-0005-0000-0000-0000EC740000}"/>
    <cellStyle name="Normal 2 4 3 2 5 5 4" xfId="30370" xr:uid="{00000000-0005-0000-0000-0000ED740000}"/>
    <cellStyle name="Normal 2 4 3 2 5 6" xfId="17830" xr:uid="{00000000-0005-0000-0000-0000EE740000}"/>
    <cellStyle name="Normal 2 4 3 2 5 6 2" xfId="17831" xr:uid="{00000000-0005-0000-0000-0000EF740000}"/>
    <cellStyle name="Normal 2 4 3 2 5 6 2 2" xfId="44985" xr:uid="{00000000-0005-0000-0000-0000F0740000}"/>
    <cellStyle name="Normal 2 4 3 2 5 6 3" xfId="17832" xr:uid="{00000000-0005-0000-0000-0000F1740000}"/>
    <cellStyle name="Normal 2 4 3 2 5 6 3 2" xfId="39869" xr:uid="{00000000-0005-0000-0000-0000F2740000}"/>
    <cellStyle name="Normal 2 4 3 2 5 6 4" xfId="31567" xr:uid="{00000000-0005-0000-0000-0000F3740000}"/>
    <cellStyle name="Normal 2 4 3 2 5 7" xfId="17833" xr:uid="{00000000-0005-0000-0000-0000F4740000}"/>
    <cellStyle name="Normal 2 4 3 2 5 7 2" xfId="17834" xr:uid="{00000000-0005-0000-0000-0000F5740000}"/>
    <cellStyle name="Normal 2 4 3 2 5 7 2 2" xfId="46079" xr:uid="{00000000-0005-0000-0000-0000F6740000}"/>
    <cellStyle name="Normal 2 4 3 2 5 7 3" xfId="17835" xr:uid="{00000000-0005-0000-0000-0000F7740000}"/>
    <cellStyle name="Normal 2 4 3 2 5 7 3 2" xfId="35157" xr:uid="{00000000-0005-0000-0000-0000F8740000}"/>
    <cellStyle name="Normal 2 4 3 2 5 7 4" xfId="32661" xr:uid="{00000000-0005-0000-0000-0000F9740000}"/>
    <cellStyle name="Normal 2 4 3 2 5 8" xfId="17836" xr:uid="{00000000-0005-0000-0000-0000FA740000}"/>
    <cellStyle name="Normal 2 4 3 2 5 8 2" xfId="17837" xr:uid="{00000000-0005-0000-0000-0000FB740000}"/>
    <cellStyle name="Normal 2 4 3 2 5 8 2 2" xfId="47236" xr:uid="{00000000-0005-0000-0000-0000FC740000}"/>
    <cellStyle name="Normal 2 4 3 2 5 8 3" xfId="33829" xr:uid="{00000000-0005-0000-0000-0000FD740000}"/>
    <cellStyle name="Normal 2 4 3 2 5 9" xfId="17838" xr:uid="{00000000-0005-0000-0000-0000FE740000}"/>
    <cellStyle name="Normal 2 4 3 2 5 9 2" xfId="40275" xr:uid="{00000000-0005-0000-0000-0000FF740000}"/>
    <cellStyle name="Normal 2 4 3 2 6" xfId="17839" xr:uid="{00000000-0005-0000-0000-000000750000}"/>
    <cellStyle name="Normal 2 4 3 2 6 2" xfId="17840" xr:uid="{00000000-0005-0000-0000-000001750000}"/>
    <cellStyle name="Normal 2 4 3 2 6 2 2" xfId="17841" xr:uid="{00000000-0005-0000-0000-000002750000}"/>
    <cellStyle name="Normal 2 4 3 2 6 2 2 2" xfId="42388" xr:uid="{00000000-0005-0000-0000-000003750000}"/>
    <cellStyle name="Normal 2 4 3 2 6 2 3" xfId="17842" xr:uid="{00000000-0005-0000-0000-000004750000}"/>
    <cellStyle name="Normal 2 4 3 2 6 2 3 2" xfId="37271" xr:uid="{00000000-0005-0000-0000-000005750000}"/>
    <cellStyle name="Normal 2 4 3 2 6 2 4" xfId="28968" xr:uid="{00000000-0005-0000-0000-000006750000}"/>
    <cellStyle name="Normal 2 4 3 2 6 3" xfId="17843" xr:uid="{00000000-0005-0000-0000-000007750000}"/>
    <cellStyle name="Normal 2 4 3 2 6 3 2" xfId="17844" xr:uid="{00000000-0005-0000-0000-000008750000}"/>
    <cellStyle name="Normal 2 4 3 2 6 3 2 2" xfId="44364" xr:uid="{00000000-0005-0000-0000-000009750000}"/>
    <cellStyle name="Normal 2 4 3 2 6 3 3" xfId="17845" xr:uid="{00000000-0005-0000-0000-00000A750000}"/>
    <cellStyle name="Normal 2 4 3 2 6 3 3 2" xfId="39248" xr:uid="{00000000-0005-0000-0000-00000B750000}"/>
    <cellStyle name="Normal 2 4 3 2 6 3 4" xfId="30944" xr:uid="{00000000-0005-0000-0000-00000C750000}"/>
    <cellStyle name="Normal 2 4 3 2 6 4" xfId="17846" xr:uid="{00000000-0005-0000-0000-00000D750000}"/>
    <cellStyle name="Normal 2 4 3 2 6 4 2" xfId="17847" xr:uid="{00000000-0005-0000-0000-00000E750000}"/>
    <cellStyle name="Normal 2 4 3 2 6 4 2 2" xfId="46349" xr:uid="{00000000-0005-0000-0000-00000F750000}"/>
    <cellStyle name="Normal 2 4 3 2 6 4 3" xfId="17848" xr:uid="{00000000-0005-0000-0000-000010750000}"/>
    <cellStyle name="Normal 2 4 3 2 6 4 3 2" xfId="35732" xr:uid="{00000000-0005-0000-0000-000011750000}"/>
    <cellStyle name="Normal 2 4 3 2 6 4 4" xfId="32933" xr:uid="{00000000-0005-0000-0000-000012750000}"/>
    <cellStyle name="Normal 2 4 3 2 6 5" xfId="17849" xr:uid="{00000000-0005-0000-0000-000013750000}"/>
    <cellStyle name="Normal 2 4 3 2 6 5 2" xfId="40849" xr:uid="{00000000-0005-0000-0000-000014750000}"/>
    <cellStyle name="Normal 2 4 3 2 6 6" xfId="17850" xr:uid="{00000000-0005-0000-0000-000015750000}"/>
    <cellStyle name="Normal 2 4 3 2 6 6 2" xfId="34804" xr:uid="{00000000-0005-0000-0000-000016750000}"/>
    <cellStyle name="Normal 2 4 3 2 6 7" xfId="27424" xr:uid="{00000000-0005-0000-0000-000017750000}"/>
    <cellStyle name="Normal 2 4 3 2 7" xfId="17851" xr:uid="{00000000-0005-0000-0000-000018750000}"/>
    <cellStyle name="Normal 2 4 3 2 7 2" xfId="17852" xr:uid="{00000000-0005-0000-0000-000019750000}"/>
    <cellStyle name="Normal 2 4 3 2 7 2 2" xfId="17853" xr:uid="{00000000-0005-0000-0000-00001A750000}"/>
    <cellStyle name="Normal 2 4 3 2 7 2 2 2" xfId="42389" xr:uid="{00000000-0005-0000-0000-00001B750000}"/>
    <cellStyle name="Normal 2 4 3 2 7 2 3" xfId="17854" xr:uid="{00000000-0005-0000-0000-00001C750000}"/>
    <cellStyle name="Normal 2 4 3 2 7 2 3 2" xfId="37272" xr:uid="{00000000-0005-0000-0000-00001D750000}"/>
    <cellStyle name="Normal 2 4 3 2 7 2 4" xfId="28969" xr:uid="{00000000-0005-0000-0000-00001E750000}"/>
    <cellStyle name="Normal 2 4 3 2 7 3" xfId="17855" xr:uid="{00000000-0005-0000-0000-00001F750000}"/>
    <cellStyle name="Normal 2 4 3 2 7 3 2" xfId="41125" xr:uid="{00000000-0005-0000-0000-000020750000}"/>
    <cellStyle name="Normal 2 4 3 2 7 4" xfId="17856" xr:uid="{00000000-0005-0000-0000-000021750000}"/>
    <cellStyle name="Normal 2 4 3 2 7 4 2" xfId="36008" xr:uid="{00000000-0005-0000-0000-000022750000}"/>
    <cellStyle name="Normal 2 4 3 2 7 5" xfId="27700" xr:uid="{00000000-0005-0000-0000-000023750000}"/>
    <cellStyle name="Normal 2 4 3 2 8" xfId="17857" xr:uid="{00000000-0005-0000-0000-000024750000}"/>
    <cellStyle name="Normal 2 4 3 2 8 2" xfId="17858" xr:uid="{00000000-0005-0000-0000-000025750000}"/>
    <cellStyle name="Normal 2 4 3 2 8 2 2" xfId="42370" xr:uid="{00000000-0005-0000-0000-000026750000}"/>
    <cellStyle name="Normal 2 4 3 2 8 3" xfId="17859" xr:uid="{00000000-0005-0000-0000-000027750000}"/>
    <cellStyle name="Normal 2 4 3 2 8 3 2" xfId="37253" xr:uid="{00000000-0005-0000-0000-000028750000}"/>
    <cellStyle name="Normal 2 4 3 2 8 4" xfId="28950" xr:uid="{00000000-0005-0000-0000-000029750000}"/>
    <cellStyle name="Normal 2 4 3 2 9" xfId="17860" xr:uid="{00000000-0005-0000-0000-00002A750000}"/>
    <cellStyle name="Normal 2 4 3 2 9 2" xfId="17861" xr:uid="{00000000-0005-0000-0000-00002B750000}"/>
    <cellStyle name="Normal 2 4 3 2 9 2 2" xfId="43300" xr:uid="{00000000-0005-0000-0000-00002C750000}"/>
    <cellStyle name="Normal 2 4 3 2 9 3" xfId="17862" xr:uid="{00000000-0005-0000-0000-00002D750000}"/>
    <cellStyle name="Normal 2 4 3 2 9 3 2" xfId="38184" xr:uid="{00000000-0005-0000-0000-00002E750000}"/>
    <cellStyle name="Normal 2 4 3 2 9 4" xfId="29880" xr:uid="{00000000-0005-0000-0000-00002F750000}"/>
    <cellStyle name="Normal 2 4 3 20" xfId="17863" xr:uid="{00000000-0005-0000-0000-000030750000}"/>
    <cellStyle name="Normal 2 4 3 20 2" xfId="40029" xr:uid="{00000000-0005-0000-0000-000031750000}"/>
    <cellStyle name="Normal 2 4 3 21" xfId="26706" xr:uid="{00000000-0005-0000-0000-000032750000}"/>
    <cellStyle name="Normal 2 4 3 22" xfId="17557" xr:uid="{00000000-0005-0000-0000-000033750000}"/>
    <cellStyle name="Normal 2 4 3 3" xfId="656" xr:uid="{00000000-0005-0000-0000-000034750000}"/>
    <cellStyle name="Normal 2 4 3 3 10" xfId="17865" xr:uid="{00000000-0005-0000-0000-000035750000}"/>
    <cellStyle name="Normal 2 4 3 3 10 2" xfId="17866" xr:uid="{00000000-0005-0000-0000-000036750000}"/>
    <cellStyle name="Normal 2 4 3 3 10 2 2" xfId="45500" xr:uid="{00000000-0005-0000-0000-000037750000}"/>
    <cellStyle name="Normal 2 4 3 3 10 3" xfId="32082" xr:uid="{00000000-0005-0000-0000-000038750000}"/>
    <cellStyle name="Normal 2 4 3 3 11" xfId="17867" xr:uid="{00000000-0005-0000-0000-000039750000}"/>
    <cellStyle name="Normal 2 4 3 3 11 2" xfId="17868" xr:uid="{00000000-0005-0000-0000-00003A750000}"/>
    <cellStyle name="Normal 2 4 3 3 11 2 2" xfId="46080" xr:uid="{00000000-0005-0000-0000-00003B750000}"/>
    <cellStyle name="Normal 2 4 3 3 11 3" xfId="32662" xr:uid="{00000000-0005-0000-0000-00003C750000}"/>
    <cellStyle name="Normal 2 4 3 3 12" xfId="17869" xr:uid="{00000000-0005-0000-0000-00003D750000}"/>
    <cellStyle name="Normal 2 4 3 3 12 2" xfId="17870" xr:uid="{00000000-0005-0000-0000-00003E750000}"/>
    <cellStyle name="Normal 2 4 3 3 12 2 2" xfId="46968" xr:uid="{00000000-0005-0000-0000-00003F750000}"/>
    <cellStyle name="Normal 2 4 3 3 12 3" xfId="33561" xr:uid="{00000000-0005-0000-0000-000040750000}"/>
    <cellStyle name="Normal 2 4 3 3 13" xfId="17871" xr:uid="{00000000-0005-0000-0000-000041750000}"/>
    <cellStyle name="Normal 2 4 3 3 13 2" xfId="17872" xr:uid="{00000000-0005-0000-0000-000042750000}"/>
    <cellStyle name="Normal 2 4 3 3 13 2 2" xfId="47459" xr:uid="{00000000-0005-0000-0000-000043750000}"/>
    <cellStyle name="Normal 2 4 3 3 13 3" xfId="34052" xr:uid="{00000000-0005-0000-0000-000044750000}"/>
    <cellStyle name="Normal 2 4 3 3 14" xfId="17873" xr:uid="{00000000-0005-0000-0000-000045750000}"/>
    <cellStyle name="Normal 2 4 3 3 14 2" xfId="34306" xr:uid="{00000000-0005-0000-0000-000046750000}"/>
    <cellStyle name="Normal 2 4 3 3 15" xfId="17874" xr:uid="{00000000-0005-0000-0000-000047750000}"/>
    <cellStyle name="Normal 2 4 3 3 15 2" xfId="40174" xr:uid="{00000000-0005-0000-0000-000048750000}"/>
    <cellStyle name="Normal 2 4 3 3 16" xfId="26711" xr:uid="{00000000-0005-0000-0000-000049750000}"/>
    <cellStyle name="Normal 2 4 3 3 17" xfId="17864" xr:uid="{00000000-0005-0000-0000-00004A750000}"/>
    <cellStyle name="Normal 2 4 3 3 2" xfId="17875" xr:uid="{00000000-0005-0000-0000-00004B750000}"/>
    <cellStyle name="Normal 2 4 3 3 2 10" xfId="17876" xr:uid="{00000000-0005-0000-0000-00004C750000}"/>
    <cellStyle name="Normal 2 4 3 3 2 10 2" xfId="17877" xr:uid="{00000000-0005-0000-0000-00004D750000}"/>
    <cellStyle name="Normal 2 4 3 3 2 10 2 2" xfId="47237" xr:uid="{00000000-0005-0000-0000-00004E750000}"/>
    <cellStyle name="Normal 2 4 3 3 2 10 3" xfId="33830" xr:uid="{00000000-0005-0000-0000-00004F750000}"/>
    <cellStyle name="Normal 2 4 3 3 2 11" xfId="17878" xr:uid="{00000000-0005-0000-0000-000050750000}"/>
    <cellStyle name="Normal 2 4 3 3 2 11 2" xfId="40490" xr:uid="{00000000-0005-0000-0000-000051750000}"/>
    <cellStyle name="Normal 2 4 3 3 2 12" xfId="17879" xr:uid="{00000000-0005-0000-0000-000052750000}"/>
    <cellStyle name="Normal 2 4 3 3 2 12 2" xfId="34478" xr:uid="{00000000-0005-0000-0000-000053750000}"/>
    <cellStyle name="Normal 2 4 3 3 2 13" xfId="27080" xr:uid="{00000000-0005-0000-0000-000054750000}"/>
    <cellStyle name="Normal 2 4 3 3 2 2" xfId="17880" xr:uid="{00000000-0005-0000-0000-000055750000}"/>
    <cellStyle name="Normal 2 4 3 3 2 2 2" xfId="17881" xr:uid="{00000000-0005-0000-0000-000056750000}"/>
    <cellStyle name="Normal 2 4 3 3 2 2 2 2" xfId="17882" xr:uid="{00000000-0005-0000-0000-000057750000}"/>
    <cellStyle name="Normal 2 4 3 3 2 2 2 2 2" xfId="42392" xr:uid="{00000000-0005-0000-0000-000058750000}"/>
    <cellStyle name="Normal 2 4 3 3 2 2 2 3" xfId="17883" xr:uid="{00000000-0005-0000-0000-000059750000}"/>
    <cellStyle name="Normal 2 4 3 3 2 2 2 3 2" xfId="37275" xr:uid="{00000000-0005-0000-0000-00005A750000}"/>
    <cellStyle name="Normal 2 4 3 3 2 2 2 4" xfId="28972" xr:uid="{00000000-0005-0000-0000-00005B750000}"/>
    <cellStyle name="Normal 2 4 3 3 2 2 3" xfId="17884" xr:uid="{00000000-0005-0000-0000-00005C750000}"/>
    <cellStyle name="Normal 2 4 3 3 2 2 3 2" xfId="17885" xr:uid="{00000000-0005-0000-0000-00005D750000}"/>
    <cellStyle name="Normal 2 4 3 3 2 2 3 2 2" xfId="44372" xr:uid="{00000000-0005-0000-0000-00005E750000}"/>
    <cellStyle name="Normal 2 4 3 3 2 2 3 3" xfId="17886" xr:uid="{00000000-0005-0000-0000-00005F750000}"/>
    <cellStyle name="Normal 2 4 3 3 2 2 3 3 2" xfId="39256" xr:uid="{00000000-0005-0000-0000-000060750000}"/>
    <cellStyle name="Normal 2 4 3 3 2 2 3 4" xfId="30952" xr:uid="{00000000-0005-0000-0000-000061750000}"/>
    <cellStyle name="Normal 2 4 3 3 2 2 4" xfId="17887" xr:uid="{00000000-0005-0000-0000-000062750000}"/>
    <cellStyle name="Normal 2 4 3 3 2 2 4 2" xfId="17888" xr:uid="{00000000-0005-0000-0000-000063750000}"/>
    <cellStyle name="Normal 2 4 3 3 2 2 4 2 2" xfId="46702" xr:uid="{00000000-0005-0000-0000-000064750000}"/>
    <cellStyle name="Normal 2 4 3 3 2 2 4 3" xfId="33289" xr:uid="{00000000-0005-0000-0000-000065750000}"/>
    <cellStyle name="Normal 2 4 3 3 2 2 5" xfId="17889" xr:uid="{00000000-0005-0000-0000-000066750000}"/>
    <cellStyle name="Normal 2 4 3 3 2 2 5 2" xfId="40857" xr:uid="{00000000-0005-0000-0000-000067750000}"/>
    <cellStyle name="Normal 2 4 3 3 2 2 6" xfId="17890" xr:uid="{00000000-0005-0000-0000-000068750000}"/>
    <cellStyle name="Normal 2 4 3 3 2 2 6 2" xfId="35740" xr:uid="{00000000-0005-0000-0000-000069750000}"/>
    <cellStyle name="Normal 2 4 3 3 2 2 7" xfId="27432" xr:uid="{00000000-0005-0000-0000-00006A750000}"/>
    <cellStyle name="Normal 2 4 3 3 2 3" xfId="17891" xr:uid="{00000000-0005-0000-0000-00006B750000}"/>
    <cellStyle name="Normal 2 4 3 3 2 3 2" xfId="17892" xr:uid="{00000000-0005-0000-0000-00006C750000}"/>
    <cellStyle name="Normal 2 4 3 3 2 3 2 2" xfId="17893" xr:uid="{00000000-0005-0000-0000-00006D750000}"/>
    <cellStyle name="Normal 2 4 3 3 2 3 2 2 2" xfId="42393" xr:uid="{00000000-0005-0000-0000-00006E750000}"/>
    <cellStyle name="Normal 2 4 3 3 2 3 2 3" xfId="17894" xr:uid="{00000000-0005-0000-0000-00006F750000}"/>
    <cellStyle name="Normal 2 4 3 3 2 3 2 3 2" xfId="37276" xr:uid="{00000000-0005-0000-0000-000070750000}"/>
    <cellStyle name="Normal 2 4 3 3 2 3 2 4" xfId="28973" xr:uid="{00000000-0005-0000-0000-000071750000}"/>
    <cellStyle name="Normal 2 4 3 3 2 3 3" xfId="17895" xr:uid="{00000000-0005-0000-0000-000072750000}"/>
    <cellStyle name="Normal 2 4 3 3 2 3 3 2" xfId="41452" xr:uid="{00000000-0005-0000-0000-000073750000}"/>
    <cellStyle name="Normal 2 4 3 3 2 3 4" xfId="17896" xr:uid="{00000000-0005-0000-0000-000074750000}"/>
    <cellStyle name="Normal 2 4 3 3 2 3 4 2" xfId="36335" xr:uid="{00000000-0005-0000-0000-000075750000}"/>
    <cellStyle name="Normal 2 4 3 3 2 3 5" xfId="28032" xr:uid="{00000000-0005-0000-0000-000076750000}"/>
    <cellStyle name="Normal 2 4 3 3 2 4" xfId="17897" xr:uid="{00000000-0005-0000-0000-000077750000}"/>
    <cellStyle name="Normal 2 4 3 3 2 4 2" xfId="17898" xr:uid="{00000000-0005-0000-0000-000078750000}"/>
    <cellStyle name="Normal 2 4 3 3 2 4 2 2" xfId="42391" xr:uid="{00000000-0005-0000-0000-000079750000}"/>
    <cellStyle name="Normal 2 4 3 3 2 4 3" xfId="17899" xr:uid="{00000000-0005-0000-0000-00007A750000}"/>
    <cellStyle name="Normal 2 4 3 3 2 4 3 2" xfId="37274" xr:uid="{00000000-0005-0000-0000-00007B750000}"/>
    <cellStyle name="Normal 2 4 3 3 2 4 4" xfId="28971" xr:uid="{00000000-0005-0000-0000-00007C750000}"/>
    <cellStyle name="Normal 2 4 3 3 2 5" xfId="17900" xr:uid="{00000000-0005-0000-0000-00007D750000}"/>
    <cellStyle name="Normal 2 4 3 3 2 5 2" xfId="17901" xr:uid="{00000000-0005-0000-0000-00007E750000}"/>
    <cellStyle name="Normal 2 4 3 3 2 5 2 2" xfId="43308" xr:uid="{00000000-0005-0000-0000-00007F750000}"/>
    <cellStyle name="Normal 2 4 3 3 2 5 3" xfId="17902" xr:uid="{00000000-0005-0000-0000-000080750000}"/>
    <cellStyle name="Normal 2 4 3 3 2 5 3 2" xfId="38192" xr:uid="{00000000-0005-0000-0000-000081750000}"/>
    <cellStyle name="Normal 2 4 3 3 2 5 4" xfId="29888" xr:uid="{00000000-0005-0000-0000-000082750000}"/>
    <cellStyle name="Normal 2 4 3 3 2 6" xfId="17903" xr:uid="{00000000-0005-0000-0000-000083750000}"/>
    <cellStyle name="Normal 2 4 3 3 2 6 2" xfId="17904" xr:uid="{00000000-0005-0000-0000-000084750000}"/>
    <cellStyle name="Normal 2 4 3 3 2 6 2 2" xfId="44005" xr:uid="{00000000-0005-0000-0000-000085750000}"/>
    <cellStyle name="Normal 2 4 3 3 2 6 3" xfId="17905" xr:uid="{00000000-0005-0000-0000-000086750000}"/>
    <cellStyle name="Normal 2 4 3 3 2 6 3 2" xfId="38889" xr:uid="{00000000-0005-0000-0000-000087750000}"/>
    <cellStyle name="Normal 2 4 3 3 2 6 4" xfId="30585" xr:uid="{00000000-0005-0000-0000-000088750000}"/>
    <cellStyle name="Normal 2 4 3 3 2 7" xfId="17906" xr:uid="{00000000-0005-0000-0000-000089750000}"/>
    <cellStyle name="Normal 2 4 3 3 2 7 2" xfId="17907" xr:uid="{00000000-0005-0000-0000-00008A750000}"/>
    <cellStyle name="Normal 2 4 3 3 2 7 2 2" xfId="44986" xr:uid="{00000000-0005-0000-0000-00008B750000}"/>
    <cellStyle name="Normal 2 4 3 3 2 7 3" xfId="17908" xr:uid="{00000000-0005-0000-0000-00008C750000}"/>
    <cellStyle name="Normal 2 4 3 3 2 7 3 2" xfId="39870" xr:uid="{00000000-0005-0000-0000-00008D750000}"/>
    <cellStyle name="Normal 2 4 3 3 2 7 4" xfId="31568" xr:uid="{00000000-0005-0000-0000-00008E750000}"/>
    <cellStyle name="Normal 2 4 3 3 2 8" xfId="17909" xr:uid="{00000000-0005-0000-0000-00008F750000}"/>
    <cellStyle name="Normal 2 4 3 3 2 8 2" xfId="17910" xr:uid="{00000000-0005-0000-0000-000090750000}"/>
    <cellStyle name="Normal 2 4 3 3 2 8 2 2" xfId="45716" xr:uid="{00000000-0005-0000-0000-000091750000}"/>
    <cellStyle name="Normal 2 4 3 3 2 8 3" xfId="17911" xr:uid="{00000000-0005-0000-0000-000092750000}"/>
    <cellStyle name="Normal 2 4 3 3 2 8 3 2" xfId="35373" xr:uid="{00000000-0005-0000-0000-000093750000}"/>
    <cellStyle name="Normal 2 4 3 3 2 8 4" xfId="32298" xr:uid="{00000000-0005-0000-0000-000094750000}"/>
    <cellStyle name="Normal 2 4 3 3 2 9" xfId="17912" xr:uid="{00000000-0005-0000-0000-000095750000}"/>
    <cellStyle name="Normal 2 4 3 3 2 9 2" xfId="17913" xr:uid="{00000000-0005-0000-0000-000096750000}"/>
    <cellStyle name="Normal 2 4 3 3 2 9 2 2" xfId="46081" xr:uid="{00000000-0005-0000-0000-000097750000}"/>
    <cellStyle name="Normal 2 4 3 3 2 9 3" xfId="32663" xr:uid="{00000000-0005-0000-0000-000098750000}"/>
    <cellStyle name="Normal 2 4 3 3 3" xfId="17914" xr:uid="{00000000-0005-0000-0000-000099750000}"/>
    <cellStyle name="Normal 2 4 3 3 3 2" xfId="17915" xr:uid="{00000000-0005-0000-0000-00009A750000}"/>
    <cellStyle name="Normal 2 4 3 3 3 2 2" xfId="17916" xr:uid="{00000000-0005-0000-0000-00009B750000}"/>
    <cellStyle name="Normal 2 4 3 3 3 2 2 2" xfId="42394" xr:uid="{00000000-0005-0000-0000-00009C750000}"/>
    <cellStyle name="Normal 2 4 3 3 3 2 3" xfId="17917" xr:uid="{00000000-0005-0000-0000-00009D750000}"/>
    <cellStyle name="Normal 2 4 3 3 3 2 3 2" xfId="37277" xr:uid="{00000000-0005-0000-0000-00009E750000}"/>
    <cellStyle name="Normal 2 4 3 3 3 2 4" xfId="28974" xr:uid="{00000000-0005-0000-0000-00009F750000}"/>
    <cellStyle name="Normal 2 4 3 3 3 3" xfId="17918" xr:uid="{00000000-0005-0000-0000-0000A0750000}"/>
    <cellStyle name="Normal 2 4 3 3 3 3 2" xfId="17919" xr:uid="{00000000-0005-0000-0000-0000A1750000}"/>
    <cellStyle name="Normal 2 4 3 3 3 3 2 2" xfId="44371" xr:uid="{00000000-0005-0000-0000-0000A2750000}"/>
    <cellStyle name="Normal 2 4 3 3 3 3 3" xfId="17920" xr:uid="{00000000-0005-0000-0000-0000A3750000}"/>
    <cellStyle name="Normal 2 4 3 3 3 3 3 2" xfId="39255" xr:uid="{00000000-0005-0000-0000-0000A4750000}"/>
    <cellStyle name="Normal 2 4 3 3 3 3 4" xfId="30951" xr:uid="{00000000-0005-0000-0000-0000A5750000}"/>
    <cellStyle name="Normal 2 4 3 3 3 4" xfId="17921" xr:uid="{00000000-0005-0000-0000-0000A6750000}"/>
    <cellStyle name="Normal 2 4 3 3 3 4 2" xfId="17922" xr:uid="{00000000-0005-0000-0000-0000A7750000}"/>
    <cellStyle name="Normal 2 4 3 3 3 4 2 2" xfId="46460" xr:uid="{00000000-0005-0000-0000-0000A8750000}"/>
    <cellStyle name="Normal 2 4 3 3 3 4 3" xfId="17923" xr:uid="{00000000-0005-0000-0000-0000A9750000}"/>
    <cellStyle name="Normal 2 4 3 3 3 4 3 2" xfId="35739" xr:uid="{00000000-0005-0000-0000-0000AA750000}"/>
    <cellStyle name="Normal 2 4 3 3 3 4 4" xfId="33044" xr:uid="{00000000-0005-0000-0000-0000AB750000}"/>
    <cellStyle name="Normal 2 4 3 3 3 5" xfId="17924" xr:uid="{00000000-0005-0000-0000-0000AC750000}"/>
    <cellStyle name="Normal 2 4 3 3 3 5 2" xfId="40856" xr:uid="{00000000-0005-0000-0000-0000AD750000}"/>
    <cellStyle name="Normal 2 4 3 3 3 6" xfId="17925" xr:uid="{00000000-0005-0000-0000-0000AE750000}"/>
    <cellStyle name="Normal 2 4 3 3 3 6 2" xfId="34630" xr:uid="{00000000-0005-0000-0000-0000AF750000}"/>
    <cellStyle name="Normal 2 4 3 3 3 7" xfId="27431" xr:uid="{00000000-0005-0000-0000-0000B0750000}"/>
    <cellStyle name="Normal 2 4 3 3 4" xfId="17926" xr:uid="{00000000-0005-0000-0000-0000B1750000}"/>
    <cellStyle name="Normal 2 4 3 3 4 2" xfId="17927" xr:uid="{00000000-0005-0000-0000-0000B2750000}"/>
    <cellStyle name="Normal 2 4 3 3 4 2 2" xfId="17928" xr:uid="{00000000-0005-0000-0000-0000B3750000}"/>
    <cellStyle name="Normal 2 4 3 3 4 2 2 2" xfId="42395" xr:uid="{00000000-0005-0000-0000-0000B4750000}"/>
    <cellStyle name="Normal 2 4 3 3 4 2 3" xfId="17929" xr:uid="{00000000-0005-0000-0000-0000B5750000}"/>
    <cellStyle name="Normal 2 4 3 3 4 2 3 2" xfId="37278" xr:uid="{00000000-0005-0000-0000-0000B6750000}"/>
    <cellStyle name="Normal 2 4 3 3 4 2 4" xfId="28975" xr:uid="{00000000-0005-0000-0000-0000B7750000}"/>
    <cellStyle name="Normal 2 4 3 3 4 3" xfId="17930" xr:uid="{00000000-0005-0000-0000-0000B8750000}"/>
    <cellStyle name="Normal 2 4 3 3 4 3 2" xfId="17931" xr:uid="{00000000-0005-0000-0000-0000B9750000}"/>
    <cellStyle name="Normal 2 4 3 3 4 3 2 2" xfId="47630" xr:uid="{00000000-0005-0000-0000-0000BA750000}"/>
    <cellStyle name="Normal 2 4 3 3 4 3 3" xfId="36119" xr:uid="{00000000-0005-0000-0000-0000BB750000}"/>
    <cellStyle name="Normal 2 4 3 3 4 4" xfId="17932" xr:uid="{00000000-0005-0000-0000-0000BC750000}"/>
    <cellStyle name="Normal 2 4 3 3 4 4 2" xfId="41236" xr:uid="{00000000-0005-0000-0000-0000BD750000}"/>
    <cellStyle name="Normal 2 4 3 3 4 5" xfId="17933" xr:uid="{00000000-0005-0000-0000-0000BE750000}"/>
    <cellStyle name="Normal 2 4 3 3 4 5 2" xfId="34807" xr:uid="{00000000-0005-0000-0000-0000BF750000}"/>
    <cellStyle name="Normal 2 4 3 3 4 6" xfId="27811" xr:uid="{00000000-0005-0000-0000-0000C0750000}"/>
    <cellStyle name="Normal 2 4 3 3 5" xfId="17934" xr:uid="{00000000-0005-0000-0000-0000C1750000}"/>
    <cellStyle name="Normal 2 4 3 3 5 2" xfId="17935" xr:uid="{00000000-0005-0000-0000-0000C2750000}"/>
    <cellStyle name="Normal 2 4 3 3 5 2 2" xfId="42390" xr:uid="{00000000-0005-0000-0000-0000C3750000}"/>
    <cellStyle name="Normal 2 4 3 3 5 3" xfId="17936" xr:uid="{00000000-0005-0000-0000-0000C4750000}"/>
    <cellStyle name="Normal 2 4 3 3 5 3 2" xfId="37273" xr:uid="{00000000-0005-0000-0000-0000C5750000}"/>
    <cellStyle name="Normal 2 4 3 3 5 4" xfId="28970" xr:uid="{00000000-0005-0000-0000-0000C6750000}"/>
    <cellStyle name="Normal 2 4 3 3 6" xfId="17937" xr:uid="{00000000-0005-0000-0000-0000C7750000}"/>
    <cellStyle name="Normal 2 4 3 3 6 2" xfId="17938" xr:uid="{00000000-0005-0000-0000-0000C8750000}"/>
    <cellStyle name="Normal 2 4 3 3 6 2 2" xfId="43307" xr:uid="{00000000-0005-0000-0000-0000C9750000}"/>
    <cellStyle name="Normal 2 4 3 3 6 3" xfId="17939" xr:uid="{00000000-0005-0000-0000-0000CA750000}"/>
    <cellStyle name="Normal 2 4 3 3 6 3 2" xfId="38191" xr:uid="{00000000-0005-0000-0000-0000CB750000}"/>
    <cellStyle name="Normal 2 4 3 3 6 4" xfId="29887" xr:uid="{00000000-0005-0000-0000-0000CC750000}"/>
    <cellStyle name="Normal 2 4 3 3 7" xfId="17940" xr:uid="{00000000-0005-0000-0000-0000CD750000}"/>
    <cellStyle name="Normal 2 4 3 3 7 2" xfId="17941" xr:uid="{00000000-0005-0000-0000-0000CE750000}"/>
    <cellStyle name="Normal 2 4 3 3 7 2 2" xfId="43689" xr:uid="{00000000-0005-0000-0000-0000CF750000}"/>
    <cellStyle name="Normal 2 4 3 3 7 3" xfId="17942" xr:uid="{00000000-0005-0000-0000-0000D0750000}"/>
    <cellStyle name="Normal 2 4 3 3 7 3 2" xfId="38573" xr:uid="{00000000-0005-0000-0000-0000D1750000}"/>
    <cellStyle name="Normal 2 4 3 3 7 4" xfId="30269" xr:uid="{00000000-0005-0000-0000-0000D2750000}"/>
    <cellStyle name="Normal 2 4 3 3 8" xfId="17943" xr:uid="{00000000-0005-0000-0000-0000D3750000}"/>
    <cellStyle name="Normal 2 4 3 3 8 2" xfId="17944" xr:uid="{00000000-0005-0000-0000-0000D4750000}"/>
    <cellStyle name="Normal 2 4 3 3 8 2 2" xfId="44702" xr:uid="{00000000-0005-0000-0000-0000D5750000}"/>
    <cellStyle name="Normal 2 4 3 3 8 3" xfId="17945" xr:uid="{00000000-0005-0000-0000-0000D6750000}"/>
    <cellStyle name="Normal 2 4 3 3 8 3 2" xfId="39586" xr:uid="{00000000-0005-0000-0000-0000D7750000}"/>
    <cellStyle name="Normal 2 4 3 3 8 4" xfId="31282" xr:uid="{00000000-0005-0000-0000-0000D8750000}"/>
    <cellStyle name="Normal 2 4 3 3 9" xfId="17946" xr:uid="{00000000-0005-0000-0000-0000D9750000}"/>
    <cellStyle name="Normal 2 4 3 3 9 2" xfId="17947" xr:uid="{00000000-0005-0000-0000-0000DA750000}"/>
    <cellStyle name="Normal 2 4 3 3 9 2 2" xfId="45252" xr:uid="{00000000-0005-0000-0000-0000DB750000}"/>
    <cellStyle name="Normal 2 4 3 3 9 3" xfId="17948" xr:uid="{00000000-0005-0000-0000-0000DC750000}"/>
    <cellStyle name="Normal 2 4 3 3 9 3 2" xfId="35055" xr:uid="{00000000-0005-0000-0000-0000DD750000}"/>
    <cellStyle name="Normal 2 4 3 3 9 4" xfId="31834" xr:uid="{00000000-0005-0000-0000-0000DE750000}"/>
    <cellStyle name="Normal 2 4 3 4" xfId="657" xr:uid="{00000000-0005-0000-0000-0000DF750000}"/>
    <cellStyle name="Normal 2 4 3 4 10" xfId="17950" xr:uid="{00000000-0005-0000-0000-0000E0750000}"/>
    <cellStyle name="Normal 2 4 3 4 10 2" xfId="17951" xr:uid="{00000000-0005-0000-0000-0000E1750000}"/>
    <cellStyle name="Normal 2 4 3 4 10 2 2" xfId="45430" xr:uid="{00000000-0005-0000-0000-0000E2750000}"/>
    <cellStyle name="Normal 2 4 3 4 10 3" xfId="32012" xr:uid="{00000000-0005-0000-0000-0000E3750000}"/>
    <cellStyle name="Normal 2 4 3 4 11" xfId="17952" xr:uid="{00000000-0005-0000-0000-0000E4750000}"/>
    <cellStyle name="Normal 2 4 3 4 11 2" xfId="17953" xr:uid="{00000000-0005-0000-0000-0000E5750000}"/>
    <cellStyle name="Normal 2 4 3 4 11 2 2" xfId="46082" xr:uid="{00000000-0005-0000-0000-0000E6750000}"/>
    <cellStyle name="Normal 2 4 3 4 11 3" xfId="32664" xr:uid="{00000000-0005-0000-0000-0000E7750000}"/>
    <cellStyle name="Normal 2 4 3 4 12" xfId="17954" xr:uid="{00000000-0005-0000-0000-0000E8750000}"/>
    <cellStyle name="Normal 2 4 3 4 12 2" xfId="17955" xr:uid="{00000000-0005-0000-0000-0000E9750000}"/>
    <cellStyle name="Normal 2 4 3 4 12 2 2" xfId="46969" xr:uid="{00000000-0005-0000-0000-0000EA750000}"/>
    <cellStyle name="Normal 2 4 3 4 12 3" xfId="33562" xr:uid="{00000000-0005-0000-0000-0000EB750000}"/>
    <cellStyle name="Normal 2 4 3 4 13" xfId="17956" xr:uid="{00000000-0005-0000-0000-0000EC750000}"/>
    <cellStyle name="Normal 2 4 3 4 13 2" xfId="17957" xr:uid="{00000000-0005-0000-0000-0000ED750000}"/>
    <cellStyle name="Normal 2 4 3 4 13 2 2" xfId="47556" xr:uid="{00000000-0005-0000-0000-0000EE750000}"/>
    <cellStyle name="Normal 2 4 3 4 13 3" xfId="34149" xr:uid="{00000000-0005-0000-0000-0000EF750000}"/>
    <cellStyle name="Normal 2 4 3 4 14" xfId="17958" xr:uid="{00000000-0005-0000-0000-0000F0750000}"/>
    <cellStyle name="Normal 2 4 3 4 14 2" xfId="34307" xr:uid="{00000000-0005-0000-0000-0000F1750000}"/>
    <cellStyle name="Normal 2 4 3 4 15" xfId="17959" xr:uid="{00000000-0005-0000-0000-0000F2750000}"/>
    <cellStyle name="Normal 2 4 3 4 15 2" xfId="40104" xr:uid="{00000000-0005-0000-0000-0000F3750000}"/>
    <cellStyle name="Normal 2 4 3 4 16" xfId="26712" xr:uid="{00000000-0005-0000-0000-0000F4750000}"/>
    <cellStyle name="Normal 2 4 3 4 17" xfId="17949" xr:uid="{00000000-0005-0000-0000-0000F5750000}"/>
    <cellStyle name="Normal 2 4 3 4 2" xfId="17960" xr:uid="{00000000-0005-0000-0000-0000F6750000}"/>
    <cellStyle name="Normal 2 4 3 4 2 10" xfId="17961" xr:uid="{00000000-0005-0000-0000-0000F7750000}"/>
    <cellStyle name="Normal 2 4 3 4 2 10 2" xfId="17962" xr:uid="{00000000-0005-0000-0000-0000F8750000}"/>
    <cellStyle name="Normal 2 4 3 4 2 10 2 2" xfId="47238" xr:uid="{00000000-0005-0000-0000-0000F9750000}"/>
    <cellStyle name="Normal 2 4 3 4 2 10 3" xfId="33831" xr:uid="{00000000-0005-0000-0000-0000FA750000}"/>
    <cellStyle name="Normal 2 4 3 4 2 11" xfId="17963" xr:uid="{00000000-0005-0000-0000-0000FB750000}"/>
    <cellStyle name="Normal 2 4 3 4 2 11 2" xfId="40420" xr:uid="{00000000-0005-0000-0000-0000FC750000}"/>
    <cellStyle name="Normal 2 4 3 4 2 12" xfId="17964" xr:uid="{00000000-0005-0000-0000-0000FD750000}"/>
    <cellStyle name="Normal 2 4 3 4 2 12 2" xfId="34808" xr:uid="{00000000-0005-0000-0000-0000FE750000}"/>
    <cellStyle name="Normal 2 4 3 4 2 13" xfId="27012" xr:uid="{00000000-0005-0000-0000-0000FF750000}"/>
    <cellStyle name="Normal 2 4 3 4 2 2" xfId="17965" xr:uid="{00000000-0005-0000-0000-000000760000}"/>
    <cellStyle name="Normal 2 4 3 4 2 2 2" xfId="17966" xr:uid="{00000000-0005-0000-0000-000001760000}"/>
    <cellStyle name="Normal 2 4 3 4 2 2 2 2" xfId="17967" xr:uid="{00000000-0005-0000-0000-000002760000}"/>
    <cellStyle name="Normal 2 4 3 4 2 2 2 2 2" xfId="42398" xr:uid="{00000000-0005-0000-0000-000003760000}"/>
    <cellStyle name="Normal 2 4 3 4 2 2 2 3" xfId="17968" xr:uid="{00000000-0005-0000-0000-000004760000}"/>
    <cellStyle name="Normal 2 4 3 4 2 2 2 3 2" xfId="37281" xr:uid="{00000000-0005-0000-0000-000005760000}"/>
    <cellStyle name="Normal 2 4 3 4 2 2 2 4" xfId="28978" xr:uid="{00000000-0005-0000-0000-000006760000}"/>
    <cellStyle name="Normal 2 4 3 4 2 2 3" xfId="17969" xr:uid="{00000000-0005-0000-0000-000007760000}"/>
    <cellStyle name="Normal 2 4 3 4 2 2 3 2" xfId="17970" xr:uid="{00000000-0005-0000-0000-000008760000}"/>
    <cellStyle name="Normal 2 4 3 4 2 2 3 2 2" xfId="44374" xr:uid="{00000000-0005-0000-0000-000009760000}"/>
    <cellStyle name="Normal 2 4 3 4 2 2 3 3" xfId="17971" xr:uid="{00000000-0005-0000-0000-00000A760000}"/>
    <cellStyle name="Normal 2 4 3 4 2 2 3 3 2" xfId="39258" xr:uid="{00000000-0005-0000-0000-00000B760000}"/>
    <cellStyle name="Normal 2 4 3 4 2 2 3 4" xfId="30954" xr:uid="{00000000-0005-0000-0000-00000C760000}"/>
    <cellStyle name="Normal 2 4 3 4 2 2 4" xfId="17972" xr:uid="{00000000-0005-0000-0000-00000D760000}"/>
    <cellStyle name="Normal 2 4 3 4 2 2 4 2" xfId="17973" xr:uid="{00000000-0005-0000-0000-00000E760000}"/>
    <cellStyle name="Normal 2 4 3 4 2 2 4 2 2" xfId="46703" xr:uid="{00000000-0005-0000-0000-00000F760000}"/>
    <cellStyle name="Normal 2 4 3 4 2 2 4 3" xfId="33290" xr:uid="{00000000-0005-0000-0000-000010760000}"/>
    <cellStyle name="Normal 2 4 3 4 2 2 5" xfId="17974" xr:uid="{00000000-0005-0000-0000-000011760000}"/>
    <cellStyle name="Normal 2 4 3 4 2 2 5 2" xfId="40859" xr:uid="{00000000-0005-0000-0000-000012760000}"/>
    <cellStyle name="Normal 2 4 3 4 2 2 6" xfId="17975" xr:uid="{00000000-0005-0000-0000-000013760000}"/>
    <cellStyle name="Normal 2 4 3 4 2 2 6 2" xfId="35742" xr:uid="{00000000-0005-0000-0000-000014760000}"/>
    <cellStyle name="Normal 2 4 3 4 2 2 7" xfId="27434" xr:uid="{00000000-0005-0000-0000-000015760000}"/>
    <cellStyle name="Normal 2 4 3 4 2 3" xfId="17976" xr:uid="{00000000-0005-0000-0000-000016760000}"/>
    <cellStyle name="Normal 2 4 3 4 2 3 2" xfId="17977" xr:uid="{00000000-0005-0000-0000-000017760000}"/>
    <cellStyle name="Normal 2 4 3 4 2 3 2 2" xfId="17978" xr:uid="{00000000-0005-0000-0000-000018760000}"/>
    <cellStyle name="Normal 2 4 3 4 2 3 2 2 2" xfId="42399" xr:uid="{00000000-0005-0000-0000-000019760000}"/>
    <cellStyle name="Normal 2 4 3 4 2 3 2 3" xfId="17979" xr:uid="{00000000-0005-0000-0000-00001A760000}"/>
    <cellStyle name="Normal 2 4 3 4 2 3 2 3 2" xfId="37282" xr:uid="{00000000-0005-0000-0000-00001B760000}"/>
    <cellStyle name="Normal 2 4 3 4 2 3 2 4" xfId="28979" xr:uid="{00000000-0005-0000-0000-00001C760000}"/>
    <cellStyle name="Normal 2 4 3 4 2 3 3" xfId="17980" xr:uid="{00000000-0005-0000-0000-00001D760000}"/>
    <cellStyle name="Normal 2 4 3 4 2 3 3 2" xfId="41382" xr:uid="{00000000-0005-0000-0000-00001E760000}"/>
    <cellStyle name="Normal 2 4 3 4 2 3 4" xfId="17981" xr:uid="{00000000-0005-0000-0000-00001F760000}"/>
    <cellStyle name="Normal 2 4 3 4 2 3 4 2" xfId="36265" xr:uid="{00000000-0005-0000-0000-000020760000}"/>
    <cellStyle name="Normal 2 4 3 4 2 3 5" xfId="27962" xr:uid="{00000000-0005-0000-0000-000021760000}"/>
    <cellStyle name="Normal 2 4 3 4 2 4" xfId="17982" xr:uid="{00000000-0005-0000-0000-000022760000}"/>
    <cellStyle name="Normal 2 4 3 4 2 4 2" xfId="17983" xr:uid="{00000000-0005-0000-0000-000023760000}"/>
    <cellStyle name="Normal 2 4 3 4 2 4 2 2" xfId="42397" xr:uid="{00000000-0005-0000-0000-000024760000}"/>
    <cellStyle name="Normal 2 4 3 4 2 4 3" xfId="17984" xr:uid="{00000000-0005-0000-0000-000025760000}"/>
    <cellStyle name="Normal 2 4 3 4 2 4 3 2" xfId="37280" xr:uid="{00000000-0005-0000-0000-000026760000}"/>
    <cellStyle name="Normal 2 4 3 4 2 4 4" xfId="28977" xr:uid="{00000000-0005-0000-0000-000027760000}"/>
    <cellStyle name="Normal 2 4 3 4 2 5" xfId="17985" xr:uid="{00000000-0005-0000-0000-000028760000}"/>
    <cellStyle name="Normal 2 4 3 4 2 5 2" xfId="17986" xr:uid="{00000000-0005-0000-0000-000029760000}"/>
    <cellStyle name="Normal 2 4 3 4 2 5 2 2" xfId="43310" xr:uid="{00000000-0005-0000-0000-00002A760000}"/>
    <cellStyle name="Normal 2 4 3 4 2 5 3" xfId="17987" xr:uid="{00000000-0005-0000-0000-00002B760000}"/>
    <cellStyle name="Normal 2 4 3 4 2 5 3 2" xfId="38194" xr:uid="{00000000-0005-0000-0000-00002C760000}"/>
    <cellStyle name="Normal 2 4 3 4 2 5 4" xfId="29890" xr:uid="{00000000-0005-0000-0000-00002D760000}"/>
    <cellStyle name="Normal 2 4 3 4 2 6" xfId="17988" xr:uid="{00000000-0005-0000-0000-00002E760000}"/>
    <cellStyle name="Normal 2 4 3 4 2 6 2" xfId="17989" xr:uid="{00000000-0005-0000-0000-00002F760000}"/>
    <cellStyle name="Normal 2 4 3 4 2 6 2 2" xfId="43935" xr:uid="{00000000-0005-0000-0000-000030760000}"/>
    <cellStyle name="Normal 2 4 3 4 2 6 3" xfId="17990" xr:uid="{00000000-0005-0000-0000-000031760000}"/>
    <cellStyle name="Normal 2 4 3 4 2 6 3 2" xfId="38819" xr:uid="{00000000-0005-0000-0000-000032760000}"/>
    <cellStyle name="Normal 2 4 3 4 2 6 4" xfId="30515" xr:uid="{00000000-0005-0000-0000-000033760000}"/>
    <cellStyle name="Normal 2 4 3 4 2 7" xfId="17991" xr:uid="{00000000-0005-0000-0000-000034760000}"/>
    <cellStyle name="Normal 2 4 3 4 2 7 2" xfId="17992" xr:uid="{00000000-0005-0000-0000-000035760000}"/>
    <cellStyle name="Normal 2 4 3 4 2 7 2 2" xfId="44987" xr:uid="{00000000-0005-0000-0000-000036760000}"/>
    <cellStyle name="Normal 2 4 3 4 2 7 3" xfId="17993" xr:uid="{00000000-0005-0000-0000-000037760000}"/>
    <cellStyle name="Normal 2 4 3 4 2 7 3 2" xfId="39871" xr:uid="{00000000-0005-0000-0000-000038760000}"/>
    <cellStyle name="Normal 2 4 3 4 2 7 4" xfId="31569" xr:uid="{00000000-0005-0000-0000-000039760000}"/>
    <cellStyle name="Normal 2 4 3 4 2 8" xfId="17994" xr:uid="{00000000-0005-0000-0000-00003A760000}"/>
    <cellStyle name="Normal 2 4 3 4 2 8 2" xfId="17995" xr:uid="{00000000-0005-0000-0000-00003B760000}"/>
    <cellStyle name="Normal 2 4 3 4 2 8 2 2" xfId="45646" xr:uid="{00000000-0005-0000-0000-00003C760000}"/>
    <cellStyle name="Normal 2 4 3 4 2 8 3" xfId="17996" xr:uid="{00000000-0005-0000-0000-00003D760000}"/>
    <cellStyle name="Normal 2 4 3 4 2 8 3 2" xfId="35303" xr:uid="{00000000-0005-0000-0000-00003E760000}"/>
    <cellStyle name="Normal 2 4 3 4 2 8 4" xfId="32228" xr:uid="{00000000-0005-0000-0000-00003F760000}"/>
    <cellStyle name="Normal 2 4 3 4 2 9" xfId="17997" xr:uid="{00000000-0005-0000-0000-000040760000}"/>
    <cellStyle name="Normal 2 4 3 4 2 9 2" xfId="17998" xr:uid="{00000000-0005-0000-0000-000041760000}"/>
    <cellStyle name="Normal 2 4 3 4 2 9 2 2" xfId="46083" xr:uid="{00000000-0005-0000-0000-000042760000}"/>
    <cellStyle name="Normal 2 4 3 4 2 9 3" xfId="32665" xr:uid="{00000000-0005-0000-0000-000043760000}"/>
    <cellStyle name="Normal 2 4 3 4 3" xfId="17999" xr:uid="{00000000-0005-0000-0000-000044760000}"/>
    <cellStyle name="Normal 2 4 3 4 3 2" xfId="18000" xr:uid="{00000000-0005-0000-0000-000045760000}"/>
    <cellStyle name="Normal 2 4 3 4 3 2 2" xfId="18001" xr:uid="{00000000-0005-0000-0000-000046760000}"/>
    <cellStyle name="Normal 2 4 3 4 3 2 2 2" xfId="42400" xr:uid="{00000000-0005-0000-0000-000047760000}"/>
    <cellStyle name="Normal 2 4 3 4 3 2 3" xfId="18002" xr:uid="{00000000-0005-0000-0000-000048760000}"/>
    <cellStyle name="Normal 2 4 3 4 3 2 3 2" xfId="37283" xr:uid="{00000000-0005-0000-0000-000049760000}"/>
    <cellStyle name="Normal 2 4 3 4 3 2 4" xfId="28980" xr:uid="{00000000-0005-0000-0000-00004A760000}"/>
    <cellStyle name="Normal 2 4 3 4 3 3" xfId="18003" xr:uid="{00000000-0005-0000-0000-00004B760000}"/>
    <cellStyle name="Normal 2 4 3 4 3 3 2" xfId="18004" xr:uid="{00000000-0005-0000-0000-00004C760000}"/>
    <cellStyle name="Normal 2 4 3 4 3 3 2 2" xfId="44373" xr:uid="{00000000-0005-0000-0000-00004D760000}"/>
    <cellStyle name="Normal 2 4 3 4 3 3 3" xfId="18005" xr:uid="{00000000-0005-0000-0000-00004E760000}"/>
    <cellStyle name="Normal 2 4 3 4 3 3 3 2" xfId="39257" xr:uid="{00000000-0005-0000-0000-00004F760000}"/>
    <cellStyle name="Normal 2 4 3 4 3 3 4" xfId="30953" xr:uid="{00000000-0005-0000-0000-000050760000}"/>
    <cellStyle name="Normal 2 4 3 4 3 4" xfId="18006" xr:uid="{00000000-0005-0000-0000-000051760000}"/>
    <cellStyle name="Normal 2 4 3 4 3 4 2" xfId="18007" xr:uid="{00000000-0005-0000-0000-000052760000}"/>
    <cellStyle name="Normal 2 4 3 4 3 4 2 2" xfId="46390" xr:uid="{00000000-0005-0000-0000-000053760000}"/>
    <cellStyle name="Normal 2 4 3 4 3 4 3" xfId="32974" xr:uid="{00000000-0005-0000-0000-000054760000}"/>
    <cellStyle name="Normal 2 4 3 4 3 5" xfId="18008" xr:uid="{00000000-0005-0000-0000-000055760000}"/>
    <cellStyle name="Normal 2 4 3 4 3 5 2" xfId="40858" xr:uid="{00000000-0005-0000-0000-000056760000}"/>
    <cellStyle name="Normal 2 4 3 4 3 6" xfId="18009" xr:uid="{00000000-0005-0000-0000-000057760000}"/>
    <cellStyle name="Normal 2 4 3 4 3 6 2" xfId="35741" xr:uid="{00000000-0005-0000-0000-000058760000}"/>
    <cellStyle name="Normal 2 4 3 4 3 7" xfId="27433" xr:uid="{00000000-0005-0000-0000-000059760000}"/>
    <cellStyle name="Normal 2 4 3 4 4" xfId="18010" xr:uid="{00000000-0005-0000-0000-00005A760000}"/>
    <cellStyle name="Normal 2 4 3 4 4 2" xfId="18011" xr:uid="{00000000-0005-0000-0000-00005B760000}"/>
    <cellStyle name="Normal 2 4 3 4 4 2 2" xfId="18012" xr:uid="{00000000-0005-0000-0000-00005C760000}"/>
    <cellStyle name="Normal 2 4 3 4 4 2 2 2" xfId="42401" xr:uid="{00000000-0005-0000-0000-00005D760000}"/>
    <cellStyle name="Normal 2 4 3 4 4 2 3" xfId="18013" xr:uid="{00000000-0005-0000-0000-00005E760000}"/>
    <cellStyle name="Normal 2 4 3 4 4 2 3 2" xfId="37284" xr:uid="{00000000-0005-0000-0000-00005F760000}"/>
    <cellStyle name="Normal 2 4 3 4 4 2 4" xfId="28981" xr:uid="{00000000-0005-0000-0000-000060760000}"/>
    <cellStyle name="Normal 2 4 3 4 4 3" xfId="18014" xr:uid="{00000000-0005-0000-0000-000061760000}"/>
    <cellStyle name="Normal 2 4 3 4 4 3 2" xfId="41166" xr:uid="{00000000-0005-0000-0000-000062760000}"/>
    <cellStyle name="Normal 2 4 3 4 4 4" xfId="18015" xr:uid="{00000000-0005-0000-0000-000063760000}"/>
    <cellStyle name="Normal 2 4 3 4 4 4 2" xfId="36049" xr:uid="{00000000-0005-0000-0000-000064760000}"/>
    <cellStyle name="Normal 2 4 3 4 4 5" xfId="27741" xr:uid="{00000000-0005-0000-0000-000065760000}"/>
    <cellStyle name="Normal 2 4 3 4 5" xfId="18016" xr:uid="{00000000-0005-0000-0000-000066760000}"/>
    <cellStyle name="Normal 2 4 3 4 5 2" xfId="18017" xr:uid="{00000000-0005-0000-0000-000067760000}"/>
    <cellStyle name="Normal 2 4 3 4 5 2 2" xfId="42396" xr:uid="{00000000-0005-0000-0000-000068760000}"/>
    <cellStyle name="Normal 2 4 3 4 5 3" xfId="18018" xr:uid="{00000000-0005-0000-0000-000069760000}"/>
    <cellStyle name="Normal 2 4 3 4 5 3 2" xfId="37279" xr:uid="{00000000-0005-0000-0000-00006A760000}"/>
    <cellStyle name="Normal 2 4 3 4 5 4" xfId="28976" xr:uid="{00000000-0005-0000-0000-00006B760000}"/>
    <cellStyle name="Normal 2 4 3 4 6" xfId="18019" xr:uid="{00000000-0005-0000-0000-00006C760000}"/>
    <cellStyle name="Normal 2 4 3 4 6 2" xfId="18020" xr:uid="{00000000-0005-0000-0000-00006D760000}"/>
    <cellStyle name="Normal 2 4 3 4 6 2 2" xfId="43309" xr:uid="{00000000-0005-0000-0000-00006E760000}"/>
    <cellStyle name="Normal 2 4 3 4 6 3" xfId="18021" xr:uid="{00000000-0005-0000-0000-00006F760000}"/>
    <cellStyle name="Normal 2 4 3 4 6 3 2" xfId="38193" xr:uid="{00000000-0005-0000-0000-000070760000}"/>
    <cellStyle name="Normal 2 4 3 4 6 4" xfId="29889" xr:uid="{00000000-0005-0000-0000-000071760000}"/>
    <cellStyle name="Normal 2 4 3 4 7" xfId="18022" xr:uid="{00000000-0005-0000-0000-000072760000}"/>
    <cellStyle name="Normal 2 4 3 4 7 2" xfId="18023" xr:uid="{00000000-0005-0000-0000-000073760000}"/>
    <cellStyle name="Normal 2 4 3 4 7 2 2" xfId="43619" xr:uid="{00000000-0005-0000-0000-000074760000}"/>
    <cellStyle name="Normal 2 4 3 4 7 3" xfId="18024" xr:uid="{00000000-0005-0000-0000-000075760000}"/>
    <cellStyle name="Normal 2 4 3 4 7 3 2" xfId="38503" xr:uid="{00000000-0005-0000-0000-000076760000}"/>
    <cellStyle name="Normal 2 4 3 4 7 4" xfId="30199" xr:uid="{00000000-0005-0000-0000-000077760000}"/>
    <cellStyle name="Normal 2 4 3 4 8" xfId="18025" xr:uid="{00000000-0005-0000-0000-000078760000}"/>
    <cellStyle name="Normal 2 4 3 4 8 2" xfId="18026" xr:uid="{00000000-0005-0000-0000-000079760000}"/>
    <cellStyle name="Normal 2 4 3 4 8 2 2" xfId="44823" xr:uid="{00000000-0005-0000-0000-00007A760000}"/>
    <cellStyle name="Normal 2 4 3 4 8 3" xfId="18027" xr:uid="{00000000-0005-0000-0000-00007B760000}"/>
    <cellStyle name="Normal 2 4 3 4 8 3 2" xfId="39707" xr:uid="{00000000-0005-0000-0000-00007C760000}"/>
    <cellStyle name="Normal 2 4 3 4 8 4" xfId="31403" xr:uid="{00000000-0005-0000-0000-00007D760000}"/>
    <cellStyle name="Normal 2 4 3 4 9" xfId="18028" xr:uid="{00000000-0005-0000-0000-00007E760000}"/>
    <cellStyle name="Normal 2 4 3 4 9 2" xfId="18029" xr:uid="{00000000-0005-0000-0000-00007F760000}"/>
    <cellStyle name="Normal 2 4 3 4 9 2 2" xfId="45253" xr:uid="{00000000-0005-0000-0000-000080760000}"/>
    <cellStyle name="Normal 2 4 3 4 9 3" xfId="18030" xr:uid="{00000000-0005-0000-0000-000081760000}"/>
    <cellStyle name="Normal 2 4 3 4 9 3 2" xfId="34985" xr:uid="{00000000-0005-0000-0000-000082760000}"/>
    <cellStyle name="Normal 2 4 3 4 9 4" xfId="31835" xr:uid="{00000000-0005-0000-0000-000083760000}"/>
    <cellStyle name="Normal 2 4 3 5" xfId="658" xr:uid="{00000000-0005-0000-0000-000084760000}"/>
    <cellStyle name="Normal 2 4 3 5 10" xfId="18032" xr:uid="{00000000-0005-0000-0000-000085760000}"/>
    <cellStyle name="Normal 2 4 3 5 10 2" xfId="18033" xr:uid="{00000000-0005-0000-0000-000086760000}"/>
    <cellStyle name="Normal 2 4 3 5 10 2 2" xfId="47239" xr:uid="{00000000-0005-0000-0000-000087760000}"/>
    <cellStyle name="Normal 2 4 3 5 10 3" xfId="33832" xr:uid="{00000000-0005-0000-0000-000088760000}"/>
    <cellStyle name="Normal 2 4 3 5 11" xfId="18034" xr:uid="{00000000-0005-0000-0000-000089760000}"/>
    <cellStyle name="Normal 2 4 3 5 11 2" xfId="40345" xr:uid="{00000000-0005-0000-0000-00008A760000}"/>
    <cellStyle name="Normal 2 4 3 5 12" xfId="18035" xr:uid="{00000000-0005-0000-0000-00008B760000}"/>
    <cellStyle name="Normal 2 4 3 5 12 2" xfId="34475" xr:uid="{00000000-0005-0000-0000-00008C760000}"/>
    <cellStyle name="Normal 2 4 3 5 13" xfId="26713" xr:uid="{00000000-0005-0000-0000-00008D760000}"/>
    <cellStyle name="Normal 2 4 3 5 14" xfId="18031" xr:uid="{00000000-0005-0000-0000-00008E760000}"/>
    <cellStyle name="Normal 2 4 3 5 2" xfId="18036" xr:uid="{00000000-0005-0000-0000-00008F760000}"/>
    <cellStyle name="Normal 2 4 3 5 2 2" xfId="18037" xr:uid="{00000000-0005-0000-0000-000090760000}"/>
    <cellStyle name="Normal 2 4 3 5 2 2 2" xfId="18038" xr:uid="{00000000-0005-0000-0000-000091760000}"/>
    <cellStyle name="Normal 2 4 3 5 2 2 2 2" xfId="42403" xr:uid="{00000000-0005-0000-0000-000092760000}"/>
    <cellStyle name="Normal 2 4 3 5 2 2 3" xfId="18039" xr:uid="{00000000-0005-0000-0000-000093760000}"/>
    <cellStyle name="Normal 2 4 3 5 2 2 3 2" xfId="37286" xr:uid="{00000000-0005-0000-0000-000094760000}"/>
    <cellStyle name="Normal 2 4 3 5 2 2 4" xfId="28983" xr:uid="{00000000-0005-0000-0000-000095760000}"/>
    <cellStyle name="Normal 2 4 3 5 2 3" xfId="18040" xr:uid="{00000000-0005-0000-0000-000096760000}"/>
    <cellStyle name="Normal 2 4 3 5 2 3 2" xfId="18041" xr:uid="{00000000-0005-0000-0000-000097760000}"/>
    <cellStyle name="Normal 2 4 3 5 2 3 2 2" xfId="44375" xr:uid="{00000000-0005-0000-0000-000098760000}"/>
    <cellStyle name="Normal 2 4 3 5 2 3 3" xfId="18042" xr:uid="{00000000-0005-0000-0000-000099760000}"/>
    <cellStyle name="Normal 2 4 3 5 2 3 3 2" xfId="39259" xr:uid="{00000000-0005-0000-0000-00009A760000}"/>
    <cellStyle name="Normal 2 4 3 5 2 3 4" xfId="30955" xr:uid="{00000000-0005-0000-0000-00009B760000}"/>
    <cellStyle name="Normal 2 4 3 5 2 4" xfId="18043" xr:uid="{00000000-0005-0000-0000-00009C760000}"/>
    <cellStyle name="Normal 2 4 3 5 2 4 2" xfId="18044" xr:uid="{00000000-0005-0000-0000-00009D760000}"/>
    <cellStyle name="Normal 2 4 3 5 2 4 2 2" xfId="46704" xr:uid="{00000000-0005-0000-0000-00009E760000}"/>
    <cellStyle name="Normal 2 4 3 5 2 4 3" xfId="33291" xr:uid="{00000000-0005-0000-0000-00009F760000}"/>
    <cellStyle name="Normal 2 4 3 5 2 5" xfId="18045" xr:uid="{00000000-0005-0000-0000-0000A0760000}"/>
    <cellStyle name="Normal 2 4 3 5 2 5 2" xfId="40860" xr:uid="{00000000-0005-0000-0000-0000A1760000}"/>
    <cellStyle name="Normal 2 4 3 5 2 6" xfId="18046" xr:uid="{00000000-0005-0000-0000-0000A2760000}"/>
    <cellStyle name="Normal 2 4 3 5 2 6 2" xfId="35743" xr:uid="{00000000-0005-0000-0000-0000A3760000}"/>
    <cellStyle name="Normal 2 4 3 5 2 7" xfId="27435" xr:uid="{00000000-0005-0000-0000-0000A4760000}"/>
    <cellStyle name="Normal 2 4 3 5 3" xfId="18047" xr:uid="{00000000-0005-0000-0000-0000A5760000}"/>
    <cellStyle name="Normal 2 4 3 5 3 2" xfId="18048" xr:uid="{00000000-0005-0000-0000-0000A6760000}"/>
    <cellStyle name="Normal 2 4 3 5 3 2 2" xfId="18049" xr:uid="{00000000-0005-0000-0000-0000A7760000}"/>
    <cellStyle name="Normal 2 4 3 5 3 2 2 2" xfId="42404" xr:uid="{00000000-0005-0000-0000-0000A8760000}"/>
    <cellStyle name="Normal 2 4 3 5 3 2 3" xfId="18050" xr:uid="{00000000-0005-0000-0000-0000A9760000}"/>
    <cellStyle name="Normal 2 4 3 5 3 2 3 2" xfId="37287" xr:uid="{00000000-0005-0000-0000-0000AA760000}"/>
    <cellStyle name="Normal 2 4 3 5 3 2 4" xfId="28984" xr:uid="{00000000-0005-0000-0000-0000AB760000}"/>
    <cellStyle name="Normal 2 4 3 5 3 3" xfId="18051" xr:uid="{00000000-0005-0000-0000-0000AC760000}"/>
    <cellStyle name="Normal 2 4 3 5 3 3 2" xfId="41307" xr:uid="{00000000-0005-0000-0000-0000AD760000}"/>
    <cellStyle name="Normal 2 4 3 5 3 4" xfId="18052" xr:uid="{00000000-0005-0000-0000-0000AE760000}"/>
    <cellStyle name="Normal 2 4 3 5 3 4 2" xfId="36190" xr:uid="{00000000-0005-0000-0000-0000AF760000}"/>
    <cellStyle name="Normal 2 4 3 5 3 5" xfId="27887" xr:uid="{00000000-0005-0000-0000-0000B0760000}"/>
    <cellStyle name="Normal 2 4 3 5 4" xfId="18053" xr:uid="{00000000-0005-0000-0000-0000B1760000}"/>
    <cellStyle name="Normal 2 4 3 5 4 2" xfId="18054" xr:uid="{00000000-0005-0000-0000-0000B2760000}"/>
    <cellStyle name="Normal 2 4 3 5 4 2 2" xfId="42402" xr:uid="{00000000-0005-0000-0000-0000B3760000}"/>
    <cellStyle name="Normal 2 4 3 5 4 3" xfId="18055" xr:uid="{00000000-0005-0000-0000-0000B4760000}"/>
    <cellStyle name="Normal 2 4 3 5 4 3 2" xfId="37285" xr:uid="{00000000-0005-0000-0000-0000B5760000}"/>
    <cellStyle name="Normal 2 4 3 5 4 4" xfId="28982" xr:uid="{00000000-0005-0000-0000-0000B6760000}"/>
    <cellStyle name="Normal 2 4 3 5 5" xfId="18056" xr:uid="{00000000-0005-0000-0000-0000B7760000}"/>
    <cellStyle name="Normal 2 4 3 5 5 2" xfId="18057" xr:uid="{00000000-0005-0000-0000-0000B8760000}"/>
    <cellStyle name="Normal 2 4 3 5 5 2 2" xfId="43311" xr:uid="{00000000-0005-0000-0000-0000B9760000}"/>
    <cellStyle name="Normal 2 4 3 5 5 3" xfId="18058" xr:uid="{00000000-0005-0000-0000-0000BA760000}"/>
    <cellStyle name="Normal 2 4 3 5 5 3 2" xfId="38195" xr:uid="{00000000-0005-0000-0000-0000BB760000}"/>
    <cellStyle name="Normal 2 4 3 5 5 4" xfId="29891" xr:uid="{00000000-0005-0000-0000-0000BC760000}"/>
    <cellStyle name="Normal 2 4 3 5 6" xfId="18059" xr:uid="{00000000-0005-0000-0000-0000BD760000}"/>
    <cellStyle name="Normal 2 4 3 5 6 2" xfId="18060" xr:uid="{00000000-0005-0000-0000-0000BE760000}"/>
    <cellStyle name="Normal 2 4 3 5 6 2 2" xfId="43860" xr:uid="{00000000-0005-0000-0000-0000BF760000}"/>
    <cellStyle name="Normal 2 4 3 5 6 3" xfId="18061" xr:uid="{00000000-0005-0000-0000-0000C0760000}"/>
    <cellStyle name="Normal 2 4 3 5 6 3 2" xfId="38744" xr:uid="{00000000-0005-0000-0000-0000C1760000}"/>
    <cellStyle name="Normal 2 4 3 5 6 4" xfId="30440" xr:uid="{00000000-0005-0000-0000-0000C2760000}"/>
    <cellStyle name="Normal 2 4 3 5 7" xfId="18062" xr:uid="{00000000-0005-0000-0000-0000C3760000}"/>
    <cellStyle name="Normal 2 4 3 5 7 2" xfId="18063" xr:uid="{00000000-0005-0000-0000-0000C4760000}"/>
    <cellStyle name="Normal 2 4 3 5 7 2 2" xfId="44988" xr:uid="{00000000-0005-0000-0000-0000C5760000}"/>
    <cellStyle name="Normal 2 4 3 5 7 3" xfId="18064" xr:uid="{00000000-0005-0000-0000-0000C6760000}"/>
    <cellStyle name="Normal 2 4 3 5 7 3 2" xfId="39872" xr:uid="{00000000-0005-0000-0000-0000C7760000}"/>
    <cellStyle name="Normal 2 4 3 5 7 4" xfId="31570" xr:uid="{00000000-0005-0000-0000-0000C8760000}"/>
    <cellStyle name="Normal 2 4 3 5 8" xfId="18065" xr:uid="{00000000-0005-0000-0000-0000C9760000}"/>
    <cellStyle name="Normal 2 4 3 5 8 2" xfId="18066" xr:uid="{00000000-0005-0000-0000-0000CA760000}"/>
    <cellStyle name="Normal 2 4 3 5 8 2 2" xfId="45571" xr:uid="{00000000-0005-0000-0000-0000CB760000}"/>
    <cellStyle name="Normal 2 4 3 5 8 3" xfId="18067" xr:uid="{00000000-0005-0000-0000-0000CC760000}"/>
    <cellStyle name="Normal 2 4 3 5 8 3 2" xfId="35228" xr:uid="{00000000-0005-0000-0000-0000CD760000}"/>
    <cellStyle name="Normal 2 4 3 5 8 4" xfId="32153" xr:uid="{00000000-0005-0000-0000-0000CE760000}"/>
    <cellStyle name="Normal 2 4 3 5 9" xfId="18068" xr:uid="{00000000-0005-0000-0000-0000CF760000}"/>
    <cellStyle name="Normal 2 4 3 5 9 2" xfId="18069" xr:uid="{00000000-0005-0000-0000-0000D0760000}"/>
    <cellStyle name="Normal 2 4 3 5 9 2 2" xfId="46084" xr:uid="{00000000-0005-0000-0000-0000D1760000}"/>
    <cellStyle name="Normal 2 4 3 5 9 3" xfId="32666" xr:uid="{00000000-0005-0000-0000-0000D2760000}"/>
    <cellStyle name="Normal 2 4 3 6" xfId="659" xr:uid="{00000000-0005-0000-0000-0000D3760000}"/>
    <cellStyle name="Normal 2 4 3 6 10" xfId="18071" xr:uid="{00000000-0005-0000-0000-0000D4760000}"/>
    <cellStyle name="Normal 2 4 3 6 10 2" xfId="34560" xr:uid="{00000000-0005-0000-0000-0000D5760000}"/>
    <cellStyle name="Normal 2 4 3 6 11" xfId="26714" xr:uid="{00000000-0005-0000-0000-0000D6760000}"/>
    <cellStyle name="Normal 2 4 3 6 12" xfId="18070" xr:uid="{00000000-0005-0000-0000-0000D7760000}"/>
    <cellStyle name="Normal 2 4 3 6 2" xfId="18072" xr:uid="{00000000-0005-0000-0000-0000D8760000}"/>
    <cellStyle name="Normal 2 4 3 6 2 2" xfId="18073" xr:uid="{00000000-0005-0000-0000-0000D9760000}"/>
    <cellStyle name="Normal 2 4 3 6 2 2 2" xfId="18074" xr:uid="{00000000-0005-0000-0000-0000DA760000}"/>
    <cellStyle name="Normal 2 4 3 6 2 2 2 2" xfId="42406" xr:uid="{00000000-0005-0000-0000-0000DB760000}"/>
    <cellStyle name="Normal 2 4 3 6 2 2 3" xfId="18075" xr:uid="{00000000-0005-0000-0000-0000DC760000}"/>
    <cellStyle name="Normal 2 4 3 6 2 2 3 2" xfId="37289" xr:uid="{00000000-0005-0000-0000-0000DD760000}"/>
    <cellStyle name="Normal 2 4 3 6 2 2 4" xfId="28986" xr:uid="{00000000-0005-0000-0000-0000DE760000}"/>
    <cellStyle name="Normal 2 4 3 6 2 3" xfId="18076" xr:uid="{00000000-0005-0000-0000-0000DF760000}"/>
    <cellStyle name="Normal 2 4 3 6 2 3 2" xfId="18077" xr:uid="{00000000-0005-0000-0000-0000E0760000}"/>
    <cellStyle name="Normal 2 4 3 6 2 3 2 2" xfId="44376" xr:uid="{00000000-0005-0000-0000-0000E1760000}"/>
    <cellStyle name="Normal 2 4 3 6 2 3 3" xfId="18078" xr:uid="{00000000-0005-0000-0000-0000E2760000}"/>
    <cellStyle name="Normal 2 4 3 6 2 3 3 2" xfId="39260" xr:uid="{00000000-0005-0000-0000-0000E3760000}"/>
    <cellStyle name="Normal 2 4 3 6 2 3 4" xfId="30956" xr:uid="{00000000-0005-0000-0000-0000E4760000}"/>
    <cellStyle name="Normal 2 4 3 6 2 4" xfId="18079" xr:uid="{00000000-0005-0000-0000-0000E5760000}"/>
    <cellStyle name="Normal 2 4 3 6 2 4 2" xfId="18080" xr:uid="{00000000-0005-0000-0000-0000E6760000}"/>
    <cellStyle name="Normal 2 4 3 6 2 4 2 2" xfId="46705" xr:uid="{00000000-0005-0000-0000-0000E7760000}"/>
    <cellStyle name="Normal 2 4 3 6 2 4 3" xfId="33292" xr:uid="{00000000-0005-0000-0000-0000E8760000}"/>
    <cellStyle name="Normal 2 4 3 6 2 5" xfId="18081" xr:uid="{00000000-0005-0000-0000-0000E9760000}"/>
    <cellStyle name="Normal 2 4 3 6 2 5 2" xfId="40861" xr:uid="{00000000-0005-0000-0000-0000EA760000}"/>
    <cellStyle name="Normal 2 4 3 6 2 6" xfId="18082" xr:uid="{00000000-0005-0000-0000-0000EB760000}"/>
    <cellStyle name="Normal 2 4 3 6 2 6 2" xfId="35744" xr:uid="{00000000-0005-0000-0000-0000EC760000}"/>
    <cellStyle name="Normal 2 4 3 6 2 7" xfId="27436" xr:uid="{00000000-0005-0000-0000-0000ED760000}"/>
    <cellStyle name="Normal 2 4 3 6 3" xfId="18083" xr:uid="{00000000-0005-0000-0000-0000EE760000}"/>
    <cellStyle name="Normal 2 4 3 6 3 2" xfId="18084" xr:uid="{00000000-0005-0000-0000-0000EF760000}"/>
    <cellStyle name="Normal 2 4 3 6 3 2 2" xfId="42405" xr:uid="{00000000-0005-0000-0000-0000F0760000}"/>
    <cellStyle name="Normal 2 4 3 6 3 3" xfId="18085" xr:uid="{00000000-0005-0000-0000-0000F1760000}"/>
    <cellStyle name="Normal 2 4 3 6 3 3 2" xfId="37288" xr:uid="{00000000-0005-0000-0000-0000F2760000}"/>
    <cellStyle name="Normal 2 4 3 6 3 4" xfId="28985" xr:uid="{00000000-0005-0000-0000-0000F3760000}"/>
    <cellStyle name="Normal 2 4 3 6 4" xfId="18086" xr:uid="{00000000-0005-0000-0000-0000F4760000}"/>
    <cellStyle name="Normal 2 4 3 6 4 2" xfId="18087" xr:uid="{00000000-0005-0000-0000-0000F5760000}"/>
    <cellStyle name="Normal 2 4 3 6 4 2 2" xfId="43312" xr:uid="{00000000-0005-0000-0000-0000F6760000}"/>
    <cellStyle name="Normal 2 4 3 6 4 3" xfId="18088" xr:uid="{00000000-0005-0000-0000-0000F7760000}"/>
    <cellStyle name="Normal 2 4 3 6 4 3 2" xfId="38196" xr:uid="{00000000-0005-0000-0000-0000F8760000}"/>
    <cellStyle name="Normal 2 4 3 6 4 4" xfId="29892" xr:uid="{00000000-0005-0000-0000-0000F9760000}"/>
    <cellStyle name="Normal 2 4 3 6 5" xfId="18089" xr:uid="{00000000-0005-0000-0000-0000FA760000}"/>
    <cellStyle name="Normal 2 4 3 6 5 2" xfId="18090" xr:uid="{00000000-0005-0000-0000-0000FB760000}"/>
    <cellStyle name="Normal 2 4 3 6 5 2 2" xfId="43825" xr:uid="{00000000-0005-0000-0000-0000FC760000}"/>
    <cellStyle name="Normal 2 4 3 6 5 3" xfId="18091" xr:uid="{00000000-0005-0000-0000-0000FD760000}"/>
    <cellStyle name="Normal 2 4 3 6 5 3 2" xfId="38709" xr:uid="{00000000-0005-0000-0000-0000FE760000}"/>
    <cellStyle name="Normal 2 4 3 6 5 4" xfId="30405" xr:uid="{00000000-0005-0000-0000-0000FF760000}"/>
    <cellStyle name="Normal 2 4 3 6 6" xfId="18092" xr:uid="{00000000-0005-0000-0000-000000770000}"/>
    <cellStyle name="Normal 2 4 3 6 6 2" xfId="18093" xr:uid="{00000000-0005-0000-0000-000001770000}"/>
    <cellStyle name="Normal 2 4 3 6 6 2 2" xfId="44989" xr:uid="{00000000-0005-0000-0000-000002770000}"/>
    <cellStyle name="Normal 2 4 3 6 6 3" xfId="18094" xr:uid="{00000000-0005-0000-0000-000003770000}"/>
    <cellStyle name="Normal 2 4 3 6 6 3 2" xfId="39873" xr:uid="{00000000-0005-0000-0000-000004770000}"/>
    <cellStyle name="Normal 2 4 3 6 6 4" xfId="31571" xr:uid="{00000000-0005-0000-0000-000005770000}"/>
    <cellStyle name="Normal 2 4 3 6 7" xfId="18095" xr:uid="{00000000-0005-0000-0000-000006770000}"/>
    <cellStyle name="Normal 2 4 3 6 7 2" xfId="18096" xr:uid="{00000000-0005-0000-0000-000007770000}"/>
    <cellStyle name="Normal 2 4 3 6 7 2 2" xfId="46085" xr:uid="{00000000-0005-0000-0000-000008770000}"/>
    <cellStyle name="Normal 2 4 3 6 7 3" xfId="18097" xr:uid="{00000000-0005-0000-0000-000009770000}"/>
    <cellStyle name="Normal 2 4 3 6 7 3 2" xfId="35192" xr:uid="{00000000-0005-0000-0000-00000A770000}"/>
    <cellStyle name="Normal 2 4 3 6 7 4" xfId="32667" xr:uid="{00000000-0005-0000-0000-00000B770000}"/>
    <cellStyle name="Normal 2 4 3 6 8" xfId="18098" xr:uid="{00000000-0005-0000-0000-00000C770000}"/>
    <cellStyle name="Normal 2 4 3 6 8 2" xfId="18099" xr:uid="{00000000-0005-0000-0000-00000D770000}"/>
    <cellStyle name="Normal 2 4 3 6 8 2 2" xfId="47240" xr:uid="{00000000-0005-0000-0000-00000E770000}"/>
    <cellStyle name="Normal 2 4 3 6 8 3" xfId="33833" xr:uid="{00000000-0005-0000-0000-00000F770000}"/>
    <cellStyle name="Normal 2 4 3 6 9" xfId="18100" xr:uid="{00000000-0005-0000-0000-000010770000}"/>
    <cellStyle name="Normal 2 4 3 6 9 2" xfId="40310" xr:uid="{00000000-0005-0000-0000-000011770000}"/>
    <cellStyle name="Normal 2 4 3 7" xfId="18101" xr:uid="{00000000-0005-0000-0000-000012770000}"/>
    <cellStyle name="Normal 2 4 3 7 10" xfId="18102" xr:uid="{00000000-0005-0000-0000-000013770000}"/>
    <cellStyle name="Normal 2 4 3 7 10 2" xfId="34803" xr:uid="{00000000-0005-0000-0000-000014770000}"/>
    <cellStyle name="Normal 2 4 3 7 11" xfId="26944" xr:uid="{00000000-0005-0000-0000-000015770000}"/>
    <cellStyle name="Normal 2 4 3 7 2" xfId="18103" xr:uid="{00000000-0005-0000-0000-000016770000}"/>
    <cellStyle name="Normal 2 4 3 7 2 2" xfId="18104" xr:uid="{00000000-0005-0000-0000-000017770000}"/>
    <cellStyle name="Normal 2 4 3 7 2 2 2" xfId="18105" xr:uid="{00000000-0005-0000-0000-000018770000}"/>
    <cellStyle name="Normal 2 4 3 7 2 2 2 2" xfId="42408" xr:uid="{00000000-0005-0000-0000-000019770000}"/>
    <cellStyle name="Normal 2 4 3 7 2 2 3" xfId="18106" xr:uid="{00000000-0005-0000-0000-00001A770000}"/>
    <cellStyle name="Normal 2 4 3 7 2 2 3 2" xfId="37291" xr:uid="{00000000-0005-0000-0000-00001B770000}"/>
    <cellStyle name="Normal 2 4 3 7 2 2 4" xfId="28988" xr:uid="{00000000-0005-0000-0000-00001C770000}"/>
    <cellStyle name="Normal 2 4 3 7 2 3" xfId="18107" xr:uid="{00000000-0005-0000-0000-00001D770000}"/>
    <cellStyle name="Normal 2 4 3 7 2 3 2" xfId="18108" xr:uid="{00000000-0005-0000-0000-00001E770000}"/>
    <cellStyle name="Normal 2 4 3 7 2 3 2 2" xfId="44377" xr:uid="{00000000-0005-0000-0000-00001F770000}"/>
    <cellStyle name="Normal 2 4 3 7 2 3 3" xfId="18109" xr:uid="{00000000-0005-0000-0000-000020770000}"/>
    <cellStyle name="Normal 2 4 3 7 2 3 3 2" xfId="39261" xr:uid="{00000000-0005-0000-0000-000021770000}"/>
    <cellStyle name="Normal 2 4 3 7 2 3 4" xfId="30957" xr:uid="{00000000-0005-0000-0000-000022770000}"/>
    <cellStyle name="Normal 2 4 3 7 2 4" xfId="18110" xr:uid="{00000000-0005-0000-0000-000023770000}"/>
    <cellStyle name="Normal 2 4 3 7 2 4 2" xfId="18111" xr:uid="{00000000-0005-0000-0000-000024770000}"/>
    <cellStyle name="Normal 2 4 3 7 2 4 2 2" xfId="46697" xr:uid="{00000000-0005-0000-0000-000025770000}"/>
    <cellStyle name="Normal 2 4 3 7 2 4 3" xfId="33284" xr:uid="{00000000-0005-0000-0000-000026770000}"/>
    <cellStyle name="Normal 2 4 3 7 2 5" xfId="18112" xr:uid="{00000000-0005-0000-0000-000027770000}"/>
    <cellStyle name="Normal 2 4 3 7 2 5 2" xfId="40862" xr:uid="{00000000-0005-0000-0000-000028770000}"/>
    <cellStyle name="Normal 2 4 3 7 2 6" xfId="18113" xr:uid="{00000000-0005-0000-0000-000029770000}"/>
    <cellStyle name="Normal 2 4 3 7 2 6 2" xfId="35745" xr:uid="{00000000-0005-0000-0000-00002A770000}"/>
    <cellStyle name="Normal 2 4 3 7 2 7" xfId="27437" xr:uid="{00000000-0005-0000-0000-00002B770000}"/>
    <cellStyle name="Normal 2 4 3 7 3" xfId="18114" xr:uid="{00000000-0005-0000-0000-00002C770000}"/>
    <cellStyle name="Normal 2 4 3 7 3 2" xfId="18115" xr:uid="{00000000-0005-0000-0000-00002D770000}"/>
    <cellStyle name="Normal 2 4 3 7 3 2 2" xfId="42407" xr:uid="{00000000-0005-0000-0000-00002E770000}"/>
    <cellStyle name="Normal 2 4 3 7 3 3" xfId="18116" xr:uid="{00000000-0005-0000-0000-00002F770000}"/>
    <cellStyle name="Normal 2 4 3 7 3 3 2" xfId="37290" xr:uid="{00000000-0005-0000-0000-000030770000}"/>
    <cellStyle name="Normal 2 4 3 7 3 4" xfId="28987" xr:uid="{00000000-0005-0000-0000-000031770000}"/>
    <cellStyle name="Normal 2 4 3 7 4" xfId="18117" xr:uid="{00000000-0005-0000-0000-000032770000}"/>
    <cellStyle name="Normal 2 4 3 7 4 2" xfId="18118" xr:uid="{00000000-0005-0000-0000-000033770000}"/>
    <cellStyle name="Normal 2 4 3 7 4 2 2" xfId="43313" xr:uid="{00000000-0005-0000-0000-000034770000}"/>
    <cellStyle name="Normal 2 4 3 7 4 3" xfId="18119" xr:uid="{00000000-0005-0000-0000-000035770000}"/>
    <cellStyle name="Normal 2 4 3 7 4 3 2" xfId="38197" xr:uid="{00000000-0005-0000-0000-000036770000}"/>
    <cellStyle name="Normal 2 4 3 7 4 4" xfId="29893" xr:uid="{00000000-0005-0000-0000-000037770000}"/>
    <cellStyle name="Normal 2 4 3 7 5" xfId="18120" xr:uid="{00000000-0005-0000-0000-000038770000}"/>
    <cellStyle name="Normal 2 4 3 7 5 2" xfId="18121" xr:uid="{00000000-0005-0000-0000-000039770000}"/>
    <cellStyle name="Normal 2 4 3 7 5 2 2" xfId="43753" xr:uid="{00000000-0005-0000-0000-00003A770000}"/>
    <cellStyle name="Normal 2 4 3 7 5 3" xfId="18122" xr:uid="{00000000-0005-0000-0000-00003B770000}"/>
    <cellStyle name="Normal 2 4 3 7 5 3 2" xfId="38637" xr:uid="{00000000-0005-0000-0000-00003C770000}"/>
    <cellStyle name="Normal 2 4 3 7 5 4" xfId="30333" xr:uid="{00000000-0005-0000-0000-00003D770000}"/>
    <cellStyle name="Normal 2 4 3 7 6" xfId="18123" xr:uid="{00000000-0005-0000-0000-00003E770000}"/>
    <cellStyle name="Normal 2 4 3 7 6 2" xfId="18124" xr:uid="{00000000-0005-0000-0000-00003F770000}"/>
    <cellStyle name="Normal 2 4 3 7 6 2 2" xfId="44990" xr:uid="{00000000-0005-0000-0000-000040770000}"/>
    <cellStyle name="Normal 2 4 3 7 6 3" xfId="18125" xr:uid="{00000000-0005-0000-0000-000041770000}"/>
    <cellStyle name="Normal 2 4 3 7 6 3 2" xfId="39874" xr:uid="{00000000-0005-0000-0000-000042770000}"/>
    <cellStyle name="Normal 2 4 3 7 6 4" xfId="31572" xr:uid="{00000000-0005-0000-0000-000043770000}"/>
    <cellStyle name="Normal 2 4 3 7 7" xfId="18126" xr:uid="{00000000-0005-0000-0000-000044770000}"/>
    <cellStyle name="Normal 2 4 3 7 7 2" xfId="18127" xr:uid="{00000000-0005-0000-0000-000045770000}"/>
    <cellStyle name="Normal 2 4 3 7 7 2 2" xfId="46086" xr:uid="{00000000-0005-0000-0000-000046770000}"/>
    <cellStyle name="Normal 2 4 3 7 7 3" xfId="18128" xr:uid="{00000000-0005-0000-0000-000047770000}"/>
    <cellStyle name="Normal 2 4 3 7 7 3 2" xfId="35120" xr:uid="{00000000-0005-0000-0000-000048770000}"/>
    <cellStyle name="Normal 2 4 3 7 7 4" xfId="32668" xr:uid="{00000000-0005-0000-0000-000049770000}"/>
    <cellStyle name="Normal 2 4 3 7 8" xfId="18129" xr:uid="{00000000-0005-0000-0000-00004A770000}"/>
    <cellStyle name="Normal 2 4 3 7 8 2" xfId="18130" xr:uid="{00000000-0005-0000-0000-00004B770000}"/>
    <cellStyle name="Normal 2 4 3 7 8 2 2" xfId="47241" xr:uid="{00000000-0005-0000-0000-00004C770000}"/>
    <cellStyle name="Normal 2 4 3 7 8 3" xfId="33834" xr:uid="{00000000-0005-0000-0000-00004D770000}"/>
    <cellStyle name="Normal 2 4 3 7 9" xfId="18131" xr:uid="{00000000-0005-0000-0000-00004E770000}"/>
    <cellStyle name="Normal 2 4 3 7 9 2" xfId="40238" xr:uid="{00000000-0005-0000-0000-00004F770000}"/>
    <cellStyle name="Normal 2 4 3 8" xfId="18132" xr:uid="{00000000-0005-0000-0000-000050770000}"/>
    <cellStyle name="Normal 2 4 3 8 2" xfId="18133" xr:uid="{00000000-0005-0000-0000-000051770000}"/>
    <cellStyle name="Normal 2 4 3 8 2 2" xfId="18134" xr:uid="{00000000-0005-0000-0000-000052770000}"/>
    <cellStyle name="Normal 2 4 3 8 2 2 2" xfId="42409" xr:uid="{00000000-0005-0000-0000-000053770000}"/>
    <cellStyle name="Normal 2 4 3 8 2 3" xfId="18135" xr:uid="{00000000-0005-0000-0000-000054770000}"/>
    <cellStyle name="Normal 2 4 3 8 2 3 2" xfId="37292" xr:uid="{00000000-0005-0000-0000-000055770000}"/>
    <cellStyle name="Normal 2 4 3 8 2 4" xfId="28989" xr:uid="{00000000-0005-0000-0000-000056770000}"/>
    <cellStyle name="Normal 2 4 3 8 3" xfId="18136" xr:uid="{00000000-0005-0000-0000-000057770000}"/>
    <cellStyle name="Normal 2 4 3 8 3 2" xfId="18137" xr:uid="{00000000-0005-0000-0000-000058770000}"/>
    <cellStyle name="Normal 2 4 3 8 3 2 2" xfId="44363" xr:uid="{00000000-0005-0000-0000-000059770000}"/>
    <cellStyle name="Normal 2 4 3 8 3 3" xfId="18138" xr:uid="{00000000-0005-0000-0000-00005A770000}"/>
    <cellStyle name="Normal 2 4 3 8 3 3 2" xfId="39247" xr:uid="{00000000-0005-0000-0000-00005B770000}"/>
    <cellStyle name="Normal 2 4 3 8 3 4" xfId="30943" xr:uid="{00000000-0005-0000-0000-00005C770000}"/>
    <cellStyle name="Normal 2 4 3 8 4" xfId="18139" xr:uid="{00000000-0005-0000-0000-00005D770000}"/>
    <cellStyle name="Normal 2 4 3 8 4 2" xfId="18140" xr:uid="{00000000-0005-0000-0000-00005E770000}"/>
    <cellStyle name="Normal 2 4 3 8 4 2 2" xfId="46315" xr:uid="{00000000-0005-0000-0000-00005F770000}"/>
    <cellStyle name="Normal 2 4 3 8 4 3" xfId="32899" xr:uid="{00000000-0005-0000-0000-000060770000}"/>
    <cellStyle name="Normal 2 4 3 8 5" xfId="18141" xr:uid="{00000000-0005-0000-0000-000061770000}"/>
    <cellStyle name="Normal 2 4 3 8 5 2" xfId="40848" xr:uid="{00000000-0005-0000-0000-000062770000}"/>
    <cellStyle name="Normal 2 4 3 8 6" xfId="18142" xr:uid="{00000000-0005-0000-0000-000063770000}"/>
    <cellStyle name="Normal 2 4 3 8 6 2" xfId="35731" xr:uid="{00000000-0005-0000-0000-000064770000}"/>
    <cellStyle name="Normal 2 4 3 8 7" xfId="27423" xr:uid="{00000000-0005-0000-0000-000065770000}"/>
    <cellStyle name="Normal 2 4 3 9" xfId="18143" xr:uid="{00000000-0005-0000-0000-000066770000}"/>
    <cellStyle name="Normal 2 4 3 9 2" xfId="18144" xr:uid="{00000000-0005-0000-0000-000067770000}"/>
    <cellStyle name="Normal 2 4 3 9 2 2" xfId="18145" xr:uid="{00000000-0005-0000-0000-000068770000}"/>
    <cellStyle name="Normal 2 4 3 9 2 2 2" xfId="42410" xr:uid="{00000000-0005-0000-0000-000069770000}"/>
    <cellStyle name="Normal 2 4 3 9 2 3" xfId="18146" xr:uid="{00000000-0005-0000-0000-00006A770000}"/>
    <cellStyle name="Normal 2 4 3 9 2 3 2" xfId="37293" xr:uid="{00000000-0005-0000-0000-00006B770000}"/>
    <cellStyle name="Normal 2 4 3 9 2 4" xfId="28990" xr:uid="{00000000-0005-0000-0000-00006C770000}"/>
    <cellStyle name="Normal 2 4 3 9 3" xfId="18147" xr:uid="{00000000-0005-0000-0000-00006D770000}"/>
    <cellStyle name="Normal 2 4 3 9 3 2" xfId="41091" xr:uid="{00000000-0005-0000-0000-00006E770000}"/>
    <cellStyle name="Normal 2 4 3 9 4" xfId="18148" xr:uid="{00000000-0005-0000-0000-00006F770000}"/>
    <cellStyle name="Normal 2 4 3 9 4 2" xfId="35974" xr:uid="{00000000-0005-0000-0000-000070770000}"/>
    <cellStyle name="Normal 2 4 3 9 5" xfId="27666" xr:uid="{00000000-0005-0000-0000-000071770000}"/>
    <cellStyle name="Normal 2 4 4" xfId="660" xr:uid="{00000000-0005-0000-0000-000072770000}"/>
    <cellStyle name="Normal 2 4 4 10" xfId="18150" xr:uid="{00000000-0005-0000-0000-000073770000}"/>
    <cellStyle name="Normal 2 4 4 10 2" xfId="18151" xr:uid="{00000000-0005-0000-0000-000074770000}"/>
    <cellStyle name="Normal 2 4 4 10 2 2" xfId="46087" xr:uid="{00000000-0005-0000-0000-000075770000}"/>
    <cellStyle name="Normal 2 4 4 10 3" xfId="32669" xr:uid="{00000000-0005-0000-0000-000076770000}"/>
    <cellStyle name="Normal 2 4 4 11" xfId="18152" xr:uid="{00000000-0005-0000-0000-000077770000}"/>
    <cellStyle name="Normal 2 4 4 11 2" xfId="18153" xr:uid="{00000000-0005-0000-0000-000078770000}"/>
    <cellStyle name="Normal 2 4 4 11 2 2" xfId="47242" xr:uid="{00000000-0005-0000-0000-000079770000}"/>
    <cellStyle name="Normal 2 4 4 11 3" xfId="33835" xr:uid="{00000000-0005-0000-0000-00007A770000}"/>
    <cellStyle name="Normal 2 4 4 12" xfId="18154" xr:uid="{00000000-0005-0000-0000-00007B770000}"/>
    <cellStyle name="Normal 2 4 4 12 2" xfId="40242" xr:uid="{00000000-0005-0000-0000-00007C770000}"/>
    <cellStyle name="Normal 2 4 4 13" xfId="18155" xr:uid="{00000000-0005-0000-0000-00007D770000}"/>
    <cellStyle name="Normal 2 4 4 13 2" xfId="35124" xr:uid="{00000000-0005-0000-0000-00007E770000}"/>
    <cellStyle name="Normal 2 4 4 14" xfId="26715" xr:uid="{00000000-0005-0000-0000-00007F770000}"/>
    <cellStyle name="Normal 2 4 4 15" xfId="18149" xr:uid="{00000000-0005-0000-0000-000080770000}"/>
    <cellStyle name="Normal 2 4 4 2" xfId="661" xr:uid="{00000000-0005-0000-0000-000081770000}"/>
    <cellStyle name="Normal 2 4 4 2 2" xfId="26716" xr:uid="{00000000-0005-0000-0000-000082770000}"/>
    <cellStyle name="Normal 2 4 4 2 3" xfId="18156" xr:uid="{00000000-0005-0000-0000-000083770000}"/>
    <cellStyle name="Normal 2 4 4 3" xfId="18157" xr:uid="{00000000-0005-0000-0000-000084770000}"/>
    <cellStyle name="Normal 2 4 4 3 2" xfId="18158" xr:uid="{00000000-0005-0000-0000-000085770000}"/>
    <cellStyle name="Normal 2 4 4 3 2 2" xfId="18159" xr:uid="{00000000-0005-0000-0000-000086770000}"/>
    <cellStyle name="Normal 2 4 4 3 2 2 2" xfId="42412" xr:uid="{00000000-0005-0000-0000-000087770000}"/>
    <cellStyle name="Normal 2 4 4 3 2 3" xfId="18160" xr:uid="{00000000-0005-0000-0000-000088770000}"/>
    <cellStyle name="Normal 2 4 4 3 2 3 2" xfId="37295" xr:uid="{00000000-0005-0000-0000-000089770000}"/>
    <cellStyle name="Normal 2 4 4 3 2 4" xfId="28992" xr:uid="{00000000-0005-0000-0000-00008A770000}"/>
    <cellStyle name="Normal 2 4 4 3 3" xfId="18161" xr:uid="{00000000-0005-0000-0000-00008B770000}"/>
    <cellStyle name="Normal 2 4 4 3 3 2" xfId="18162" xr:uid="{00000000-0005-0000-0000-00008C770000}"/>
    <cellStyle name="Normal 2 4 4 3 3 2 2" xfId="44378" xr:uid="{00000000-0005-0000-0000-00008D770000}"/>
    <cellStyle name="Normal 2 4 4 3 3 3" xfId="18163" xr:uid="{00000000-0005-0000-0000-00008E770000}"/>
    <cellStyle name="Normal 2 4 4 3 3 3 2" xfId="39262" xr:uid="{00000000-0005-0000-0000-00008F770000}"/>
    <cellStyle name="Normal 2 4 4 3 3 4" xfId="30958" xr:uid="{00000000-0005-0000-0000-000090770000}"/>
    <cellStyle name="Normal 2 4 4 3 4" xfId="18164" xr:uid="{00000000-0005-0000-0000-000091770000}"/>
    <cellStyle name="Normal 2 4 4 3 4 2" xfId="18165" xr:uid="{00000000-0005-0000-0000-000092770000}"/>
    <cellStyle name="Normal 2 4 4 3 4 2 2" xfId="46706" xr:uid="{00000000-0005-0000-0000-000093770000}"/>
    <cellStyle name="Normal 2 4 4 3 4 3" xfId="33293" xr:uid="{00000000-0005-0000-0000-000094770000}"/>
    <cellStyle name="Normal 2 4 4 3 5" xfId="18166" xr:uid="{00000000-0005-0000-0000-000095770000}"/>
    <cellStyle name="Normal 2 4 4 3 5 2" xfId="40863" xr:uid="{00000000-0005-0000-0000-000096770000}"/>
    <cellStyle name="Normal 2 4 4 3 6" xfId="18167" xr:uid="{00000000-0005-0000-0000-000097770000}"/>
    <cellStyle name="Normal 2 4 4 3 6 2" xfId="35746" xr:uid="{00000000-0005-0000-0000-000098770000}"/>
    <cellStyle name="Normal 2 4 4 3 7" xfId="27438" xr:uid="{00000000-0005-0000-0000-000099770000}"/>
    <cellStyle name="Normal 2 4 4 4" xfId="18168" xr:uid="{00000000-0005-0000-0000-00009A770000}"/>
    <cellStyle name="Normal 2 4 4 4 2" xfId="18169" xr:uid="{00000000-0005-0000-0000-00009B770000}"/>
    <cellStyle name="Normal 2 4 4 4 2 2" xfId="18170" xr:uid="{00000000-0005-0000-0000-00009C770000}"/>
    <cellStyle name="Normal 2 4 4 4 2 2 2" xfId="42413" xr:uid="{00000000-0005-0000-0000-00009D770000}"/>
    <cellStyle name="Normal 2 4 4 4 2 3" xfId="18171" xr:uid="{00000000-0005-0000-0000-00009E770000}"/>
    <cellStyle name="Normal 2 4 4 4 2 3 2" xfId="37296" xr:uid="{00000000-0005-0000-0000-00009F770000}"/>
    <cellStyle name="Normal 2 4 4 4 2 4" xfId="28993" xr:uid="{00000000-0005-0000-0000-0000A0770000}"/>
    <cellStyle name="Normal 2 4 4 4 3" xfId="18172" xr:uid="{00000000-0005-0000-0000-0000A1770000}"/>
    <cellStyle name="Normal 2 4 4 4 3 2" xfId="18173" xr:uid="{00000000-0005-0000-0000-0000A2770000}"/>
    <cellStyle name="Normal 2 4 4 4 3 2 2" xfId="46509" xr:uid="{00000000-0005-0000-0000-0000A3770000}"/>
    <cellStyle name="Normal 2 4 4 4 3 3" xfId="33093" xr:uid="{00000000-0005-0000-0000-0000A4770000}"/>
    <cellStyle name="Normal 2 4 4 4 4" xfId="18174" xr:uid="{00000000-0005-0000-0000-0000A5770000}"/>
    <cellStyle name="Normal 2 4 4 4 4 2" xfId="41286" xr:uid="{00000000-0005-0000-0000-0000A6770000}"/>
    <cellStyle name="Normal 2 4 4 4 5" xfId="18175" xr:uid="{00000000-0005-0000-0000-0000A7770000}"/>
    <cellStyle name="Normal 2 4 4 4 5 2" xfId="36169" xr:uid="{00000000-0005-0000-0000-0000A8770000}"/>
    <cellStyle name="Normal 2 4 4 4 6" xfId="27861" xr:uid="{00000000-0005-0000-0000-0000A9770000}"/>
    <cellStyle name="Normal 2 4 4 5" xfId="18176" xr:uid="{00000000-0005-0000-0000-0000AA770000}"/>
    <cellStyle name="Normal 2 4 4 5 2" xfId="18177" xr:uid="{00000000-0005-0000-0000-0000AB770000}"/>
    <cellStyle name="Normal 2 4 4 5 2 2" xfId="42411" xr:uid="{00000000-0005-0000-0000-0000AC770000}"/>
    <cellStyle name="Normal 2 4 4 5 3" xfId="18178" xr:uid="{00000000-0005-0000-0000-0000AD770000}"/>
    <cellStyle name="Normal 2 4 4 5 3 2" xfId="37294" xr:uid="{00000000-0005-0000-0000-0000AE770000}"/>
    <cellStyle name="Normal 2 4 4 5 4" xfId="28991" xr:uid="{00000000-0005-0000-0000-0000AF770000}"/>
    <cellStyle name="Normal 2 4 4 6" xfId="18179" xr:uid="{00000000-0005-0000-0000-0000B0770000}"/>
    <cellStyle name="Normal 2 4 4 6 2" xfId="18180" xr:uid="{00000000-0005-0000-0000-0000B1770000}"/>
    <cellStyle name="Normal 2 4 4 6 2 2" xfId="43314" xr:uid="{00000000-0005-0000-0000-0000B2770000}"/>
    <cellStyle name="Normal 2 4 4 6 3" xfId="18181" xr:uid="{00000000-0005-0000-0000-0000B3770000}"/>
    <cellStyle name="Normal 2 4 4 6 3 2" xfId="38198" xr:uid="{00000000-0005-0000-0000-0000B4770000}"/>
    <cellStyle name="Normal 2 4 4 6 4" xfId="29894" xr:uid="{00000000-0005-0000-0000-0000B5770000}"/>
    <cellStyle name="Normal 2 4 4 7" xfId="18182" xr:uid="{00000000-0005-0000-0000-0000B6770000}"/>
    <cellStyle name="Normal 2 4 4 7 2" xfId="18183" xr:uid="{00000000-0005-0000-0000-0000B7770000}"/>
    <cellStyle name="Normal 2 4 4 7 2 2" xfId="43757" xr:uid="{00000000-0005-0000-0000-0000B8770000}"/>
    <cellStyle name="Normal 2 4 4 7 3" xfId="18184" xr:uid="{00000000-0005-0000-0000-0000B9770000}"/>
    <cellStyle name="Normal 2 4 4 7 3 2" xfId="38641" xr:uid="{00000000-0005-0000-0000-0000BA770000}"/>
    <cellStyle name="Normal 2 4 4 7 4" xfId="30337" xr:uid="{00000000-0005-0000-0000-0000BB770000}"/>
    <cellStyle name="Normal 2 4 4 8" xfId="18185" xr:uid="{00000000-0005-0000-0000-0000BC770000}"/>
    <cellStyle name="Normal 2 4 4 8 2" xfId="18186" xr:uid="{00000000-0005-0000-0000-0000BD770000}"/>
    <cellStyle name="Normal 2 4 4 8 2 2" xfId="44991" xr:uid="{00000000-0005-0000-0000-0000BE770000}"/>
    <cellStyle name="Normal 2 4 4 8 3" xfId="18187" xr:uid="{00000000-0005-0000-0000-0000BF770000}"/>
    <cellStyle name="Normal 2 4 4 8 3 2" xfId="39875" xr:uid="{00000000-0005-0000-0000-0000C0770000}"/>
    <cellStyle name="Normal 2 4 4 8 4" xfId="31573" xr:uid="{00000000-0005-0000-0000-0000C1770000}"/>
    <cellStyle name="Normal 2 4 4 9" xfId="18188" xr:uid="{00000000-0005-0000-0000-0000C2770000}"/>
    <cellStyle name="Normal 2 4 4 9 2" xfId="18189" xr:uid="{00000000-0005-0000-0000-0000C3770000}"/>
    <cellStyle name="Normal 2 4 4 9 2 2" xfId="45550" xr:uid="{00000000-0005-0000-0000-0000C4770000}"/>
    <cellStyle name="Normal 2 4 4 9 3" xfId="32132" xr:uid="{00000000-0005-0000-0000-0000C5770000}"/>
    <cellStyle name="Normal 2 4 5" xfId="662" xr:uid="{00000000-0005-0000-0000-0000C6770000}"/>
    <cellStyle name="Normal 2 4 5 10" xfId="18191" xr:uid="{00000000-0005-0000-0000-0000C7770000}"/>
    <cellStyle name="Normal 2 4 5 10 2" xfId="35140" xr:uid="{00000000-0005-0000-0000-0000C8770000}"/>
    <cellStyle name="Normal 2 4 5 11" xfId="26717" xr:uid="{00000000-0005-0000-0000-0000C9770000}"/>
    <cellStyle name="Normal 2 4 5 12" xfId="18190" xr:uid="{00000000-0005-0000-0000-0000CA770000}"/>
    <cellStyle name="Normal 2 4 5 2" xfId="18192" xr:uid="{00000000-0005-0000-0000-0000CB770000}"/>
    <cellStyle name="Normal 2 4 5 2 2" xfId="18193" xr:uid="{00000000-0005-0000-0000-0000CC770000}"/>
    <cellStyle name="Normal 2 4 5 2 2 2" xfId="18194" xr:uid="{00000000-0005-0000-0000-0000CD770000}"/>
    <cellStyle name="Normal 2 4 5 2 2 2 2" xfId="42415" xr:uid="{00000000-0005-0000-0000-0000CE770000}"/>
    <cellStyle name="Normal 2 4 5 2 2 3" xfId="18195" xr:uid="{00000000-0005-0000-0000-0000CF770000}"/>
    <cellStyle name="Normal 2 4 5 2 2 3 2" xfId="37298" xr:uid="{00000000-0005-0000-0000-0000D0770000}"/>
    <cellStyle name="Normal 2 4 5 2 2 4" xfId="28995" xr:uid="{00000000-0005-0000-0000-0000D1770000}"/>
    <cellStyle name="Normal 2 4 5 2 3" xfId="18196" xr:uid="{00000000-0005-0000-0000-0000D2770000}"/>
    <cellStyle name="Normal 2 4 5 2 3 2" xfId="18197" xr:uid="{00000000-0005-0000-0000-0000D3770000}"/>
    <cellStyle name="Normal 2 4 5 2 3 2 2" xfId="44379" xr:uid="{00000000-0005-0000-0000-0000D4770000}"/>
    <cellStyle name="Normal 2 4 5 2 3 3" xfId="18198" xr:uid="{00000000-0005-0000-0000-0000D5770000}"/>
    <cellStyle name="Normal 2 4 5 2 3 3 2" xfId="39263" xr:uid="{00000000-0005-0000-0000-0000D6770000}"/>
    <cellStyle name="Normal 2 4 5 2 3 4" xfId="30959" xr:uid="{00000000-0005-0000-0000-0000D7770000}"/>
    <cellStyle name="Normal 2 4 5 2 4" xfId="18199" xr:uid="{00000000-0005-0000-0000-0000D8770000}"/>
    <cellStyle name="Normal 2 4 5 2 4 2" xfId="18200" xr:uid="{00000000-0005-0000-0000-0000D9770000}"/>
    <cellStyle name="Normal 2 4 5 2 4 2 2" xfId="46707" xr:uid="{00000000-0005-0000-0000-0000DA770000}"/>
    <cellStyle name="Normal 2 4 5 2 4 3" xfId="33294" xr:uid="{00000000-0005-0000-0000-0000DB770000}"/>
    <cellStyle name="Normal 2 4 5 2 5" xfId="18201" xr:uid="{00000000-0005-0000-0000-0000DC770000}"/>
    <cellStyle name="Normal 2 4 5 2 5 2" xfId="40864" xr:uid="{00000000-0005-0000-0000-0000DD770000}"/>
    <cellStyle name="Normal 2 4 5 2 6" xfId="18202" xr:uid="{00000000-0005-0000-0000-0000DE770000}"/>
    <cellStyle name="Normal 2 4 5 2 6 2" xfId="35747" xr:uid="{00000000-0005-0000-0000-0000DF770000}"/>
    <cellStyle name="Normal 2 4 5 2 7" xfId="27439" xr:uid="{00000000-0005-0000-0000-0000E0770000}"/>
    <cellStyle name="Normal 2 4 5 3" xfId="18203" xr:uid="{00000000-0005-0000-0000-0000E1770000}"/>
    <cellStyle name="Normal 2 4 5 3 2" xfId="18204" xr:uid="{00000000-0005-0000-0000-0000E2770000}"/>
    <cellStyle name="Normal 2 4 5 3 2 2" xfId="18205" xr:uid="{00000000-0005-0000-0000-0000E3770000}"/>
    <cellStyle name="Normal 2 4 5 3 2 2 2" xfId="46512" xr:uid="{00000000-0005-0000-0000-0000E4770000}"/>
    <cellStyle name="Normal 2 4 5 3 2 3" xfId="33099" xr:uid="{00000000-0005-0000-0000-0000E5770000}"/>
    <cellStyle name="Normal 2 4 5 3 3" xfId="18206" xr:uid="{00000000-0005-0000-0000-0000E6770000}"/>
    <cellStyle name="Normal 2 4 5 3 3 2" xfId="42414" xr:uid="{00000000-0005-0000-0000-0000E7770000}"/>
    <cellStyle name="Normal 2 4 5 3 4" xfId="18207" xr:uid="{00000000-0005-0000-0000-0000E8770000}"/>
    <cellStyle name="Normal 2 4 5 3 4 2" xfId="37297" xr:uid="{00000000-0005-0000-0000-0000E9770000}"/>
    <cellStyle name="Normal 2 4 5 3 5" xfId="28994" xr:uid="{00000000-0005-0000-0000-0000EA770000}"/>
    <cellStyle name="Normal 2 4 5 4" xfId="18208" xr:uid="{00000000-0005-0000-0000-0000EB770000}"/>
    <cellStyle name="Normal 2 4 5 4 2" xfId="18209" xr:uid="{00000000-0005-0000-0000-0000EC770000}"/>
    <cellStyle name="Normal 2 4 5 4 2 2" xfId="43315" xr:uid="{00000000-0005-0000-0000-0000ED770000}"/>
    <cellStyle name="Normal 2 4 5 4 3" xfId="18210" xr:uid="{00000000-0005-0000-0000-0000EE770000}"/>
    <cellStyle name="Normal 2 4 5 4 3 2" xfId="38199" xr:uid="{00000000-0005-0000-0000-0000EF770000}"/>
    <cellStyle name="Normal 2 4 5 4 4" xfId="29895" xr:uid="{00000000-0005-0000-0000-0000F0770000}"/>
    <cellStyle name="Normal 2 4 5 5" xfId="18211" xr:uid="{00000000-0005-0000-0000-0000F1770000}"/>
    <cellStyle name="Normal 2 4 5 5 2" xfId="18212" xr:uid="{00000000-0005-0000-0000-0000F2770000}"/>
    <cellStyle name="Normal 2 4 5 5 2 2" xfId="43773" xr:uid="{00000000-0005-0000-0000-0000F3770000}"/>
    <cellStyle name="Normal 2 4 5 5 3" xfId="18213" xr:uid="{00000000-0005-0000-0000-0000F4770000}"/>
    <cellStyle name="Normal 2 4 5 5 3 2" xfId="38657" xr:uid="{00000000-0005-0000-0000-0000F5770000}"/>
    <cellStyle name="Normal 2 4 5 5 4" xfId="30353" xr:uid="{00000000-0005-0000-0000-0000F6770000}"/>
    <cellStyle name="Normal 2 4 5 6" xfId="18214" xr:uid="{00000000-0005-0000-0000-0000F7770000}"/>
    <cellStyle name="Normal 2 4 5 6 2" xfId="18215" xr:uid="{00000000-0005-0000-0000-0000F8770000}"/>
    <cellStyle name="Normal 2 4 5 6 2 2" xfId="44992" xr:uid="{00000000-0005-0000-0000-0000F9770000}"/>
    <cellStyle name="Normal 2 4 5 6 3" xfId="18216" xr:uid="{00000000-0005-0000-0000-0000FA770000}"/>
    <cellStyle name="Normal 2 4 5 6 3 2" xfId="39876" xr:uid="{00000000-0005-0000-0000-0000FB770000}"/>
    <cellStyle name="Normal 2 4 5 6 4" xfId="31574" xr:uid="{00000000-0005-0000-0000-0000FC770000}"/>
    <cellStyle name="Normal 2 4 5 7" xfId="18217" xr:uid="{00000000-0005-0000-0000-0000FD770000}"/>
    <cellStyle name="Normal 2 4 5 7 2" xfId="18218" xr:uid="{00000000-0005-0000-0000-0000FE770000}"/>
    <cellStyle name="Normal 2 4 5 7 2 2" xfId="46088" xr:uid="{00000000-0005-0000-0000-0000FF770000}"/>
    <cellStyle name="Normal 2 4 5 7 3" xfId="32670" xr:uid="{00000000-0005-0000-0000-000000780000}"/>
    <cellStyle name="Normal 2 4 5 8" xfId="18219" xr:uid="{00000000-0005-0000-0000-000001780000}"/>
    <cellStyle name="Normal 2 4 5 8 2" xfId="18220" xr:uid="{00000000-0005-0000-0000-000002780000}"/>
    <cellStyle name="Normal 2 4 5 8 2 2" xfId="47243" xr:uid="{00000000-0005-0000-0000-000003780000}"/>
    <cellStyle name="Normal 2 4 5 8 3" xfId="33836" xr:uid="{00000000-0005-0000-0000-000004780000}"/>
    <cellStyle name="Normal 2 4 5 9" xfId="18221" xr:uid="{00000000-0005-0000-0000-000005780000}"/>
    <cellStyle name="Normal 2 4 5 9 2" xfId="40258" xr:uid="{00000000-0005-0000-0000-000006780000}"/>
    <cellStyle name="Normal 2 4 6" xfId="663" xr:uid="{00000000-0005-0000-0000-000007780000}"/>
    <cellStyle name="Normal 2 4 6 10" xfId="18223" xr:uid="{00000000-0005-0000-0000-000008780000}"/>
    <cellStyle name="Normal 2 4 6 10 2" xfId="35173" xr:uid="{00000000-0005-0000-0000-000009780000}"/>
    <cellStyle name="Normal 2 4 6 11" xfId="26718" xr:uid="{00000000-0005-0000-0000-00000A780000}"/>
    <cellStyle name="Normal 2 4 6 12" xfId="18222" xr:uid="{00000000-0005-0000-0000-00000B780000}"/>
    <cellStyle name="Normal 2 4 6 2" xfId="18224" xr:uid="{00000000-0005-0000-0000-00000C780000}"/>
    <cellStyle name="Normal 2 4 6 2 2" xfId="18225" xr:uid="{00000000-0005-0000-0000-00000D780000}"/>
    <cellStyle name="Normal 2 4 6 2 2 2" xfId="18226" xr:uid="{00000000-0005-0000-0000-00000E780000}"/>
    <cellStyle name="Normal 2 4 6 2 2 2 2" xfId="42417" xr:uid="{00000000-0005-0000-0000-00000F780000}"/>
    <cellStyle name="Normal 2 4 6 2 2 3" xfId="18227" xr:uid="{00000000-0005-0000-0000-000010780000}"/>
    <cellStyle name="Normal 2 4 6 2 2 3 2" xfId="37300" xr:uid="{00000000-0005-0000-0000-000011780000}"/>
    <cellStyle name="Normal 2 4 6 2 2 4" xfId="28997" xr:uid="{00000000-0005-0000-0000-000012780000}"/>
    <cellStyle name="Normal 2 4 6 2 3" xfId="18228" xr:uid="{00000000-0005-0000-0000-000013780000}"/>
    <cellStyle name="Normal 2 4 6 2 3 2" xfId="18229" xr:uid="{00000000-0005-0000-0000-000014780000}"/>
    <cellStyle name="Normal 2 4 6 2 3 2 2" xfId="44380" xr:uid="{00000000-0005-0000-0000-000015780000}"/>
    <cellStyle name="Normal 2 4 6 2 3 3" xfId="18230" xr:uid="{00000000-0005-0000-0000-000016780000}"/>
    <cellStyle name="Normal 2 4 6 2 3 3 2" xfId="39264" xr:uid="{00000000-0005-0000-0000-000017780000}"/>
    <cellStyle name="Normal 2 4 6 2 3 4" xfId="30960" xr:uid="{00000000-0005-0000-0000-000018780000}"/>
    <cellStyle name="Normal 2 4 6 2 4" xfId="18231" xr:uid="{00000000-0005-0000-0000-000019780000}"/>
    <cellStyle name="Normal 2 4 6 2 4 2" xfId="18232" xr:uid="{00000000-0005-0000-0000-00001A780000}"/>
    <cellStyle name="Normal 2 4 6 2 4 2 2" xfId="46708" xr:uid="{00000000-0005-0000-0000-00001B780000}"/>
    <cellStyle name="Normal 2 4 6 2 4 3" xfId="33295" xr:uid="{00000000-0005-0000-0000-00001C780000}"/>
    <cellStyle name="Normal 2 4 6 2 5" xfId="18233" xr:uid="{00000000-0005-0000-0000-00001D780000}"/>
    <cellStyle name="Normal 2 4 6 2 5 2" xfId="40865" xr:uid="{00000000-0005-0000-0000-00001E780000}"/>
    <cellStyle name="Normal 2 4 6 2 6" xfId="18234" xr:uid="{00000000-0005-0000-0000-00001F780000}"/>
    <cellStyle name="Normal 2 4 6 2 6 2" xfId="35748" xr:uid="{00000000-0005-0000-0000-000020780000}"/>
    <cellStyle name="Normal 2 4 6 2 7" xfId="27440" xr:uid="{00000000-0005-0000-0000-000021780000}"/>
    <cellStyle name="Normal 2 4 6 3" xfId="18235" xr:uid="{00000000-0005-0000-0000-000022780000}"/>
    <cellStyle name="Normal 2 4 6 3 2" xfId="18236" xr:uid="{00000000-0005-0000-0000-000023780000}"/>
    <cellStyle name="Normal 2 4 6 3 2 2" xfId="42416" xr:uid="{00000000-0005-0000-0000-000024780000}"/>
    <cellStyle name="Normal 2 4 6 3 3" xfId="18237" xr:uid="{00000000-0005-0000-0000-000025780000}"/>
    <cellStyle name="Normal 2 4 6 3 3 2" xfId="37299" xr:uid="{00000000-0005-0000-0000-000026780000}"/>
    <cellStyle name="Normal 2 4 6 3 4" xfId="28996" xr:uid="{00000000-0005-0000-0000-000027780000}"/>
    <cellStyle name="Normal 2 4 6 4" xfId="18238" xr:uid="{00000000-0005-0000-0000-000028780000}"/>
    <cellStyle name="Normal 2 4 6 4 2" xfId="18239" xr:uid="{00000000-0005-0000-0000-000029780000}"/>
    <cellStyle name="Normal 2 4 6 4 2 2" xfId="43316" xr:uid="{00000000-0005-0000-0000-00002A780000}"/>
    <cellStyle name="Normal 2 4 6 4 3" xfId="18240" xr:uid="{00000000-0005-0000-0000-00002B780000}"/>
    <cellStyle name="Normal 2 4 6 4 3 2" xfId="38200" xr:uid="{00000000-0005-0000-0000-00002C780000}"/>
    <cellStyle name="Normal 2 4 6 4 4" xfId="29896" xr:uid="{00000000-0005-0000-0000-00002D780000}"/>
    <cellStyle name="Normal 2 4 6 5" xfId="18241" xr:uid="{00000000-0005-0000-0000-00002E780000}"/>
    <cellStyle name="Normal 2 4 6 5 2" xfId="18242" xr:uid="{00000000-0005-0000-0000-00002F780000}"/>
    <cellStyle name="Normal 2 4 6 5 2 2" xfId="43806" xr:uid="{00000000-0005-0000-0000-000030780000}"/>
    <cellStyle name="Normal 2 4 6 5 3" xfId="18243" xr:uid="{00000000-0005-0000-0000-000031780000}"/>
    <cellStyle name="Normal 2 4 6 5 3 2" xfId="38690" xr:uid="{00000000-0005-0000-0000-000032780000}"/>
    <cellStyle name="Normal 2 4 6 5 4" xfId="30386" xr:uid="{00000000-0005-0000-0000-000033780000}"/>
    <cellStyle name="Normal 2 4 6 6" xfId="18244" xr:uid="{00000000-0005-0000-0000-000034780000}"/>
    <cellStyle name="Normal 2 4 6 6 2" xfId="18245" xr:uid="{00000000-0005-0000-0000-000035780000}"/>
    <cellStyle name="Normal 2 4 6 6 2 2" xfId="44993" xr:uid="{00000000-0005-0000-0000-000036780000}"/>
    <cellStyle name="Normal 2 4 6 6 3" xfId="18246" xr:uid="{00000000-0005-0000-0000-000037780000}"/>
    <cellStyle name="Normal 2 4 6 6 3 2" xfId="39877" xr:uid="{00000000-0005-0000-0000-000038780000}"/>
    <cellStyle name="Normal 2 4 6 6 4" xfId="31575" xr:uid="{00000000-0005-0000-0000-000039780000}"/>
    <cellStyle name="Normal 2 4 6 7" xfId="18247" xr:uid="{00000000-0005-0000-0000-00003A780000}"/>
    <cellStyle name="Normal 2 4 6 7 2" xfId="18248" xr:uid="{00000000-0005-0000-0000-00003B780000}"/>
    <cellStyle name="Normal 2 4 6 7 2 2" xfId="46089" xr:uid="{00000000-0005-0000-0000-00003C780000}"/>
    <cellStyle name="Normal 2 4 6 7 3" xfId="32671" xr:uid="{00000000-0005-0000-0000-00003D780000}"/>
    <cellStyle name="Normal 2 4 6 8" xfId="18249" xr:uid="{00000000-0005-0000-0000-00003E780000}"/>
    <cellStyle name="Normal 2 4 6 8 2" xfId="18250" xr:uid="{00000000-0005-0000-0000-00003F780000}"/>
    <cellStyle name="Normal 2 4 6 8 2 2" xfId="47244" xr:uid="{00000000-0005-0000-0000-000040780000}"/>
    <cellStyle name="Normal 2 4 6 8 3" xfId="33837" xr:uid="{00000000-0005-0000-0000-000041780000}"/>
    <cellStyle name="Normal 2 4 6 9" xfId="18251" xr:uid="{00000000-0005-0000-0000-000042780000}"/>
    <cellStyle name="Normal 2 4 6 9 2" xfId="40291" xr:uid="{00000000-0005-0000-0000-000043780000}"/>
    <cellStyle name="Normal 2 4 7" xfId="664" xr:uid="{00000000-0005-0000-0000-000044780000}"/>
    <cellStyle name="Normal 2 4 7 10" xfId="18253" xr:uid="{00000000-0005-0000-0000-000045780000}"/>
    <cellStyle name="Normal 2 4 7 10 2" xfId="35176" xr:uid="{00000000-0005-0000-0000-000046780000}"/>
    <cellStyle name="Normal 2 4 7 11" xfId="26719" xr:uid="{00000000-0005-0000-0000-000047780000}"/>
    <cellStyle name="Normal 2 4 7 12" xfId="18252" xr:uid="{00000000-0005-0000-0000-000048780000}"/>
    <cellStyle name="Normal 2 4 7 2" xfId="18254" xr:uid="{00000000-0005-0000-0000-000049780000}"/>
    <cellStyle name="Normal 2 4 7 2 2" xfId="18255" xr:uid="{00000000-0005-0000-0000-00004A780000}"/>
    <cellStyle name="Normal 2 4 7 2 2 2" xfId="18256" xr:uid="{00000000-0005-0000-0000-00004B780000}"/>
    <cellStyle name="Normal 2 4 7 2 2 2 2" xfId="42419" xr:uid="{00000000-0005-0000-0000-00004C780000}"/>
    <cellStyle name="Normal 2 4 7 2 2 3" xfId="18257" xr:uid="{00000000-0005-0000-0000-00004D780000}"/>
    <cellStyle name="Normal 2 4 7 2 2 3 2" xfId="37302" xr:uid="{00000000-0005-0000-0000-00004E780000}"/>
    <cellStyle name="Normal 2 4 7 2 2 4" xfId="28999" xr:uid="{00000000-0005-0000-0000-00004F780000}"/>
    <cellStyle name="Normal 2 4 7 2 3" xfId="18258" xr:uid="{00000000-0005-0000-0000-000050780000}"/>
    <cellStyle name="Normal 2 4 7 2 3 2" xfId="18259" xr:uid="{00000000-0005-0000-0000-000051780000}"/>
    <cellStyle name="Normal 2 4 7 2 3 2 2" xfId="44381" xr:uid="{00000000-0005-0000-0000-000052780000}"/>
    <cellStyle name="Normal 2 4 7 2 3 3" xfId="18260" xr:uid="{00000000-0005-0000-0000-000053780000}"/>
    <cellStyle name="Normal 2 4 7 2 3 3 2" xfId="39265" xr:uid="{00000000-0005-0000-0000-000054780000}"/>
    <cellStyle name="Normal 2 4 7 2 3 4" xfId="30961" xr:uid="{00000000-0005-0000-0000-000055780000}"/>
    <cellStyle name="Normal 2 4 7 2 4" xfId="18261" xr:uid="{00000000-0005-0000-0000-000056780000}"/>
    <cellStyle name="Normal 2 4 7 2 4 2" xfId="18262" xr:uid="{00000000-0005-0000-0000-000057780000}"/>
    <cellStyle name="Normal 2 4 7 2 4 2 2" xfId="46709" xr:uid="{00000000-0005-0000-0000-000058780000}"/>
    <cellStyle name="Normal 2 4 7 2 4 3" xfId="33296" xr:uid="{00000000-0005-0000-0000-000059780000}"/>
    <cellStyle name="Normal 2 4 7 2 5" xfId="18263" xr:uid="{00000000-0005-0000-0000-00005A780000}"/>
    <cellStyle name="Normal 2 4 7 2 5 2" xfId="40866" xr:uid="{00000000-0005-0000-0000-00005B780000}"/>
    <cellStyle name="Normal 2 4 7 2 6" xfId="18264" xr:uid="{00000000-0005-0000-0000-00005C780000}"/>
    <cellStyle name="Normal 2 4 7 2 6 2" xfId="35749" xr:uid="{00000000-0005-0000-0000-00005D780000}"/>
    <cellStyle name="Normal 2 4 7 2 7" xfId="27441" xr:uid="{00000000-0005-0000-0000-00005E780000}"/>
    <cellStyle name="Normal 2 4 7 3" xfId="18265" xr:uid="{00000000-0005-0000-0000-00005F780000}"/>
    <cellStyle name="Normal 2 4 7 3 2" xfId="18266" xr:uid="{00000000-0005-0000-0000-000060780000}"/>
    <cellStyle name="Normal 2 4 7 3 2 2" xfId="42418" xr:uid="{00000000-0005-0000-0000-000061780000}"/>
    <cellStyle name="Normal 2 4 7 3 3" xfId="18267" xr:uid="{00000000-0005-0000-0000-000062780000}"/>
    <cellStyle name="Normal 2 4 7 3 3 2" xfId="37301" xr:uid="{00000000-0005-0000-0000-000063780000}"/>
    <cellStyle name="Normal 2 4 7 3 4" xfId="28998" xr:uid="{00000000-0005-0000-0000-000064780000}"/>
    <cellStyle name="Normal 2 4 7 4" xfId="18268" xr:uid="{00000000-0005-0000-0000-000065780000}"/>
    <cellStyle name="Normal 2 4 7 4 2" xfId="18269" xr:uid="{00000000-0005-0000-0000-000066780000}"/>
    <cellStyle name="Normal 2 4 7 4 2 2" xfId="43317" xr:uid="{00000000-0005-0000-0000-000067780000}"/>
    <cellStyle name="Normal 2 4 7 4 3" xfId="18270" xr:uid="{00000000-0005-0000-0000-000068780000}"/>
    <cellStyle name="Normal 2 4 7 4 3 2" xfId="38201" xr:uid="{00000000-0005-0000-0000-000069780000}"/>
    <cellStyle name="Normal 2 4 7 4 4" xfId="29897" xr:uid="{00000000-0005-0000-0000-00006A780000}"/>
    <cellStyle name="Normal 2 4 7 5" xfId="18271" xr:uid="{00000000-0005-0000-0000-00006B780000}"/>
    <cellStyle name="Normal 2 4 7 5 2" xfId="18272" xr:uid="{00000000-0005-0000-0000-00006C780000}"/>
    <cellStyle name="Normal 2 4 7 5 2 2" xfId="43809" xr:uid="{00000000-0005-0000-0000-00006D780000}"/>
    <cellStyle name="Normal 2 4 7 5 3" xfId="18273" xr:uid="{00000000-0005-0000-0000-00006E780000}"/>
    <cellStyle name="Normal 2 4 7 5 3 2" xfId="38693" xr:uid="{00000000-0005-0000-0000-00006F780000}"/>
    <cellStyle name="Normal 2 4 7 5 4" xfId="30389" xr:uid="{00000000-0005-0000-0000-000070780000}"/>
    <cellStyle name="Normal 2 4 7 6" xfId="18274" xr:uid="{00000000-0005-0000-0000-000071780000}"/>
    <cellStyle name="Normal 2 4 7 6 2" xfId="18275" xr:uid="{00000000-0005-0000-0000-000072780000}"/>
    <cellStyle name="Normal 2 4 7 6 2 2" xfId="44994" xr:uid="{00000000-0005-0000-0000-000073780000}"/>
    <cellStyle name="Normal 2 4 7 6 3" xfId="18276" xr:uid="{00000000-0005-0000-0000-000074780000}"/>
    <cellStyle name="Normal 2 4 7 6 3 2" xfId="39878" xr:uid="{00000000-0005-0000-0000-000075780000}"/>
    <cellStyle name="Normal 2 4 7 6 4" xfId="31576" xr:uid="{00000000-0005-0000-0000-000076780000}"/>
    <cellStyle name="Normal 2 4 7 7" xfId="18277" xr:uid="{00000000-0005-0000-0000-000077780000}"/>
    <cellStyle name="Normal 2 4 7 7 2" xfId="18278" xr:uid="{00000000-0005-0000-0000-000078780000}"/>
    <cellStyle name="Normal 2 4 7 7 2 2" xfId="46090" xr:uid="{00000000-0005-0000-0000-000079780000}"/>
    <cellStyle name="Normal 2 4 7 7 3" xfId="32672" xr:uid="{00000000-0005-0000-0000-00007A780000}"/>
    <cellStyle name="Normal 2 4 7 8" xfId="18279" xr:uid="{00000000-0005-0000-0000-00007B780000}"/>
    <cellStyle name="Normal 2 4 7 8 2" xfId="18280" xr:uid="{00000000-0005-0000-0000-00007C780000}"/>
    <cellStyle name="Normal 2 4 7 8 2 2" xfId="47245" xr:uid="{00000000-0005-0000-0000-00007D780000}"/>
    <cellStyle name="Normal 2 4 7 8 3" xfId="33838" xr:uid="{00000000-0005-0000-0000-00007E780000}"/>
    <cellStyle name="Normal 2 4 7 9" xfId="18281" xr:uid="{00000000-0005-0000-0000-00007F780000}"/>
    <cellStyle name="Normal 2 4 7 9 2" xfId="40294" xr:uid="{00000000-0005-0000-0000-000080780000}"/>
    <cellStyle name="Normal 2 4 8" xfId="665" xr:uid="{00000000-0005-0000-0000-000081780000}"/>
    <cellStyle name="Normal 2 4 8 10" xfId="18283" xr:uid="{00000000-0005-0000-0000-000082780000}"/>
    <cellStyle name="Normal 2 4 8 10 2" xfId="35422" xr:uid="{00000000-0005-0000-0000-000083780000}"/>
    <cellStyle name="Normal 2 4 8 11" xfId="26720" xr:uid="{00000000-0005-0000-0000-000084780000}"/>
    <cellStyle name="Normal 2 4 8 12" xfId="18282" xr:uid="{00000000-0005-0000-0000-000085780000}"/>
    <cellStyle name="Normal 2 4 8 2" xfId="18284" xr:uid="{00000000-0005-0000-0000-000086780000}"/>
    <cellStyle name="Normal 2 4 8 2 2" xfId="18285" xr:uid="{00000000-0005-0000-0000-000087780000}"/>
    <cellStyle name="Normal 2 4 8 2 2 2" xfId="18286" xr:uid="{00000000-0005-0000-0000-000088780000}"/>
    <cellStyle name="Normal 2 4 8 2 2 2 2" xfId="42421" xr:uid="{00000000-0005-0000-0000-000089780000}"/>
    <cellStyle name="Normal 2 4 8 2 2 3" xfId="18287" xr:uid="{00000000-0005-0000-0000-00008A780000}"/>
    <cellStyle name="Normal 2 4 8 2 2 3 2" xfId="37304" xr:uid="{00000000-0005-0000-0000-00008B780000}"/>
    <cellStyle name="Normal 2 4 8 2 2 4" xfId="29001" xr:uid="{00000000-0005-0000-0000-00008C780000}"/>
    <cellStyle name="Normal 2 4 8 2 3" xfId="18288" xr:uid="{00000000-0005-0000-0000-00008D780000}"/>
    <cellStyle name="Normal 2 4 8 2 3 2" xfId="18289" xr:uid="{00000000-0005-0000-0000-00008E780000}"/>
    <cellStyle name="Normal 2 4 8 2 3 2 2" xfId="44382" xr:uid="{00000000-0005-0000-0000-00008F780000}"/>
    <cellStyle name="Normal 2 4 8 2 3 3" xfId="18290" xr:uid="{00000000-0005-0000-0000-000090780000}"/>
    <cellStyle name="Normal 2 4 8 2 3 3 2" xfId="39266" xr:uid="{00000000-0005-0000-0000-000091780000}"/>
    <cellStyle name="Normal 2 4 8 2 3 4" xfId="30962" xr:uid="{00000000-0005-0000-0000-000092780000}"/>
    <cellStyle name="Normal 2 4 8 2 4" xfId="18291" xr:uid="{00000000-0005-0000-0000-000093780000}"/>
    <cellStyle name="Normal 2 4 8 2 4 2" xfId="18292" xr:uid="{00000000-0005-0000-0000-000094780000}"/>
    <cellStyle name="Normal 2 4 8 2 4 2 2" xfId="46710" xr:uid="{00000000-0005-0000-0000-000095780000}"/>
    <cellStyle name="Normal 2 4 8 2 4 3" xfId="33297" xr:uid="{00000000-0005-0000-0000-000096780000}"/>
    <cellStyle name="Normal 2 4 8 2 5" xfId="18293" xr:uid="{00000000-0005-0000-0000-000097780000}"/>
    <cellStyle name="Normal 2 4 8 2 5 2" xfId="40867" xr:uid="{00000000-0005-0000-0000-000098780000}"/>
    <cellStyle name="Normal 2 4 8 2 6" xfId="18294" xr:uid="{00000000-0005-0000-0000-000099780000}"/>
    <cellStyle name="Normal 2 4 8 2 6 2" xfId="35750" xr:uid="{00000000-0005-0000-0000-00009A780000}"/>
    <cellStyle name="Normal 2 4 8 2 7" xfId="27442" xr:uid="{00000000-0005-0000-0000-00009B780000}"/>
    <cellStyle name="Normal 2 4 8 3" xfId="18295" xr:uid="{00000000-0005-0000-0000-00009C780000}"/>
    <cellStyle name="Normal 2 4 8 3 2" xfId="18296" xr:uid="{00000000-0005-0000-0000-00009D780000}"/>
    <cellStyle name="Normal 2 4 8 3 2 2" xfId="42420" xr:uid="{00000000-0005-0000-0000-00009E780000}"/>
    <cellStyle name="Normal 2 4 8 3 3" xfId="18297" xr:uid="{00000000-0005-0000-0000-00009F780000}"/>
    <cellStyle name="Normal 2 4 8 3 3 2" xfId="37303" xr:uid="{00000000-0005-0000-0000-0000A0780000}"/>
    <cellStyle name="Normal 2 4 8 3 4" xfId="29000" xr:uid="{00000000-0005-0000-0000-0000A1780000}"/>
    <cellStyle name="Normal 2 4 8 4" xfId="18298" xr:uid="{00000000-0005-0000-0000-0000A2780000}"/>
    <cellStyle name="Normal 2 4 8 4 2" xfId="18299" xr:uid="{00000000-0005-0000-0000-0000A3780000}"/>
    <cellStyle name="Normal 2 4 8 4 2 2" xfId="43318" xr:uid="{00000000-0005-0000-0000-0000A4780000}"/>
    <cellStyle name="Normal 2 4 8 4 3" xfId="18300" xr:uid="{00000000-0005-0000-0000-0000A5780000}"/>
    <cellStyle name="Normal 2 4 8 4 3 2" xfId="38202" xr:uid="{00000000-0005-0000-0000-0000A6780000}"/>
    <cellStyle name="Normal 2 4 8 4 4" xfId="29898" xr:uid="{00000000-0005-0000-0000-0000A7780000}"/>
    <cellStyle name="Normal 2 4 8 5" xfId="18301" xr:uid="{00000000-0005-0000-0000-0000A8780000}"/>
    <cellStyle name="Normal 2 4 8 5 2" xfId="18302" xr:uid="{00000000-0005-0000-0000-0000A9780000}"/>
    <cellStyle name="Normal 2 4 8 5 2 2" xfId="44054" xr:uid="{00000000-0005-0000-0000-0000AA780000}"/>
    <cellStyle name="Normal 2 4 8 5 3" xfId="18303" xr:uid="{00000000-0005-0000-0000-0000AB780000}"/>
    <cellStyle name="Normal 2 4 8 5 3 2" xfId="38938" xr:uid="{00000000-0005-0000-0000-0000AC780000}"/>
    <cellStyle name="Normal 2 4 8 5 4" xfId="30634" xr:uid="{00000000-0005-0000-0000-0000AD780000}"/>
    <cellStyle name="Normal 2 4 8 6" xfId="18304" xr:uid="{00000000-0005-0000-0000-0000AE780000}"/>
    <cellStyle name="Normal 2 4 8 6 2" xfId="18305" xr:uid="{00000000-0005-0000-0000-0000AF780000}"/>
    <cellStyle name="Normal 2 4 8 6 2 2" xfId="44995" xr:uid="{00000000-0005-0000-0000-0000B0780000}"/>
    <cellStyle name="Normal 2 4 8 6 3" xfId="18306" xr:uid="{00000000-0005-0000-0000-0000B1780000}"/>
    <cellStyle name="Normal 2 4 8 6 3 2" xfId="39879" xr:uid="{00000000-0005-0000-0000-0000B2780000}"/>
    <cellStyle name="Normal 2 4 8 6 4" xfId="31577" xr:uid="{00000000-0005-0000-0000-0000B3780000}"/>
    <cellStyle name="Normal 2 4 8 7" xfId="18307" xr:uid="{00000000-0005-0000-0000-0000B4780000}"/>
    <cellStyle name="Normal 2 4 8 7 2" xfId="18308" xr:uid="{00000000-0005-0000-0000-0000B5780000}"/>
    <cellStyle name="Normal 2 4 8 7 2 2" xfId="46091" xr:uid="{00000000-0005-0000-0000-0000B6780000}"/>
    <cellStyle name="Normal 2 4 8 7 3" xfId="32673" xr:uid="{00000000-0005-0000-0000-0000B7780000}"/>
    <cellStyle name="Normal 2 4 8 8" xfId="18309" xr:uid="{00000000-0005-0000-0000-0000B8780000}"/>
    <cellStyle name="Normal 2 4 8 8 2" xfId="18310" xr:uid="{00000000-0005-0000-0000-0000B9780000}"/>
    <cellStyle name="Normal 2 4 8 8 2 2" xfId="47246" xr:uid="{00000000-0005-0000-0000-0000BA780000}"/>
    <cellStyle name="Normal 2 4 8 8 3" xfId="33839" xr:uid="{00000000-0005-0000-0000-0000BB780000}"/>
    <cellStyle name="Normal 2 4 8 9" xfId="18311" xr:uid="{00000000-0005-0000-0000-0000BC780000}"/>
    <cellStyle name="Normal 2 4 8 9 2" xfId="40539" xr:uid="{00000000-0005-0000-0000-0000BD780000}"/>
    <cellStyle name="Normal 2 4 9" xfId="18312" xr:uid="{00000000-0005-0000-0000-0000BE780000}"/>
    <cellStyle name="Normal 2 4 9 10" xfId="18313" xr:uid="{00000000-0005-0000-0000-0000BF780000}"/>
    <cellStyle name="Normal 2 4 9 10 2" xfId="35103" xr:uid="{00000000-0005-0000-0000-0000C0780000}"/>
    <cellStyle name="Normal 2 4 9 11" xfId="26962" xr:uid="{00000000-0005-0000-0000-0000C1780000}"/>
    <cellStyle name="Normal 2 4 9 2" xfId="18314" xr:uid="{00000000-0005-0000-0000-0000C2780000}"/>
    <cellStyle name="Normal 2 4 9 2 2" xfId="18315" xr:uid="{00000000-0005-0000-0000-0000C3780000}"/>
    <cellStyle name="Normal 2 4 9 2 2 2" xfId="18316" xr:uid="{00000000-0005-0000-0000-0000C4780000}"/>
    <cellStyle name="Normal 2 4 9 2 2 2 2" xfId="42423" xr:uid="{00000000-0005-0000-0000-0000C5780000}"/>
    <cellStyle name="Normal 2 4 9 2 2 3" xfId="18317" xr:uid="{00000000-0005-0000-0000-0000C6780000}"/>
    <cellStyle name="Normal 2 4 9 2 2 3 2" xfId="37306" xr:uid="{00000000-0005-0000-0000-0000C7780000}"/>
    <cellStyle name="Normal 2 4 9 2 2 4" xfId="29003" xr:uid="{00000000-0005-0000-0000-0000C8780000}"/>
    <cellStyle name="Normal 2 4 9 2 3" xfId="18318" xr:uid="{00000000-0005-0000-0000-0000C9780000}"/>
    <cellStyle name="Normal 2 4 9 2 3 2" xfId="18319" xr:uid="{00000000-0005-0000-0000-0000CA780000}"/>
    <cellStyle name="Normal 2 4 9 2 3 2 2" xfId="44383" xr:uid="{00000000-0005-0000-0000-0000CB780000}"/>
    <cellStyle name="Normal 2 4 9 2 3 3" xfId="18320" xr:uid="{00000000-0005-0000-0000-0000CC780000}"/>
    <cellStyle name="Normal 2 4 9 2 3 3 2" xfId="39267" xr:uid="{00000000-0005-0000-0000-0000CD780000}"/>
    <cellStyle name="Normal 2 4 9 2 3 4" xfId="30963" xr:uid="{00000000-0005-0000-0000-0000CE780000}"/>
    <cellStyle name="Normal 2 4 9 2 4" xfId="18321" xr:uid="{00000000-0005-0000-0000-0000CF780000}"/>
    <cellStyle name="Normal 2 4 9 2 4 2" xfId="18322" xr:uid="{00000000-0005-0000-0000-0000D0780000}"/>
    <cellStyle name="Normal 2 4 9 2 4 2 2" xfId="46684" xr:uid="{00000000-0005-0000-0000-0000D1780000}"/>
    <cellStyle name="Normal 2 4 9 2 4 3" xfId="33271" xr:uid="{00000000-0005-0000-0000-0000D2780000}"/>
    <cellStyle name="Normal 2 4 9 2 5" xfId="18323" xr:uid="{00000000-0005-0000-0000-0000D3780000}"/>
    <cellStyle name="Normal 2 4 9 2 5 2" xfId="40868" xr:uid="{00000000-0005-0000-0000-0000D4780000}"/>
    <cellStyle name="Normal 2 4 9 2 6" xfId="18324" xr:uid="{00000000-0005-0000-0000-0000D5780000}"/>
    <cellStyle name="Normal 2 4 9 2 6 2" xfId="35751" xr:uid="{00000000-0005-0000-0000-0000D6780000}"/>
    <cellStyle name="Normal 2 4 9 2 7" xfId="27443" xr:uid="{00000000-0005-0000-0000-0000D7780000}"/>
    <cellStyle name="Normal 2 4 9 3" xfId="18325" xr:uid="{00000000-0005-0000-0000-0000D8780000}"/>
    <cellStyle name="Normal 2 4 9 3 2" xfId="18326" xr:uid="{00000000-0005-0000-0000-0000D9780000}"/>
    <cellStyle name="Normal 2 4 9 3 2 2" xfId="42422" xr:uid="{00000000-0005-0000-0000-0000DA780000}"/>
    <cellStyle name="Normal 2 4 9 3 3" xfId="18327" xr:uid="{00000000-0005-0000-0000-0000DB780000}"/>
    <cellStyle name="Normal 2 4 9 3 3 2" xfId="37305" xr:uid="{00000000-0005-0000-0000-0000DC780000}"/>
    <cellStyle name="Normal 2 4 9 3 4" xfId="29002" xr:uid="{00000000-0005-0000-0000-0000DD780000}"/>
    <cellStyle name="Normal 2 4 9 4" xfId="18328" xr:uid="{00000000-0005-0000-0000-0000DE780000}"/>
    <cellStyle name="Normal 2 4 9 4 2" xfId="18329" xr:uid="{00000000-0005-0000-0000-0000DF780000}"/>
    <cellStyle name="Normal 2 4 9 4 2 2" xfId="43319" xr:uid="{00000000-0005-0000-0000-0000E0780000}"/>
    <cellStyle name="Normal 2 4 9 4 3" xfId="18330" xr:uid="{00000000-0005-0000-0000-0000E1780000}"/>
    <cellStyle name="Normal 2 4 9 4 3 2" xfId="38203" xr:uid="{00000000-0005-0000-0000-0000E2780000}"/>
    <cellStyle name="Normal 2 4 9 4 4" xfId="29899" xr:uid="{00000000-0005-0000-0000-0000E3780000}"/>
    <cellStyle name="Normal 2 4 9 5" xfId="18331" xr:uid="{00000000-0005-0000-0000-0000E4780000}"/>
    <cellStyle name="Normal 2 4 9 5 2" xfId="18332" xr:uid="{00000000-0005-0000-0000-0000E5780000}"/>
    <cellStyle name="Normal 2 4 9 5 2 2" xfId="43737" xr:uid="{00000000-0005-0000-0000-0000E6780000}"/>
    <cellStyle name="Normal 2 4 9 5 3" xfId="18333" xr:uid="{00000000-0005-0000-0000-0000E7780000}"/>
    <cellStyle name="Normal 2 4 9 5 3 2" xfId="38621" xr:uid="{00000000-0005-0000-0000-0000E8780000}"/>
    <cellStyle name="Normal 2 4 9 5 4" xfId="30317" xr:uid="{00000000-0005-0000-0000-0000E9780000}"/>
    <cellStyle name="Normal 2 4 9 6" xfId="18334" xr:uid="{00000000-0005-0000-0000-0000EA780000}"/>
    <cellStyle name="Normal 2 4 9 6 2" xfId="18335" xr:uid="{00000000-0005-0000-0000-0000EB780000}"/>
    <cellStyle name="Normal 2 4 9 6 2 2" xfId="44996" xr:uid="{00000000-0005-0000-0000-0000EC780000}"/>
    <cellStyle name="Normal 2 4 9 6 3" xfId="18336" xr:uid="{00000000-0005-0000-0000-0000ED780000}"/>
    <cellStyle name="Normal 2 4 9 6 3 2" xfId="39880" xr:uid="{00000000-0005-0000-0000-0000EE780000}"/>
    <cellStyle name="Normal 2 4 9 6 4" xfId="31578" xr:uid="{00000000-0005-0000-0000-0000EF780000}"/>
    <cellStyle name="Normal 2 4 9 7" xfId="18337" xr:uid="{00000000-0005-0000-0000-0000F0780000}"/>
    <cellStyle name="Normal 2 4 9 7 2" xfId="18338" xr:uid="{00000000-0005-0000-0000-0000F1780000}"/>
    <cellStyle name="Normal 2 4 9 7 2 2" xfId="46092" xr:uid="{00000000-0005-0000-0000-0000F2780000}"/>
    <cellStyle name="Normal 2 4 9 7 3" xfId="32674" xr:uid="{00000000-0005-0000-0000-0000F3780000}"/>
    <cellStyle name="Normal 2 4 9 8" xfId="18339" xr:uid="{00000000-0005-0000-0000-0000F4780000}"/>
    <cellStyle name="Normal 2 4 9 8 2" xfId="18340" xr:uid="{00000000-0005-0000-0000-0000F5780000}"/>
    <cellStyle name="Normal 2 4 9 8 2 2" xfId="47247" xr:uid="{00000000-0005-0000-0000-0000F6780000}"/>
    <cellStyle name="Normal 2 4 9 8 3" xfId="33840" xr:uid="{00000000-0005-0000-0000-0000F7780000}"/>
    <cellStyle name="Normal 2 4 9 9" xfId="18341" xr:uid="{00000000-0005-0000-0000-0000F8780000}"/>
    <cellStyle name="Normal 2 4 9 9 2" xfId="40222" xr:uid="{00000000-0005-0000-0000-0000F9780000}"/>
    <cellStyle name="Normal 2 5" xfId="50" xr:uid="{00000000-0005-0000-0000-0000FA780000}"/>
    <cellStyle name="Normal 2 5 10" xfId="18342" xr:uid="{00000000-0005-0000-0000-0000FB780000}"/>
    <cellStyle name="Normal 2 5 2" xfId="666" xr:uid="{00000000-0005-0000-0000-0000FC780000}"/>
    <cellStyle name="Normal 2 5 2 10" xfId="18344" xr:uid="{00000000-0005-0000-0000-0000FD780000}"/>
    <cellStyle name="Normal 2 5 2 10 2" xfId="35121" xr:uid="{00000000-0005-0000-0000-0000FE780000}"/>
    <cellStyle name="Normal 2 5 2 11" xfId="26722" xr:uid="{00000000-0005-0000-0000-0000FF780000}"/>
    <cellStyle name="Normal 2 5 2 12" xfId="18343" xr:uid="{00000000-0005-0000-0000-000000790000}"/>
    <cellStyle name="Normal 2 5 2 2" xfId="1014" xr:uid="{00000000-0005-0000-0000-000001790000}"/>
    <cellStyle name="Normal 2 5 2 2 2" xfId="18346" xr:uid="{00000000-0005-0000-0000-000002790000}"/>
    <cellStyle name="Normal 2 5 2 2 2 2" xfId="18347" xr:uid="{00000000-0005-0000-0000-000003790000}"/>
    <cellStyle name="Normal 2 5 2 2 2 2 2" xfId="42425" xr:uid="{00000000-0005-0000-0000-000004790000}"/>
    <cellStyle name="Normal 2 5 2 2 2 3" xfId="18348" xr:uid="{00000000-0005-0000-0000-000005790000}"/>
    <cellStyle name="Normal 2 5 2 2 2 3 2" xfId="37308" xr:uid="{00000000-0005-0000-0000-000006790000}"/>
    <cellStyle name="Normal 2 5 2 2 2 4" xfId="29005" xr:uid="{00000000-0005-0000-0000-000007790000}"/>
    <cellStyle name="Normal 2 5 2 2 3" xfId="18349" xr:uid="{00000000-0005-0000-0000-000008790000}"/>
    <cellStyle name="Normal 2 5 2 2 3 2" xfId="18350" xr:uid="{00000000-0005-0000-0000-000009790000}"/>
    <cellStyle name="Normal 2 5 2 2 3 2 2" xfId="44384" xr:uid="{00000000-0005-0000-0000-00000A790000}"/>
    <cellStyle name="Normal 2 5 2 2 3 3" xfId="18351" xr:uid="{00000000-0005-0000-0000-00000B790000}"/>
    <cellStyle name="Normal 2 5 2 2 3 3 2" xfId="39268" xr:uid="{00000000-0005-0000-0000-00000C790000}"/>
    <cellStyle name="Normal 2 5 2 2 3 4" xfId="30964" xr:uid="{00000000-0005-0000-0000-00000D790000}"/>
    <cellStyle name="Normal 2 5 2 2 4" xfId="18352" xr:uid="{00000000-0005-0000-0000-00000E790000}"/>
    <cellStyle name="Normal 2 5 2 2 4 2" xfId="18353" xr:uid="{00000000-0005-0000-0000-00000F790000}"/>
    <cellStyle name="Normal 2 5 2 2 4 2 2" xfId="46712" xr:uid="{00000000-0005-0000-0000-000010790000}"/>
    <cellStyle name="Normal 2 5 2 2 4 3" xfId="33299" xr:uid="{00000000-0005-0000-0000-000011790000}"/>
    <cellStyle name="Normal 2 5 2 2 5" xfId="18354" xr:uid="{00000000-0005-0000-0000-000012790000}"/>
    <cellStyle name="Normal 2 5 2 2 5 2" xfId="40869" xr:uid="{00000000-0005-0000-0000-000013790000}"/>
    <cellStyle name="Normal 2 5 2 2 6" xfId="18355" xr:uid="{00000000-0005-0000-0000-000014790000}"/>
    <cellStyle name="Normal 2 5 2 2 6 2" xfId="35752" xr:uid="{00000000-0005-0000-0000-000015790000}"/>
    <cellStyle name="Normal 2 5 2 2 7" xfId="27444" xr:uid="{00000000-0005-0000-0000-000016790000}"/>
    <cellStyle name="Normal 2 5 2 2 8" xfId="18345" xr:uid="{00000000-0005-0000-0000-000017790000}"/>
    <cellStyle name="Normal 2 5 2 3" xfId="18356" xr:uid="{00000000-0005-0000-0000-000018790000}"/>
    <cellStyle name="Normal 2 5 2 3 2" xfId="18357" xr:uid="{00000000-0005-0000-0000-000019790000}"/>
    <cellStyle name="Normal 2 5 2 3 2 2" xfId="18358" xr:uid="{00000000-0005-0000-0000-00001A790000}"/>
    <cellStyle name="Normal 2 5 2 3 2 2 2" xfId="46510" xr:uid="{00000000-0005-0000-0000-00001B790000}"/>
    <cellStyle name="Normal 2 5 2 3 2 3" xfId="33094" xr:uid="{00000000-0005-0000-0000-00001C790000}"/>
    <cellStyle name="Normal 2 5 2 3 3" xfId="18359" xr:uid="{00000000-0005-0000-0000-00001D790000}"/>
    <cellStyle name="Normal 2 5 2 3 3 2" xfId="42424" xr:uid="{00000000-0005-0000-0000-00001E790000}"/>
    <cellStyle name="Normal 2 5 2 3 4" xfId="18360" xr:uid="{00000000-0005-0000-0000-00001F790000}"/>
    <cellStyle name="Normal 2 5 2 3 4 2" xfId="37307" xr:uid="{00000000-0005-0000-0000-000020790000}"/>
    <cellStyle name="Normal 2 5 2 3 5" xfId="29004" xr:uid="{00000000-0005-0000-0000-000021790000}"/>
    <cellStyle name="Normal 2 5 2 4" xfId="18361" xr:uid="{00000000-0005-0000-0000-000022790000}"/>
    <cellStyle name="Normal 2 5 2 4 2" xfId="18362" xr:uid="{00000000-0005-0000-0000-000023790000}"/>
    <cellStyle name="Normal 2 5 2 4 2 2" xfId="43320" xr:uid="{00000000-0005-0000-0000-000024790000}"/>
    <cellStyle name="Normal 2 5 2 4 3" xfId="18363" xr:uid="{00000000-0005-0000-0000-000025790000}"/>
    <cellStyle name="Normal 2 5 2 4 3 2" xfId="38204" xr:uid="{00000000-0005-0000-0000-000026790000}"/>
    <cellStyle name="Normal 2 5 2 4 4" xfId="29900" xr:uid="{00000000-0005-0000-0000-000027790000}"/>
    <cellStyle name="Normal 2 5 2 5" xfId="18364" xr:uid="{00000000-0005-0000-0000-000028790000}"/>
    <cellStyle name="Normal 2 5 2 5 2" xfId="18365" xr:uid="{00000000-0005-0000-0000-000029790000}"/>
    <cellStyle name="Normal 2 5 2 5 2 2" xfId="43754" xr:uid="{00000000-0005-0000-0000-00002A790000}"/>
    <cellStyle name="Normal 2 5 2 5 3" xfId="18366" xr:uid="{00000000-0005-0000-0000-00002B790000}"/>
    <cellStyle name="Normal 2 5 2 5 3 2" xfId="38638" xr:uid="{00000000-0005-0000-0000-00002C790000}"/>
    <cellStyle name="Normal 2 5 2 5 4" xfId="30334" xr:uid="{00000000-0005-0000-0000-00002D790000}"/>
    <cellStyle name="Normal 2 5 2 6" xfId="18367" xr:uid="{00000000-0005-0000-0000-00002E790000}"/>
    <cellStyle name="Normal 2 5 2 6 2" xfId="18368" xr:uid="{00000000-0005-0000-0000-00002F790000}"/>
    <cellStyle name="Normal 2 5 2 6 2 2" xfId="44997" xr:uid="{00000000-0005-0000-0000-000030790000}"/>
    <cellStyle name="Normal 2 5 2 6 3" xfId="18369" xr:uid="{00000000-0005-0000-0000-000031790000}"/>
    <cellStyle name="Normal 2 5 2 6 3 2" xfId="39881" xr:uid="{00000000-0005-0000-0000-000032790000}"/>
    <cellStyle name="Normal 2 5 2 6 4" xfId="31579" xr:uid="{00000000-0005-0000-0000-000033790000}"/>
    <cellStyle name="Normal 2 5 2 7" xfId="18370" xr:uid="{00000000-0005-0000-0000-000034790000}"/>
    <cellStyle name="Normal 2 5 2 7 2" xfId="18371" xr:uid="{00000000-0005-0000-0000-000035790000}"/>
    <cellStyle name="Normal 2 5 2 7 2 2" xfId="46093" xr:uid="{00000000-0005-0000-0000-000036790000}"/>
    <cellStyle name="Normal 2 5 2 7 3" xfId="32675" xr:uid="{00000000-0005-0000-0000-000037790000}"/>
    <cellStyle name="Normal 2 5 2 8" xfId="18372" xr:uid="{00000000-0005-0000-0000-000038790000}"/>
    <cellStyle name="Normal 2 5 2 8 2" xfId="18373" xr:uid="{00000000-0005-0000-0000-000039790000}"/>
    <cellStyle name="Normal 2 5 2 8 2 2" xfId="47248" xr:uid="{00000000-0005-0000-0000-00003A790000}"/>
    <cellStyle name="Normal 2 5 2 8 3" xfId="33841" xr:uid="{00000000-0005-0000-0000-00003B790000}"/>
    <cellStyle name="Normal 2 5 2 9" xfId="18374" xr:uid="{00000000-0005-0000-0000-00003C790000}"/>
    <cellStyle name="Normal 2 5 2 9 2" xfId="40239" xr:uid="{00000000-0005-0000-0000-00003D790000}"/>
    <cellStyle name="Normal 2 5 3" xfId="667" xr:uid="{00000000-0005-0000-0000-00003E790000}"/>
    <cellStyle name="Normal 2 5 3 10" xfId="18376" xr:uid="{00000000-0005-0000-0000-00003F790000}"/>
    <cellStyle name="Normal 2 5 3 10 2" xfId="35125" xr:uid="{00000000-0005-0000-0000-000040790000}"/>
    <cellStyle name="Normal 2 5 3 11" xfId="26723" xr:uid="{00000000-0005-0000-0000-000041790000}"/>
    <cellStyle name="Normal 2 5 3 12" xfId="18375" xr:uid="{00000000-0005-0000-0000-000042790000}"/>
    <cellStyle name="Normal 2 5 3 2" xfId="18377" xr:uid="{00000000-0005-0000-0000-000043790000}"/>
    <cellStyle name="Normal 2 5 3 2 2" xfId="18378" xr:uid="{00000000-0005-0000-0000-000044790000}"/>
    <cellStyle name="Normal 2 5 3 2 2 2" xfId="18379" xr:uid="{00000000-0005-0000-0000-000045790000}"/>
    <cellStyle name="Normal 2 5 3 2 2 2 2" xfId="42427" xr:uid="{00000000-0005-0000-0000-000046790000}"/>
    <cellStyle name="Normal 2 5 3 2 2 3" xfId="18380" xr:uid="{00000000-0005-0000-0000-000047790000}"/>
    <cellStyle name="Normal 2 5 3 2 2 3 2" xfId="37310" xr:uid="{00000000-0005-0000-0000-000048790000}"/>
    <cellStyle name="Normal 2 5 3 2 2 4" xfId="29007" xr:uid="{00000000-0005-0000-0000-000049790000}"/>
    <cellStyle name="Normal 2 5 3 2 3" xfId="18381" xr:uid="{00000000-0005-0000-0000-00004A790000}"/>
    <cellStyle name="Normal 2 5 3 2 3 2" xfId="18382" xr:uid="{00000000-0005-0000-0000-00004B790000}"/>
    <cellStyle name="Normal 2 5 3 2 3 2 2" xfId="44385" xr:uid="{00000000-0005-0000-0000-00004C790000}"/>
    <cellStyle name="Normal 2 5 3 2 3 3" xfId="18383" xr:uid="{00000000-0005-0000-0000-00004D790000}"/>
    <cellStyle name="Normal 2 5 3 2 3 3 2" xfId="39269" xr:uid="{00000000-0005-0000-0000-00004E790000}"/>
    <cellStyle name="Normal 2 5 3 2 3 4" xfId="30965" xr:uid="{00000000-0005-0000-0000-00004F790000}"/>
    <cellStyle name="Normal 2 5 3 2 4" xfId="18384" xr:uid="{00000000-0005-0000-0000-000050790000}"/>
    <cellStyle name="Normal 2 5 3 2 4 2" xfId="18385" xr:uid="{00000000-0005-0000-0000-000051790000}"/>
    <cellStyle name="Normal 2 5 3 2 4 2 2" xfId="46713" xr:uid="{00000000-0005-0000-0000-000052790000}"/>
    <cellStyle name="Normal 2 5 3 2 4 3" xfId="33300" xr:uid="{00000000-0005-0000-0000-000053790000}"/>
    <cellStyle name="Normal 2 5 3 2 5" xfId="18386" xr:uid="{00000000-0005-0000-0000-000054790000}"/>
    <cellStyle name="Normal 2 5 3 2 5 2" xfId="40870" xr:uid="{00000000-0005-0000-0000-000055790000}"/>
    <cellStyle name="Normal 2 5 3 2 6" xfId="18387" xr:uid="{00000000-0005-0000-0000-000056790000}"/>
    <cellStyle name="Normal 2 5 3 2 6 2" xfId="35753" xr:uid="{00000000-0005-0000-0000-000057790000}"/>
    <cellStyle name="Normal 2 5 3 2 7" xfId="27445" xr:uid="{00000000-0005-0000-0000-000058790000}"/>
    <cellStyle name="Normal 2 5 3 3" xfId="18388" xr:uid="{00000000-0005-0000-0000-000059790000}"/>
    <cellStyle name="Normal 2 5 3 3 2" xfId="18389" xr:uid="{00000000-0005-0000-0000-00005A790000}"/>
    <cellStyle name="Normal 2 5 3 3 2 2" xfId="18390" xr:uid="{00000000-0005-0000-0000-00005B790000}"/>
    <cellStyle name="Normal 2 5 3 3 2 2 2" xfId="46513" xr:uid="{00000000-0005-0000-0000-00005C790000}"/>
    <cellStyle name="Normal 2 5 3 3 2 3" xfId="33100" xr:uid="{00000000-0005-0000-0000-00005D790000}"/>
    <cellStyle name="Normal 2 5 3 3 3" xfId="18391" xr:uid="{00000000-0005-0000-0000-00005E790000}"/>
    <cellStyle name="Normal 2 5 3 3 3 2" xfId="42426" xr:uid="{00000000-0005-0000-0000-00005F790000}"/>
    <cellStyle name="Normal 2 5 3 3 4" xfId="18392" xr:uid="{00000000-0005-0000-0000-000060790000}"/>
    <cellStyle name="Normal 2 5 3 3 4 2" xfId="37309" xr:uid="{00000000-0005-0000-0000-000061790000}"/>
    <cellStyle name="Normal 2 5 3 3 5" xfId="29006" xr:uid="{00000000-0005-0000-0000-000062790000}"/>
    <cellStyle name="Normal 2 5 3 4" xfId="18393" xr:uid="{00000000-0005-0000-0000-000063790000}"/>
    <cellStyle name="Normal 2 5 3 4 2" xfId="18394" xr:uid="{00000000-0005-0000-0000-000064790000}"/>
    <cellStyle name="Normal 2 5 3 4 2 2" xfId="43321" xr:uid="{00000000-0005-0000-0000-000065790000}"/>
    <cellStyle name="Normal 2 5 3 4 3" xfId="18395" xr:uid="{00000000-0005-0000-0000-000066790000}"/>
    <cellStyle name="Normal 2 5 3 4 3 2" xfId="38205" xr:uid="{00000000-0005-0000-0000-000067790000}"/>
    <cellStyle name="Normal 2 5 3 4 4" xfId="29901" xr:uid="{00000000-0005-0000-0000-000068790000}"/>
    <cellStyle name="Normal 2 5 3 5" xfId="18396" xr:uid="{00000000-0005-0000-0000-000069790000}"/>
    <cellStyle name="Normal 2 5 3 5 2" xfId="18397" xr:uid="{00000000-0005-0000-0000-00006A790000}"/>
    <cellStyle name="Normal 2 5 3 5 2 2" xfId="43758" xr:uid="{00000000-0005-0000-0000-00006B790000}"/>
    <cellStyle name="Normal 2 5 3 5 3" xfId="18398" xr:uid="{00000000-0005-0000-0000-00006C790000}"/>
    <cellStyle name="Normal 2 5 3 5 3 2" xfId="38642" xr:uid="{00000000-0005-0000-0000-00006D790000}"/>
    <cellStyle name="Normal 2 5 3 5 4" xfId="30338" xr:uid="{00000000-0005-0000-0000-00006E790000}"/>
    <cellStyle name="Normal 2 5 3 6" xfId="18399" xr:uid="{00000000-0005-0000-0000-00006F790000}"/>
    <cellStyle name="Normal 2 5 3 6 2" xfId="18400" xr:uid="{00000000-0005-0000-0000-000070790000}"/>
    <cellStyle name="Normal 2 5 3 6 2 2" xfId="44998" xr:uid="{00000000-0005-0000-0000-000071790000}"/>
    <cellStyle name="Normal 2 5 3 6 3" xfId="18401" xr:uid="{00000000-0005-0000-0000-000072790000}"/>
    <cellStyle name="Normal 2 5 3 6 3 2" xfId="39882" xr:uid="{00000000-0005-0000-0000-000073790000}"/>
    <cellStyle name="Normal 2 5 3 6 4" xfId="31580" xr:uid="{00000000-0005-0000-0000-000074790000}"/>
    <cellStyle name="Normal 2 5 3 7" xfId="18402" xr:uid="{00000000-0005-0000-0000-000075790000}"/>
    <cellStyle name="Normal 2 5 3 7 2" xfId="18403" xr:uid="{00000000-0005-0000-0000-000076790000}"/>
    <cellStyle name="Normal 2 5 3 7 2 2" xfId="46094" xr:uid="{00000000-0005-0000-0000-000077790000}"/>
    <cellStyle name="Normal 2 5 3 7 3" xfId="32676" xr:uid="{00000000-0005-0000-0000-000078790000}"/>
    <cellStyle name="Normal 2 5 3 8" xfId="18404" xr:uid="{00000000-0005-0000-0000-000079790000}"/>
    <cellStyle name="Normal 2 5 3 8 2" xfId="18405" xr:uid="{00000000-0005-0000-0000-00007A790000}"/>
    <cellStyle name="Normal 2 5 3 8 2 2" xfId="47249" xr:uid="{00000000-0005-0000-0000-00007B790000}"/>
    <cellStyle name="Normal 2 5 3 8 3" xfId="33842" xr:uid="{00000000-0005-0000-0000-00007C790000}"/>
    <cellStyle name="Normal 2 5 3 9" xfId="18406" xr:uid="{00000000-0005-0000-0000-00007D790000}"/>
    <cellStyle name="Normal 2 5 3 9 2" xfId="40243" xr:uid="{00000000-0005-0000-0000-00007E790000}"/>
    <cellStyle name="Normal 2 5 4" xfId="668" xr:uid="{00000000-0005-0000-0000-00007F790000}"/>
    <cellStyle name="Normal 2 5 4 10" xfId="18408" xr:uid="{00000000-0005-0000-0000-000080790000}"/>
    <cellStyle name="Normal 2 5 4 10 2" xfId="35141" xr:uid="{00000000-0005-0000-0000-000081790000}"/>
    <cellStyle name="Normal 2 5 4 11" xfId="26724" xr:uid="{00000000-0005-0000-0000-000082790000}"/>
    <cellStyle name="Normal 2 5 4 12" xfId="18407" xr:uid="{00000000-0005-0000-0000-000083790000}"/>
    <cellStyle name="Normal 2 5 4 2" xfId="18409" xr:uid="{00000000-0005-0000-0000-000084790000}"/>
    <cellStyle name="Normal 2 5 4 2 2" xfId="18410" xr:uid="{00000000-0005-0000-0000-000085790000}"/>
    <cellStyle name="Normal 2 5 4 2 2 2" xfId="18411" xr:uid="{00000000-0005-0000-0000-000086790000}"/>
    <cellStyle name="Normal 2 5 4 2 2 2 2" xfId="42429" xr:uid="{00000000-0005-0000-0000-000087790000}"/>
    <cellStyle name="Normal 2 5 4 2 2 3" xfId="18412" xr:uid="{00000000-0005-0000-0000-000088790000}"/>
    <cellStyle name="Normal 2 5 4 2 2 3 2" xfId="37312" xr:uid="{00000000-0005-0000-0000-000089790000}"/>
    <cellStyle name="Normal 2 5 4 2 2 4" xfId="29009" xr:uid="{00000000-0005-0000-0000-00008A790000}"/>
    <cellStyle name="Normal 2 5 4 2 3" xfId="18413" xr:uid="{00000000-0005-0000-0000-00008B790000}"/>
    <cellStyle name="Normal 2 5 4 2 3 2" xfId="18414" xr:uid="{00000000-0005-0000-0000-00008C790000}"/>
    <cellStyle name="Normal 2 5 4 2 3 2 2" xfId="44386" xr:uid="{00000000-0005-0000-0000-00008D790000}"/>
    <cellStyle name="Normal 2 5 4 2 3 3" xfId="18415" xr:uid="{00000000-0005-0000-0000-00008E790000}"/>
    <cellStyle name="Normal 2 5 4 2 3 3 2" xfId="39270" xr:uid="{00000000-0005-0000-0000-00008F790000}"/>
    <cellStyle name="Normal 2 5 4 2 3 4" xfId="30966" xr:uid="{00000000-0005-0000-0000-000090790000}"/>
    <cellStyle name="Normal 2 5 4 2 4" xfId="18416" xr:uid="{00000000-0005-0000-0000-000091790000}"/>
    <cellStyle name="Normal 2 5 4 2 4 2" xfId="18417" xr:uid="{00000000-0005-0000-0000-000092790000}"/>
    <cellStyle name="Normal 2 5 4 2 4 2 2" xfId="46714" xr:uid="{00000000-0005-0000-0000-000093790000}"/>
    <cellStyle name="Normal 2 5 4 2 4 3" xfId="33301" xr:uid="{00000000-0005-0000-0000-000094790000}"/>
    <cellStyle name="Normal 2 5 4 2 5" xfId="18418" xr:uid="{00000000-0005-0000-0000-000095790000}"/>
    <cellStyle name="Normal 2 5 4 2 5 2" xfId="40871" xr:uid="{00000000-0005-0000-0000-000096790000}"/>
    <cellStyle name="Normal 2 5 4 2 6" xfId="18419" xr:uid="{00000000-0005-0000-0000-000097790000}"/>
    <cellStyle name="Normal 2 5 4 2 6 2" xfId="35754" xr:uid="{00000000-0005-0000-0000-000098790000}"/>
    <cellStyle name="Normal 2 5 4 2 7" xfId="27446" xr:uid="{00000000-0005-0000-0000-000099790000}"/>
    <cellStyle name="Normal 2 5 4 3" xfId="18420" xr:uid="{00000000-0005-0000-0000-00009A790000}"/>
    <cellStyle name="Normal 2 5 4 3 2" xfId="18421" xr:uid="{00000000-0005-0000-0000-00009B790000}"/>
    <cellStyle name="Normal 2 5 4 3 2 2" xfId="42428" xr:uid="{00000000-0005-0000-0000-00009C790000}"/>
    <cellStyle name="Normal 2 5 4 3 3" xfId="18422" xr:uid="{00000000-0005-0000-0000-00009D790000}"/>
    <cellStyle name="Normal 2 5 4 3 3 2" xfId="37311" xr:uid="{00000000-0005-0000-0000-00009E790000}"/>
    <cellStyle name="Normal 2 5 4 3 4" xfId="29008" xr:uid="{00000000-0005-0000-0000-00009F790000}"/>
    <cellStyle name="Normal 2 5 4 4" xfId="18423" xr:uid="{00000000-0005-0000-0000-0000A0790000}"/>
    <cellStyle name="Normal 2 5 4 4 2" xfId="18424" xr:uid="{00000000-0005-0000-0000-0000A1790000}"/>
    <cellStyle name="Normal 2 5 4 4 2 2" xfId="43322" xr:uid="{00000000-0005-0000-0000-0000A2790000}"/>
    <cellStyle name="Normal 2 5 4 4 3" xfId="18425" xr:uid="{00000000-0005-0000-0000-0000A3790000}"/>
    <cellStyle name="Normal 2 5 4 4 3 2" xfId="38206" xr:uid="{00000000-0005-0000-0000-0000A4790000}"/>
    <cellStyle name="Normal 2 5 4 4 4" xfId="29902" xr:uid="{00000000-0005-0000-0000-0000A5790000}"/>
    <cellStyle name="Normal 2 5 4 5" xfId="18426" xr:uid="{00000000-0005-0000-0000-0000A6790000}"/>
    <cellStyle name="Normal 2 5 4 5 2" xfId="18427" xr:uid="{00000000-0005-0000-0000-0000A7790000}"/>
    <cellStyle name="Normal 2 5 4 5 2 2" xfId="43774" xr:uid="{00000000-0005-0000-0000-0000A8790000}"/>
    <cellStyle name="Normal 2 5 4 5 3" xfId="18428" xr:uid="{00000000-0005-0000-0000-0000A9790000}"/>
    <cellStyle name="Normal 2 5 4 5 3 2" xfId="38658" xr:uid="{00000000-0005-0000-0000-0000AA790000}"/>
    <cellStyle name="Normal 2 5 4 5 4" xfId="30354" xr:uid="{00000000-0005-0000-0000-0000AB790000}"/>
    <cellStyle name="Normal 2 5 4 6" xfId="18429" xr:uid="{00000000-0005-0000-0000-0000AC790000}"/>
    <cellStyle name="Normal 2 5 4 6 2" xfId="18430" xr:uid="{00000000-0005-0000-0000-0000AD790000}"/>
    <cellStyle name="Normal 2 5 4 6 2 2" xfId="44999" xr:uid="{00000000-0005-0000-0000-0000AE790000}"/>
    <cellStyle name="Normal 2 5 4 6 3" xfId="18431" xr:uid="{00000000-0005-0000-0000-0000AF790000}"/>
    <cellStyle name="Normal 2 5 4 6 3 2" xfId="39883" xr:uid="{00000000-0005-0000-0000-0000B0790000}"/>
    <cellStyle name="Normal 2 5 4 6 4" xfId="31581" xr:uid="{00000000-0005-0000-0000-0000B1790000}"/>
    <cellStyle name="Normal 2 5 4 7" xfId="18432" xr:uid="{00000000-0005-0000-0000-0000B2790000}"/>
    <cellStyle name="Normal 2 5 4 7 2" xfId="18433" xr:uid="{00000000-0005-0000-0000-0000B3790000}"/>
    <cellStyle name="Normal 2 5 4 7 2 2" xfId="46095" xr:uid="{00000000-0005-0000-0000-0000B4790000}"/>
    <cellStyle name="Normal 2 5 4 7 3" xfId="32677" xr:uid="{00000000-0005-0000-0000-0000B5790000}"/>
    <cellStyle name="Normal 2 5 4 8" xfId="18434" xr:uid="{00000000-0005-0000-0000-0000B6790000}"/>
    <cellStyle name="Normal 2 5 4 8 2" xfId="18435" xr:uid="{00000000-0005-0000-0000-0000B7790000}"/>
    <cellStyle name="Normal 2 5 4 8 2 2" xfId="47250" xr:uid="{00000000-0005-0000-0000-0000B8790000}"/>
    <cellStyle name="Normal 2 5 4 8 3" xfId="33843" xr:uid="{00000000-0005-0000-0000-0000B9790000}"/>
    <cellStyle name="Normal 2 5 4 9" xfId="18436" xr:uid="{00000000-0005-0000-0000-0000BA790000}"/>
    <cellStyle name="Normal 2 5 4 9 2" xfId="40259" xr:uid="{00000000-0005-0000-0000-0000BB790000}"/>
    <cellStyle name="Normal 2 5 5" xfId="669" xr:uid="{00000000-0005-0000-0000-0000BC790000}"/>
    <cellStyle name="Normal 2 5 5 10" xfId="18438" xr:uid="{00000000-0005-0000-0000-0000BD790000}"/>
    <cellStyle name="Normal 2 5 5 10 2" xfId="35174" xr:uid="{00000000-0005-0000-0000-0000BE790000}"/>
    <cellStyle name="Normal 2 5 5 11" xfId="26725" xr:uid="{00000000-0005-0000-0000-0000BF790000}"/>
    <cellStyle name="Normal 2 5 5 12" xfId="18437" xr:uid="{00000000-0005-0000-0000-0000C0790000}"/>
    <cellStyle name="Normal 2 5 5 2" xfId="18439" xr:uid="{00000000-0005-0000-0000-0000C1790000}"/>
    <cellStyle name="Normal 2 5 5 2 2" xfId="18440" xr:uid="{00000000-0005-0000-0000-0000C2790000}"/>
    <cellStyle name="Normal 2 5 5 2 2 2" xfId="18441" xr:uid="{00000000-0005-0000-0000-0000C3790000}"/>
    <cellStyle name="Normal 2 5 5 2 2 2 2" xfId="42431" xr:uid="{00000000-0005-0000-0000-0000C4790000}"/>
    <cellStyle name="Normal 2 5 5 2 2 3" xfId="18442" xr:uid="{00000000-0005-0000-0000-0000C5790000}"/>
    <cellStyle name="Normal 2 5 5 2 2 3 2" xfId="37314" xr:uid="{00000000-0005-0000-0000-0000C6790000}"/>
    <cellStyle name="Normal 2 5 5 2 2 4" xfId="29011" xr:uid="{00000000-0005-0000-0000-0000C7790000}"/>
    <cellStyle name="Normal 2 5 5 2 3" xfId="18443" xr:uid="{00000000-0005-0000-0000-0000C8790000}"/>
    <cellStyle name="Normal 2 5 5 2 3 2" xfId="18444" xr:uid="{00000000-0005-0000-0000-0000C9790000}"/>
    <cellStyle name="Normal 2 5 5 2 3 2 2" xfId="44387" xr:uid="{00000000-0005-0000-0000-0000CA790000}"/>
    <cellStyle name="Normal 2 5 5 2 3 3" xfId="18445" xr:uid="{00000000-0005-0000-0000-0000CB790000}"/>
    <cellStyle name="Normal 2 5 5 2 3 3 2" xfId="39271" xr:uid="{00000000-0005-0000-0000-0000CC790000}"/>
    <cellStyle name="Normal 2 5 5 2 3 4" xfId="30967" xr:uid="{00000000-0005-0000-0000-0000CD790000}"/>
    <cellStyle name="Normal 2 5 5 2 4" xfId="18446" xr:uid="{00000000-0005-0000-0000-0000CE790000}"/>
    <cellStyle name="Normal 2 5 5 2 4 2" xfId="18447" xr:uid="{00000000-0005-0000-0000-0000CF790000}"/>
    <cellStyle name="Normal 2 5 5 2 4 2 2" xfId="46715" xr:uid="{00000000-0005-0000-0000-0000D0790000}"/>
    <cellStyle name="Normal 2 5 5 2 4 3" xfId="33302" xr:uid="{00000000-0005-0000-0000-0000D1790000}"/>
    <cellStyle name="Normal 2 5 5 2 5" xfId="18448" xr:uid="{00000000-0005-0000-0000-0000D2790000}"/>
    <cellStyle name="Normal 2 5 5 2 5 2" xfId="40872" xr:uid="{00000000-0005-0000-0000-0000D3790000}"/>
    <cellStyle name="Normal 2 5 5 2 6" xfId="18449" xr:uid="{00000000-0005-0000-0000-0000D4790000}"/>
    <cellStyle name="Normal 2 5 5 2 6 2" xfId="35755" xr:uid="{00000000-0005-0000-0000-0000D5790000}"/>
    <cellStyle name="Normal 2 5 5 2 7" xfId="27447" xr:uid="{00000000-0005-0000-0000-0000D6790000}"/>
    <cellStyle name="Normal 2 5 5 3" xfId="18450" xr:uid="{00000000-0005-0000-0000-0000D7790000}"/>
    <cellStyle name="Normal 2 5 5 3 2" xfId="18451" xr:uid="{00000000-0005-0000-0000-0000D8790000}"/>
    <cellStyle name="Normal 2 5 5 3 2 2" xfId="42430" xr:uid="{00000000-0005-0000-0000-0000D9790000}"/>
    <cellStyle name="Normal 2 5 5 3 3" xfId="18452" xr:uid="{00000000-0005-0000-0000-0000DA790000}"/>
    <cellStyle name="Normal 2 5 5 3 3 2" xfId="37313" xr:uid="{00000000-0005-0000-0000-0000DB790000}"/>
    <cellStyle name="Normal 2 5 5 3 4" xfId="29010" xr:uid="{00000000-0005-0000-0000-0000DC790000}"/>
    <cellStyle name="Normal 2 5 5 4" xfId="18453" xr:uid="{00000000-0005-0000-0000-0000DD790000}"/>
    <cellStyle name="Normal 2 5 5 4 2" xfId="18454" xr:uid="{00000000-0005-0000-0000-0000DE790000}"/>
    <cellStyle name="Normal 2 5 5 4 2 2" xfId="43323" xr:uid="{00000000-0005-0000-0000-0000DF790000}"/>
    <cellStyle name="Normal 2 5 5 4 3" xfId="18455" xr:uid="{00000000-0005-0000-0000-0000E0790000}"/>
    <cellStyle name="Normal 2 5 5 4 3 2" xfId="38207" xr:uid="{00000000-0005-0000-0000-0000E1790000}"/>
    <cellStyle name="Normal 2 5 5 4 4" xfId="29903" xr:uid="{00000000-0005-0000-0000-0000E2790000}"/>
    <cellStyle name="Normal 2 5 5 5" xfId="18456" xr:uid="{00000000-0005-0000-0000-0000E3790000}"/>
    <cellStyle name="Normal 2 5 5 5 2" xfId="18457" xr:uid="{00000000-0005-0000-0000-0000E4790000}"/>
    <cellStyle name="Normal 2 5 5 5 2 2" xfId="43807" xr:uid="{00000000-0005-0000-0000-0000E5790000}"/>
    <cellStyle name="Normal 2 5 5 5 3" xfId="18458" xr:uid="{00000000-0005-0000-0000-0000E6790000}"/>
    <cellStyle name="Normal 2 5 5 5 3 2" xfId="38691" xr:uid="{00000000-0005-0000-0000-0000E7790000}"/>
    <cellStyle name="Normal 2 5 5 5 4" xfId="30387" xr:uid="{00000000-0005-0000-0000-0000E8790000}"/>
    <cellStyle name="Normal 2 5 5 6" xfId="18459" xr:uid="{00000000-0005-0000-0000-0000E9790000}"/>
    <cellStyle name="Normal 2 5 5 6 2" xfId="18460" xr:uid="{00000000-0005-0000-0000-0000EA790000}"/>
    <cellStyle name="Normal 2 5 5 6 2 2" xfId="45000" xr:uid="{00000000-0005-0000-0000-0000EB790000}"/>
    <cellStyle name="Normal 2 5 5 6 3" xfId="18461" xr:uid="{00000000-0005-0000-0000-0000EC790000}"/>
    <cellStyle name="Normal 2 5 5 6 3 2" xfId="39884" xr:uid="{00000000-0005-0000-0000-0000ED790000}"/>
    <cellStyle name="Normal 2 5 5 6 4" xfId="31582" xr:uid="{00000000-0005-0000-0000-0000EE790000}"/>
    <cellStyle name="Normal 2 5 5 7" xfId="18462" xr:uid="{00000000-0005-0000-0000-0000EF790000}"/>
    <cellStyle name="Normal 2 5 5 7 2" xfId="18463" xr:uid="{00000000-0005-0000-0000-0000F0790000}"/>
    <cellStyle name="Normal 2 5 5 7 2 2" xfId="46096" xr:uid="{00000000-0005-0000-0000-0000F1790000}"/>
    <cellStyle name="Normal 2 5 5 7 3" xfId="32678" xr:uid="{00000000-0005-0000-0000-0000F2790000}"/>
    <cellStyle name="Normal 2 5 5 8" xfId="18464" xr:uid="{00000000-0005-0000-0000-0000F3790000}"/>
    <cellStyle name="Normal 2 5 5 8 2" xfId="18465" xr:uid="{00000000-0005-0000-0000-0000F4790000}"/>
    <cellStyle name="Normal 2 5 5 8 2 2" xfId="47251" xr:uid="{00000000-0005-0000-0000-0000F5790000}"/>
    <cellStyle name="Normal 2 5 5 8 3" xfId="33844" xr:uid="{00000000-0005-0000-0000-0000F6790000}"/>
    <cellStyle name="Normal 2 5 5 9" xfId="18466" xr:uid="{00000000-0005-0000-0000-0000F7790000}"/>
    <cellStyle name="Normal 2 5 5 9 2" xfId="40292" xr:uid="{00000000-0005-0000-0000-0000F8790000}"/>
    <cellStyle name="Normal 2 5 6" xfId="670" xr:uid="{00000000-0005-0000-0000-0000F9790000}"/>
    <cellStyle name="Normal 2 5 6 10" xfId="18468" xr:uid="{00000000-0005-0000-0000-0000FA790000}"/>
    <cellStyle name="Normal 2 5 6 10 2" xfId="35423" xr:uid="{00000000-0005-0000-0000-0000FB790000}"/>
    <cellStyle name="Normal 2 5 6 11" xfId="26726" xr:uid="{00000000-0005-0000-0000-0000FC790000}"/>
    <cellStyle name="Normal 2 5 6 12" xfId="18467" xr:uid="{00000000-0005-0000-0000-0000FD790000}"/>
    <cellStyle name="Normal 2 5 6 2" xfId="18469" xr:uid="{00000000-0005-0000-0000-0000FE790000}"/>
    <cellStyle name="Normal 2 5 6 2 2" xfId="18470" xr:uid="{00000000-0005-0000-0000-0000FF790000}"/>
    <cellStyle name="Normal 2 5 6 2 2 2" xfId="18471" xr:uid="{00000000-0005-0000-0000-0000007A0000}"/>
    <cellStyle name="Normal 2 5 6 2 2 2 2" xfId="42433" xr:uid="{00000000-0005-0000-0000-0000017A0000}"/>
    <cellStyle name="Normal 2 5 6 2 2 3" xfId="18472" xr:uid="{00000000-0005-0000-0000-0000027A0000}"/>
    <cellStyle name="Normal 2 5 6 2 2 3 2" xfId="37316" xr:uid="{00000000-0005-0000-0000-0000037A0000}"/>
    <cellStyle name="Normal 2 5 6 2 2 4" xfId="29013" xr:uid="{00000000-0005-0000-0000-0000047A0000}"/>
    <cellStyle name="Normal 2 5 6 2 3" xfId="18473" xr:uid="{00000000-0005-0000-0000-0000057A0000}"/>
    <cellStyle name="Normal 2 5 6 2 3 2" xfId="18474" xr:uid="{00000000-0005-0000-0000-0000067A0000}"/>
    <cellStyle name="Normal 2 5 6 2 3 2 2" xfId="44388" xr:uid="{00000000-0005-0000-0000-0000077A0000}"/>
    <cellStyle name="Normal 2 5 6 2 3 3" xfId="18475" xr:uid="{00000000-0005-0000-0000-0000087A0000}"/>
    <cellStyle name="Normal 2 5 6 2 3 3 2" xfId="39272" xr:uid="{00000000-0005-0000-0000-0000097A0000}"/>
    <cellStyle name="Normal 2 5 6 2 3 4" xfId="30968" xr:uid="{00000000-0005-0000-0000-00000A7A0000}"/>
    <cellStyle name="Normal 2 5 6 2 4" xfId="18476" xr:uid="{00000000-0005-0000-0000-00000B7A0000}"/>
    <cellStyle name="Normal 2 5 6 2 4 2" xfId="18477" xr:uid="{00000000-0005-0000-0000-00000C7A0000}"/>
    <cellStyle name="Normal 2 5 6 2 4 2 2" xfId="46716" xr:uid="{00000000-0005-0000-0000-00000D7A0000}"/>
    <cellStyle name="Normal 2 5 6 2 4 3" xfId="33303" xr:uid="{00000000-0005-0000-0000-00000E7A0000}"/>
    <cellStyle name="Normal 2 5 6 2 5" xfId="18478" xr:uid="{00000000-0005-0000-0000-00000F7A0000}"/>
    <cellStyle name="Normal 2 5 6 2 5 2" xfId="40873" xr:uid="{00000000-0005-0000-0000-0000107A0000}"/>
    <cellStyle name="Normal 2 5 6 2 6" xfId="18479" xr:uid="{00000000-0005-0000-0000-0000117A0000}"/>
    <cellStyle name="Normal 2 5 6 2 6 2" xfId="35756" xr:uid="{00000000-0005-0000-0000-0000127A0000}"/>
    <cellStyle name="Normal 2 5 6 2 7" xfId="27448" xr:uid="{00000000-0005-0000-0000-0000137A0000}"/>
    <cellStyle name="Normal 2 5 6 3" xfId="18480" xr:uid="{00000000-0005-0000-0000-0000147A0000}"/>
    <cellStyle name="Normal 2 5 6 3 2" xfId="18481" xr:uid="{00000000-0005-0000-0000-0000157A0000}"/>
    <cellStyle name="Normal 2 5 6 3 2 2" xfId="42432" xr:uid="{00000000-0005-0000-0000-0000167A0000}"/>
    <cellStyle name="Normal 2 5 6 3 3" xfId="18482" xr:uid="{00000000-0005-0000-0000-0000177A0000}"/>
    <cellStyle name="Normal 2 5 6 3 3 2" xfId="37315" xr:uid="{00000000-0005-0000-0000-0000187A0000}"/>
    <cellStyle name="Normal 2 5 6 3 4" xfId="29012" xr:uid="{00000000-0005-0000-0000-0000197A0000}"/>
    <cellStyle name="Normal 2 5 6 4" xfId="18483" xr:uid="{00000000-0005-0000-0000-00001A7A0000}"/>
    <cellStyle name="Normal 2 5 6 4 2" xfId="18484" xr:uid="{00000000-0005-0000-0000-00001B7A0000}"/>
    <cellStyle name="Normal 2 5 6 4 2 2" xfId="43324" xr:uid="{00000000-0005-0000-0000-00001C7A0000}"/>
    <cellStyle name="Normal 2 5 6 4 3" xfId="18485" xr:uid="{00000000-0005-0000-0000-00001D7A0000}"/>
    <cellStyle name="Normal 2 5 6 4 3 2" xfId="38208" xr:uid="{00000000-0005-0000-0000-00001E7A0000}"/>
    <cellStyle name="Normal 2 5 6 4 4" xfId="29904" xr:uid="{00000000-0005-0000-0000-00001F7A0000}"/>
    <cellStyle name="Normal 2 5 6 5" xfId="18486" xr:uid="{00000000-0005-0000-0000-0000207A0000}"/>
    <cellStyle name="Normal 2 5 6 5 2" xfId="18487" xr:uid="{00000000-0005-0000-0000-0000217A0000}"/>
    <cellStyle name="Normal 2 5 6 5 2 2" xfId="44055" xr:uid="{00000000-0005-0000-0000-0000227A0000}"/>
    <cellStyle name="Normal 2 5 6 5 3" xfId="18488" xr:uid="{00000000-0005-0000-0000-0000237A0000}"/>
    <cellStyle name="Normal 2 5 6 5 3 2" xfId="38939" xr:uid="{00000000-0005-0000-0000-0000247A0000}"/>
    <cellStyle name="Normal 2 5 6 5 4" xfId="30635" xr:uid="{00000000-0005-0000-0000-0000257A0000}"/>
    <cellStyle name="Normal 2 5 6 6" xfId="18489" xr:uid="{00000000-0005-0000-0000-0000267A0000}"/>
    <cellStyle name="Normal 2 5 6 6 2" xfId="18490" xr:uid="{00000000-0005-0000-0000-0000277A0000}"/>
    <cellStyle name="Normal 2 5 6 6 2 2" xfId="45001" xr:uid="{00000000-0005-0000-0000-0000287A0000}"/>
    <cellStyle name="Normal 2 5 6 6 3" xfId="18491" xr:uid="{00000000-0005-0000-0000-0000297A0000}"/>
    <cellStyle name="Normal 2 5 6 6 3 2" xfId="39885" xr:uid="{00000000-0005-0000-0000-00002A7A0000}"/>
    <cellStyle name="Normal 2 5 6 6 4" xfId="31583" xr:uid="{00000000-0005-0000-0000-00002B7A0000}"/>
    <cellStyle name="Normal 2 5 6 7" xfId="18492" xr:uid="{00000000-0005-0000-0000-00002C7A0000}"/>
    <cellStyle name="Normal 2 5 6 7 2" xfId="18493" xr:uid="{00000000-0005-0000-0000-00002D7A0000}"/>
    <cellStyle name="Normal 2 5 6 7 2 2" xfId="46097" xr:uid="{00000000-0005-0000-0000-00002E7A0000}"/>
    <cellStyle name="Normal 2 5 6 7 3" xfId="32679" xr:uid="{00000000-0005-0000-0000-00002F7A0000}"/>
    <cellStyle name="Normal 2 5 6 8" xfId="18494" xr:uid="{00000000-0005-0000-0000-0000307A0000}"/>
    <cellStyle name="Normal 2 5 6 8 2" xfId="18495" xr:uid="{00000000-0005-0000-0000-0000317A0000}"/>
    <cellStyle name="Normal 2 5 6 8 2 2" xfId="47252" xr:uid="{00000000-0005-0000-0000-0000327A0000}"/>
    <cellStyle name="Normal 2 5 6 8 3" xfId="33845" xr:uid="{00000000-0005-0000-0000-0000337A0000}"/>
    <cellStyle name="Normal 2 5 6 9" xfId="18496" xr:uid="{00000000-0005-0000-0000-0000347A0000}"/>
    <cellStyle name="Normal 2 5 6 9 2" xfId="40540" xr:uid="{00000000-0005-0000-0000-0000357A0000}"/>
    <cellStyle name="Normal 2 5 7" xfId="671" xr:uid="{00000000-0005-0000-0000-0000367A0000}"/>
    <cellStyle name="Normal 2 5 7 2" xfId="18498" xr:uid="{00000000-0005-0000-0000-0000377A0000}"/>
    <cellStyle name="Normal 2 5 7 2 2" xfId="46717" xr:uid="{00000000-0005-0000-0000-0000387A0000}"/>
    <cellStyle name="Normal 2 5 7 3" xfId="18499" xr:uid="{00000000-0005-0000-0000-0000397A0000}"/>
    <cellStyle name="Normal 2 5 7 3 2" xfId="40007" xr:uid="{00000000-0005-0000-0000-00003A7A0000}"/>
    <cellStyle name="Normal 2 5 7 4" xfId="26727" xr:uid="{00000000-0005-0000-0000-00003B7A0000}"/>
    <cellStyle name="Normal 2 5 7 5" xfId="18497" xr:uid="{00000000-0005-0000-0000-00003C7A0000}"/>
    <cellStyle name="Normal 2 5 8" xfId="18500" xr:uid="{00000000-0005-0000-0000-00003D7A0000}"/>
    <cellStyle name="Normal 2 5 8 2" xfId="18501" xr:uid="{00000000-0005-0000-0000-00003E7A0000}"/>
    <cellStyle name="Normal 2 5 8 2 2" xfId="46711" xr:uid="{00000000-0005-0000-0000-00003F7A0000}"/>
    <cellStyle name="Normal 2 5 8 3" xfId="33298" xr:uid="{00000000-0005-0000-0000-0000407A0000}"/>
    <cellStyle name="Normal 2 5 9" xfId="26721" xr:uid="{00000000-0005-0000-0000-0000417A0000}"/>
    <cellStyle name="Normal 2 6" xfId="206" xr:uid="{00000000-0005-0000-0000-0000427A0000}"/>
    <cellStyle name="Normal 2 6 10" xfId="18502" xr:uid="{00000000-0005-0000-0000-0000437A0000}"/>
    <cellStyle name="Normal 2 6 10 2" xfId="18503" xr:uid="{00000000-0005-0000-0000-0000447A0000}"/>
    <cellStyle name="Normal 2 6 10 2 2" xfId="42434" xr:uid="{00000000-0005-0000-0000-0000457A0000}"/>
    <cellStyle name="Normal 2 6 10 3" xfId="18504" xr:uid="{00000000-0005-0000-0000-0000467A0000}"/>
    <cellStyle name="Normal 2 6 10 3 2" xfId="37317" xr:uid="{00000000-0005-0000-0000-0000477A0000}"/>
    <cellStyle name="Normal 2 6 10 4" xfId="29014" xr:uid="{00000000-0005-0000-0000-0000487A0000}"/>
    <cellStyle name="Normal 2 6 11" xfId="18505" xr:uid="{00000000-0005-0000-0000-0000497A0000}"/>
    <cellStyle name="Normal 2 6 11 2" xfId="18506" xr:uid="{00000000-0005-0000-0000-00004A7A0000}"/>
    <cellStyle name="Normal 2 6 11 2 2" xfId="43325" xr:uid="{00000000-0005-0000-0000-00004B7A0000}"/>
    <cellStyle name="Normal 2 6 11 3" xfId="18507" xr:uid="{00000000-0005-0000-0000-00004C7A0000}"/>
    <cellStyle name="Normal 2 6 11 3 2" xfId="38209" xr:uid="{00000000-0005-0000-0000-00004D7A0000}"/>
    <cellStyle name="Normal 2 6 11 4" xfId="29905" xr:uid="{00000000-0005-0000-0000-00004E7A0000}"/>
    <cellStyle name="Normal 2 6 12" xfId="18508" xr:uid="{00000000-0005-0000-0000-00004F7A0000}"/>
    <cellStyle name="Normal 2 6 12 2" xfId="18509" xr:uid="{00000000-0005-0000-0000-0000507A0000}"/>
    <cellStyle name="Normal 2 6 12 2 2" xfId="43547" xr:uid="{00000000-0005-0000-0000-0000517A0000}"/>
    <cellStyle name="Normal 2 6 12 3" xfId="18510" xr:uid="{00000000-0005-0000-0000-0000527A0000}"/>
    <cellStyle name="Normal 2 6 12 3 2" xfId="38431" xr:uid="{00000000-0005-0000-0000-0000537A0000}"/>
    <cellStyle name="Normal 2 6 12 4" xfId="30127" xr:uid="{00000000-0005-0000-0000-0000547A0000}"/>
    <cellStyle name="Normal 2 6 13" xfId="18511" xr:uid="{00000000-0005-0000-0000-0000557A0000}"/>
    <cellStyle name="Normal 2 6 13 2" xfId="18512" xr:uid="{00000000-0005-0000-0000-0000567A0000}"/>
    <cellStyle name="Normal 2 6 13 2 2" xfId="44703" xr:uid="{00000000-0005-0000-0000-0000577A0000}"/>
    <cellStyle name="Normal 2 6 13 3" xfId="18513" xr:uid="{00000000-0005-0000-0000-0000587A0000}"/>
    <cellStyle name="Normal 2 6 13 3 2" xfId="39587" xr:uid="{00000000-0005-0000-0000-0000597A0000}"/>
    <cellStyle name="Normal 2 6 13 4" xfId="31283" xr:uid="{00000000-0005-0000-0000-00005A7A0000}"/>
    <cellStyle name="Normal 2 6 14" xfId="18514" xr:uid="{00000000-0005-0000-0000-00005B7A0000}"/>
    <cellStyle name="Normal 2 6 14 2" xfId="18515" xr:uid="{00000000-0005-0000-0000-00005C7A0000}"/>
    <cellStyle name="Normal 2 6 14 2 2" xfId="45254" xr:uid="{00000000-0005-0000-0000-00005D7A0000}"/>
    <cellStyle name="Normal 2 6 14 3" xfId="18516" xr:uid="{00000000-0005-0000-0000-00005E7A0000}"/>
    <cellStyle name="Normal 2 6 14 3 2" xfId="34914" xr:uid="{00000000-0005-0000-0000-00005F7A0000}"/>
    <cellStyle name="Normal 2 6 14 4" xfId="31836" xr:uid="{00000000-0005-0000-0000-0000607A0000}"/>
    <cellStyle name="Normal 2 6 15" xfId="18517" xr:uid="{00000000-0005-0000-0000-0000617A0000}"/>
    <cellStyle name="Normal 2 6 15 2" xfId="18518" xr:uid="{00000000-0005-0000-0000-0000627A0000}"/>
    <cellStyle name="Normal 2 6 15 2 2" xfId="45359" xr:uid="{00000000-0005-0000-0000-0000637A0000}"/>
    <cellStyle name="Normal 2 6 15 3" xfId="31941" xr:uid="{00000000-0005-0000-0000-0000647A0000}"/>
    <cellStyle name="Normal 2 6 16" xfId="18519" xr:uid="{00000000-0005-0000-0000-0000657A0000}"/>
    <cellStyle name="Normal 2 6 16 2" xfId="18520" xr:uid="{00000000-0005-0000-0000-0000667A0000}"/>
    <cellStyle name="Normal 2 6 16 2 2" xfId="46098" xr:uid="{00000000-0005-0000-0000-0000677A0000}"/>
    <cellStyle name="Normal 2 6 16 3" xfId="32680" xr:uid="{00000000-0005-0000-0000-0000687A0000}"/>
    <cellStyle name="Normal 2 6 17" xfId="18521" xr:uid="{00000000-0005-0000-0000-0000697A0000}"/>
    <cellStyle name="Normal 2 6 17 2" xfId="18522" xr:uid="{00000000-0005-0000-0000-00006A7A0000}"/>
    <cellStyle name="Normal 2 6 17 2 2" xfId="46970" xr:uid="{00000000-0005-0000-0000-00006B7A0000}"/>
    <cellStyle name="Normal 2 6 17 3" xfId="33563" xr:uid="{00000000-0005-0000-0000-00006C7A0000}"/>
    <cellStyle name="Normal 2 6 18" xfId="18523" xr:uid="{00000000-0005-0000-0000-00006D7A0000}"/>
    <cellStyle name="Normal 2 6 18 2" xfId="18524" xr:uid="{00000000-0005-0000-0000-00006E7A0000}"/>
    <cellStyle name="Normal 2 6 18 2 2" xfId="47460" xr:uid="{00000000-0005-0000-0000-00006F7A0000}"/>
    <cellStyle name="Normal 2 6 18 3" xfId="34053" xr:uid="{00000000-0005-0000-0000-0000707A0000}"/>
    <cellStyle name="Normal 2 6 19" xfId="18525" xr:uid="{00000000-0005-0000-0000-0000717A0000}"/>
    <cellStyle name="Normal 2 6 19 2" xfId="34308" xr:uid="{00000000-0005-0000-0000-0000727A0000}"/>
    <cellStyle name="Normal 2 6 2" xfId="673" xr:uid="{00000000-0005-0000-0000-0000737A0000}"/>
    <cellStyle name="Normal 2 6 2 10" xfId="18527" xr:uid="{00000000-0005-0000-0000-0000747A0000}"/>
    <cellStyle name="Normal 2 6 2 10 2" xfId="18528" xr:uid="{00000000-0005-0000-0000-0000757A0000}"/>
    <cellStyle name="Normal 2 6 2 10 2 2" xfId="43326" xr:uid="{00000000-0005-0000-0000-0000767A0000}"/>
    <cellStyle name="Normal 2 6 2 10 3" xfId="18529" xr:uid="{00000000-0005-0000-0000-0000777A0000}"/>
    <cellStyle name="Normal 2 6 2 10 3 2" xfId="38210" xr:uid="{00000000-0005-0000-0000-0000787A0000}"/>
    <cellStyle name="Normal 2 6 2 10 4" xfId="29906" xr:uid="{00000000-0005-0000-0000-0000797A0000}"/>
    <cellStyle name="Normal 2 6 2 11" xfId="18530" xr:uid="{00000000-0005-0000-0000-00007A7A0000}"/>
    <cellStyle name="Normal 2 6 2 11 2" xfId="18531" xr:uid="{00000000-0005-0000-0000-00007B7A0000}"/>
    <cellStyle name="Normal 2 6 2 11 2 2" xfId="43582" xr:uid="{00000000-0005-0000-0000-00007C7A0000}"/>
    <cellStyle name="Normal 2 6 2 11 3" xfId="18532" xr:uid="{00000000-0005-0000-0000-00007D7A0000}"/>
    <cellStyle name="Normal 2 6 2 11 3 2" xfId="38466" xr:uid="{00000000-0005-0000-0000-00007E7A0000}"/>
    <cellStyle name="Normal 2 6 2 11 4" xfId="30162" xr:uid="{00000000-0005-0000-0000-00007F7A0000}"/>
    <cellStyle name="Normal 2 6 2 12" xfId="18533" xr:uid="{00000000-0005-0000-0000-0000807A0000}"/>
    <cellStyle name="Normal 2 6 2 12 2" xfId="18534" xr:uid="{00000000-0005-0000-0000-0000817A0000}"/>
    <cellStyle name="Normal 2 6 2 12 2 2" xfId="44704" xr:uid="{00000000-0005-0000-0000-0000827A0000}"/>
    <cellStyle name="Normal 2 6 2 12 3" xfId="18535" xr:uid="{00000000-0005-0000-0000-0000837A0000}"/>
    <cellStyle name="Normal 2 6 2 12 3 2" xfId="39588" xr:uid="{00000000-0005-0000-0000-0000847A0000}"/>
    <cellStyle name="Normal 2 6 2 12 4" xfId="31284" xr:uid="{00000000-0005-0000-0000-0000857A0000}"/>
    <cellStyle name="Normal 2 6 2 13" xfId="18536" xr:uid="{00000000-0005-0000-0000-0000867A0000}"/>
    <cellStyle name="Normal 2 6 2 13 2" xfId="18537" xr:uid="{00000000-0005-0000-0000-0000877A0000}"/>
    <cellStyle name="Normal 2 6 2 13 2 2" xfId="45255" xr:uid="{00000000-0005-0000-0000-0000887A0000}"/>
    <cellStyle name="Normal 2 6 2 13 3" xfId="18538" xr:uid="{00000000-0005-0000-0000-0000897A0000}"/>
    <cellStyle name="Normal 2 6 2 13 3 2" xfId="34948" xr:uid="{00000000-0005-0000-0000-00008A7A0000}"/>
    <cellStyle name="Normal 2 6 2 13 4" xfId="31837" xr:uid="{00000000-0005-0000-0000-00008B7A0000}"/>
    <cellStyle name="Normal 2 6 2 14" xfId="18539" xr:uid="{00000000-0005-0000-0000-00008C7A0000}"/>
    <cellStyle name="Normal 2 6 2 14 2" xfId="18540" xr:uid="{00000000-0005-0000-0000-00008D7A0000}"/>
    <cellStyle name="Normal 2 6 2 14 2 2" xfId="45393" xr:uid="{00000000-0005-0000-0000-00008E7A0000}"/>
    <cellStyle name="Normal 2 6 2 14 3" xfId="31975" xr:uid="{00000000-0005-0000-0000-00008F7A0000}"/>
    <cellStyle name="Normal 2 6 2 15" xfId="18541" xr:uid="{00000000-0005-0000-0000-0000907A0000}"/>
    <cellStyle name="Normal 2 6 2 15 2" xfId="18542" xr:uid="{00000000-0005-0000-0000-0000917A0000}"/>
    <cellStyle name="Normal 2 6 2 15 2 2" xfId="46099" xr:uid="{00000000-0005-0000-0000-0000927A0000}"/>
    <cellStyle name="Normal 2 6 2 15 3" xfId="32681" xr:uid="{00000000-0005-0000-0000-0000937A0000}"/>
    <cellStyle name="Normal 2 6 2 16" xfId="18543" xr:uid="{00000000-0005-0000-0000-0000947A0000}"/>
    <cellStyle name="Normal 2 6 2 16 2" xfId="18544" xr:uid="{00000000-0005-0000-0000-0000957A0000}"/>
    <cellStyle name="Normal 2 6 2 16 2 2" xfId="46971" xr:uid="{00000000-0005-0000-0000-0000967A0000}"/>
    <cellStyle name="Normal 2 6 2 16 3" xfId="33564" xr:uid="{00000000-0005-0000-0000-0000977A0000}"/>
    <cellStyle name="Normal 2 6 2 17" xfId="18545" xr:uid="{00000000-0005-0000-0000-0000987A0000}"/>
    <cellStyle name="Normal 2 6 2 17 2" xfId="18546" xr:uid="{00000000-0005-0000-0000-0000997A0000}"/>
    <cellStyle name="Normal 2 6 2 17 2 2" xfId="47461" xr:uid="{00000000-0005-0000-0000-00009A7A0000}"/>
    <cellStyle name="Normal 2 6 2 17 3" xfId="34054" xr:uid="{00000000-0005-0000-0000-00009B7A0000}"/>
    <cellStyle name="Normal 2 6 2 18" xfId="18547" xr:uid="{00000000-0005-0000-0000-00009C7A0000}"/>
    <cellStyle name="Normal 2 6 2 18 2" xfId="34309" xr:uid="{00000000-0005-0000-0000-00009D7A0000}"/>
    <cellStyle name="Normal 2 6 2 19" xfId="18548" xr:uid="{00000000-0005-0000-0000-00009E7A0000}"/>
    <cellStyle name="Normal 2 6 2 19 2" xfId="40067" xr:uid="{00000000-0005-0000-0000-00009F7A0000}"/>
    <cellStyle name="Normal 2 6 2 2" xfId="674" xr:uid="{00000000-0005-0000-0000-0000A07A0000}"/>
    <cellStyle name="Normal 2 6 2 2 10" xfId="18550" xr:uid="{00000000-0005-0000-0000-0000A17A0000}"/>
    <cellStyle name="Normal 2 6 2 2 10 2" xfId="18551" xr:uid="{00000000-0005-0000-0000-0000A27A0000}"/>
    <cellStyle name="Normal 2 6 2 2 10 2 2" xfId="45256" xr:uid="{00000000-0005-0000-0000-0000A37A0000}"/>
    <cellStyle name="Normal 2 6 2 2 10 3" xfId="18552" xr:uid="{00000000-0005-0000-0000-0000A47A0000}"/>
    <cellStyle name="Normal 2 6 2 2 10 3 2" xfId="35093" xr:uid="{00000000-0005-0000-0000-0000A57A0000}"/>
    <cellStyle name="Normal 2 6 2 2 10 4" xfId="31838" xr:uid="{00000000-0005-0000-0000-0000A67A0000}"/>
    <cellStyle name="Normal 2 6 2 2 11" xfId="18553" xr:uid="{00000000-0005-0000-0000-0000A77A0000}"/>
    <cellStyle name="Normal 2 6 2 2 11 2" xfId="18554" xr:uid="{00000000-0005-0000-0000-0000A87A0000}"/>
    <cellStyle name="Normal 2 6 2 2 11 2 2" xfId="45538" xr:uid="{00000000-0005-0000-0000-0000A97A0000}"/>
    <cellStyle name="Normal 2 6 2 2 11 3" xfId="32120" xr:uid="{00000000-0005-0000-0000-0000AA7A0000}"/>
    <cellStyle name="Normal 2 6 2 2 12" xfId="18555" xr:uid="{00000000-0005-0000-0000-0000AB7A0000}"/>
    <cellStyle name="Normal 2 6 2 2 12 2" xfId="18556" xr:uid="{00000000-0005-0000-0000-0000AC7A0000}"/>
    <cellStyle name="Normal 2 6 2 2 12 2 2" xfId="46100" xr:uid="{00000000-0005-0000-0000-0000AD7A0000}"/>
    <cellStyle name="Normal 2 6 2 2 12 3" xfId="32682" xr:uid="{00000000-0005-0000-0000-0000AE7A0000}"/>
    <cellStyle name="Normal 2 6 2 2 13" xfId="18557" xr:uid="{00000000-0005-0000-0000-0000AF7A0000}"/>
    <cellStyle name="Normal 2 6 2 2 13 2" xfId="18558" xr:uid="{00000000-0005-0000-0000-0000B07A0000}"/>
    <cellStyle name="Normal 2 6 2 2 13 2 2" xfId="46972" xr:uid="{00000000-0005-0000-0000-0000B17A0000}"/>
    <cellStyle name="Normal 2 6 2 2 13 3" xfId="33565" xr:uid="{00000000-0005-0000-0000-0000B27A0000}"/>
    <cellStyle name="Normal 2 6 2 2 14" xfId="18559" xr:uid="{00000000-0005-0000-0000-0000B37A0000}"/>
    <cellStyle name="Normal 2 6 2 2 14 2" xfId="18560" xr:uid="{00000000-0005-0000-0000-0000B47A0000}"/>
    <cellStyle name="Normal 2 6 2 2 14 2 2" xfId="47462" xr:uid="{00000000-0005-0000-0000-0000B57A0000}"/>
    <cellStyle name="Normal 2 6 2 2 14 3" xfId="34055" xr:uid="{00000000-0005-0000-0000-0000B67A0000}"/>
    <cellStyle name="Normal 2 6 2 2 15" xfId="18561" xr:uid="{00000000-0005-0000-0000-0000B77A0000}"/>
    <cellStyle name="Normal 2 6 2 2 15 2" xfId="34310" xr:uid="{00000000-0005-0000-0000-0000B87A0000}"/>
    <cellStyle name="Normal 2 6 2 2 16" xfId="18562" xr:uid="{00000000-0005-0000-0000-0000B97A0000}"/>
    <cellStyle name="Normal 2 6 2 2 16 2" xfId="40212" xr:uid="{00000000-0005-0000-0000-0000BA7A0000}"/>
    <cellStyle name="Normal 2 6 2 2 17" xfId="26730" xr:uid="{00000000-0005-0000-0000-0000BB7A0000}"/>
    <cellStyle name="Normal 2 6 2 2 18" xfId="18549" xr:uid="{00000000-0005-0000-0000-0000BC7A0000}"/>
    <cellStyle name="Normal 2 6 2 2 2" xfId="675" xr:uid="{00000000-0005-0000-0000-0000BD7A0000}"/>
    <cellStyle name="Normal 2 6 2 2 2 10" xfId="18564" xr:uid="{00000000-0005-0000-0000-0000BE7A0000}"/>
    <cellStyle name="Normal 2 6 2 2 2 10 2" xfId="18565" xr:uid="{00000000-0005-0000-0000-0000BF7A0000}"/>
    <cellStyle name="Normal 2 6 2 2 2 10 2 2" xfId="47253" xr:uid="{00000000-0005-0000-0000-0000C07A0000}"/>
    <cellStyle name="Normal 2 6 2 2 2 10 3" xfId="33846" xr:uid="{00000000-0005-0000-0000-0000C17A0000}"/>
    <cellStyle name="Normal 2 6 2 2 2 11" xfId="18566" xr:uid="{00000000-0005-0000-0000-0000C27A0000}"/>
    <cellStyle name="Normal 2 6 2 2 2 11 2" xfId="40528" xr:uid="{00000000-0005-0000-0000-0000C37A0000}"/>
    <cellStyle name="Normal 2 6 2 2 2 12" xfId="18567" xr:uid="{00000000-0005-0000-0000-0000C47A0000}"/>
    <cellStyle name="Normal 2 6 2 2 2 12 2" xfId="34481" xr:uid="{00000000-0005-0000-0000-0000C57A0000}"/>
    <cellStyle name="Normal 2 6 2 2 2 13" xfId="26731" xr:uid="{00000000-0005-0000-0000-0000C67A0000}"/>
    <cellStyle name="Normal 2 6 2 2 2 14" xfId="18563" xr:uid="{00000000-0005-0000-0000-0000C77A0000}"/>
    <cellStyle name="Normal 2 6 2 2 2 2" xfId="18568" xr:uid="{00000000-0005-0000-0000-0000C87A0000}"/>
    <cellStyle name="Normal 2 6 2 2 2 2 2" xfId="18569" xr:uid="{00000000-0005-0000-0000-0000C97A0000}"/>
    <cellStyle name="Normal 2 6 2 2 2 2 2 2" xfId="18570" xr:uid="{00000000-0005-0000-0000-0000CA7A0000}"/>
    <cellStyle name="Normal 2 6 2 2 2 2 2 2 2" xfId="42438" xr:uid="{00000000-0005-0000-0000-0000CB7A0000}"/>
    <cellStyle name="Normal 2 6 2 2 2 2 2 3" xfId="18571" xr:uid="{00000000-0005-0000-0000-0000CC7A0000}"/>
    <cellStyle name="Normal 2 6 2 2 2 2 2 3 2" xfId="37321" xr:uid="{00000000-0005-0000-0000-0000CD7A0000}"/>
    <cellStyle name="Normal 2 6 2 2 2 2 2 4" xfId="29018" xr:uid="{00000000-0005-0000-0000-0000CE7A0000}"/>
    <cellStyle name="Normal 2 6 2 2 2 2 3" xfId="18572" xr:uid="{00000000-0005-0000-0000-0000CF7A0000}"/>
    <cellStyle name="Normal 2 6 2 2 2 2 3 2" xfId="18573" xr:uid="{00000000-0005-0000-0000-0000D07A0000}"/>
    <cellStyle name="Normal 2 6 2 2 2 2 3 2 2" xfId="44392" xr:uid="{00000000-0005-0000-0000-0000D17A0000}"/>
    <cellStyle name="Normal 2 6 2 2 2 2 3 3" xfId="18574" xr:uid="{00000000-0005-0000-0000-0000D27A0000}"/>
    <cellStyle name="Normal 2 6 2 2 2 2 3 3 2" xfId="39276" xr:uid="{00000000-0005-0000-0000-0000D37A0000}"/>
    <cellStyle name="Normal 2 6 2 2 2 2 3 4" xfId="30972" xr:uid="{00000000-0005-0000-0000-0000D47A0000}"/>
    <cellStyle name="Normal 2 6 2 2 2 2 4" xfId="18575" xr:uid="{00000000-0005-0000-0000-0000D57A0000}"/>
    <cellStyle name="Normal 2 6 2 2 2 2 4 2" xfId="18576" xr:uid="{00000000-0005-0000-0000-0000D67A0000}"/>
    <cellStyle name="Normal 2 6 2 2 2 2 4 2 2" xfId="46721" xr:uid="{00000000-0005-0000-0000-0000D77A0000}"/>
    <cellStyle name="Normal 2 6 2 2 2 2 4 3" xfId="33307" xr:uid="{00000000-0005-0000-0000-0000D87A0000}"/>
    <cellStyle name="Normal 2 6 2 2 2 2 5" xfId="18577" xr:uid="{00000000-0005-0000-0000-0000D97A0000}"/>
    <cellStyle name="Normal 2 6 2 2 2 2 5 2" xfId="40877" xr:uid="{00000000-0005-0000-0000-0000DA7A0000}"/>
    <cellStyle name="Normal 2 6 2 2 2 2 6" xfId="18578" xr:uid="{00000000-0005-0000-0000-0000DB7A0000}"/>
    <cellStyle name="Normal 2 6 2 2 2 2 6 2" xfId="35760" xr:uid="{00000000-0005-0000-0000-0000DC7A0000}"/>
    <cellStyle name="Normal 2 6 2 2 2 2 7" xfId="27452" xr:uid="{00000000-0005-0000-0000-0000DD7A0000}"/>
    <cellStyle name="Normal 2 6 2 2 2 3" xfId="18579" xr:uid="{00000000-0005-0000-0000-0000DE7A0000}"/>
    <cellStyle name="Normal 2 6 2 2 2 3 2" xfId="18580" xr:uid="{00000000-0005-0000-0000-0000DF7A0000}"/>
    <cellStyle name="Normal 2 6 2 2 2 3 2 2" xfId="18581" xr:uid="{00000000-0005-0000-0000-0000E07A0000}"/>
    <cellStyle name="Normal 2 6 2 2 2 3 2 2 2" xfId="42439" xr:uid="{00000000-0005-0000-0000-0000E17A0000}"/>
    <cellStyle name="Normal 2 6 2 2 2 3 2 3" xfId="18582" xr:uid="{00000000-0005-0000-0000-0000E27A0000}"/>
    <cellStyle name="Normal 2 6 2 2 2 3 2 3 2" xfId="37322" xr:uid="{00000000-0005-0000-0000-0000E37A0000}"/>
    <cellStyle name="Normal 2 6 2 2 2 3 2 4" xfId="29019" xr:uid="{00000000-0005-0000-0000-0000E47A0000}"/>
    <cellStyle name="Normal 2 6 2 2 2 3 3" xfId="18583" xr:uid="{00000000-0005-0000-0000-0000E57A0000}"/>
    <cellStyle name="Normal 2 6 2 2 2 3 3 2" xfId="41490" xr:uid="{00000000-0005-0000-0000-0000E67A0000}"/>
    <cellStyle name="Normal 2 6 2 2 2 3 4" xfId="18584" xr:uid="{00000000-0005-0000-0000-0000E77A0000}"/>
    <cellStyle name="Normal 2 6 2 2 2 3 4 2" xfId="36373" xr:uid="{00000000-0005-0000-0000-0000E87A0000}"/>
    <cellStyle name="Normal 2 6 2 2 2 3 5" xfId="28070" xr:uid="{00000000-0005-0000-0000-0000E97A0000}"/>
    <cellStyle name="Normal 2 6 2 2 2 4" xfId="18585" xr:uid="{00000000-0005-0000-0000-0000EA7A0000}"/>
    <cellStyle name="Normal 2 6 2 2 2 4 2" xfId="18586" xr:uid="{00000000-0005-0000-0000-0000EB7A0000}"/>
    <cellStyle name="Normal 2 6 2 2 2 4 2 2" xfId="42437" xr:uid="{00000000-0005-0000-0000-0000EC7A0000}"/>
    <cellStyle name="Normal 2 6 2 2 2 4 3" xfId="18587" xr:uid="{00000000-0005-0000-0000-0000ED7A0000}"/>
    <cellStyle name="Normal 2 6 2 2 2 4 3 2" xfId="37320" xr:uid="{00000000-0005-0000-0000-0000EE7A0000}"/>
    <cellStyle name="Normal 2 6 2 2 2 4 4" xfId="29017" xr:uid="{00000000-0005-0000-0000-0000EF7A0000}"/>
    <cellStyle name="Normal 2 6 2 2 2 5" xfId="18588" xr:uid="{00000000-0005-0000-0000-0000F07A0000}"/>
    <cellStyle name="Normal 2 6 2 2 2 5 2" xfId="18589" xr:uid="{00000000-0005-0000-0000-0000F17A0000}"/>
    <cellStyle name="Normal 2 6 2 2 2 5 2 2" xfId="43328" xr:uid="{00000000-0005-0000-0000-0000F27A0000}"/>
    <cellStyle name="Normal 2 6 2 2 2 5 3" xfId="18590" xr:uid="{00000000-0005-0000-0000-0000F37A0000}"/>
    <cellStyle name="Normal 2 6 2 2 2 5 3 2" xfId="38212" xr:uid="{00000000-0005-0000-0000-0000F47A0000}"/>
    <cellStyle name="Normal 2 6 2 2 2 5 4" xfId="29908" xr:uid="{00000000-0005-0000-0000-0000F57A0000}"/>
    <cellStyle name="Normal 2 6 2 2 2 6" xfId="18591" xr:uid="{00000000-0005-0000-0000-0000F67A0000}"/>
    <cellStyle name="Normal 2 6 2 2 2 6 2" xfId="18592" xr:uid="{00000000-0005-0000-0000-0000F77A0000}"/>
    <cellStyle name="Normal 2 6 2 2 2 6 2 2" xfId="44043" xr:uid="{00000000-0005-0000-0000-0000F87A0000}"/>
    <cellStyle name="Normal 2 6 2 2 2 6 3" xfId="18593" xr:uid="{00000000-0005-0000-0000-0000F97A0000}"/>
    <cellStyle name="Normal 2 6 2 2 2 6 3 2" xfId="38927" xr:uid="{00000000-0005-0000-0000-0000FA7A0000}"/>
    <cellStyle name="Normal 2 6 2 2 2 6 4" xfId="30623" xr:uid="{00000000-0005-0000-0000-0000FB7A0000}"/>
    <cellStyle name="Normal 2 6 2 2 2 7" xfId="18594" xr:uid="{00000000-0005-0000-0000-0000FC7A0000}"/>
    <cellStyle name="Normal 2 6 2 2 2 7 2" xfId="18595" xr:uid="{00000000-0005-0000-0000-0000FD7A0000}"/>
    <cellStyle name="Normal 2 6 2 2 2 7 2 2" xfId="45002" xr:uid="{00000000-0005-0000-0000-0000FE7A0000}"/>
    <cellStyle name="Normal 2 6 2 2 2 7 3" xfId="18596" xr:uid="{00000000-0005-0000-0000-0000FF7A0000}"/>
    <cellStyle name="Normal 2 6 2 2 2 7 3 2" xfId="39886" xr:uid="{00000000-0005-0000-0000-0000007B0000}"/>
    <cellStyle name="Normal 2 6 2 2 2 7 4" xfId="31584" xr:uid="{00000000-0005-0000-0000-0000017B0000}"/>
    <cellStyle name="Normal 2 6 2 2 2 8" xfId="18597" xr:uid="{00000000-0005-0000-0000-0000027B0000}"/>
    <cellStyle name="Normal 2 6 2 2 2 8 2" xfId="18598" xr:uid="{00000000-0005-0000-0000-0000037B0000}"/>
    <cellStyle name="Normal 2 6 2 2 2 8 2 2" xfId="45754" xr:uid="{00000000-0005-0000-0000-0000047B0000}"/>
    <cellStyle name="Normal 2 6 2 2 2 8 3" xfId="18599" xr:uid="{00000000-0005-0000-0000-0000057B0000}"/>
    <cellStyle name="Normal 2 6 2 2 2 8 3 2" xfId="35411" xr:uid="{00000000-0005-0000-0000-0000067B0000}"/>
    <cellStyle name="Normal 2 6 2 2 2 8 4" xfId="32336" xr:uid="{00000000-0005-0000-0000-0000077B0000}"/>
    <cellStyle name="Normal 2 6 2 2 2 9" xfId="18600" xr:uid="{00000000-0005-0000-0000-0000087B0000}"/>
    <cellStyle name="Normal 2 6 2 2 2 9 2" xfId="18601" xr:uid="{00000000-0005-0000-0000-0000097B0000}"/>
    <cellStyle name="Normal 2 6 2 2 2 9 2 2" xfId="46101" xr:uid="{00000000-0005-0000-0000-00000A7B0000}"/>
    <cellStyle name="Normal 2 6 2 2 2 9 3" xfId="32683" xr:uid="{00000000-0005-0000-0000-00000B7B0000}"/>
    <cellStyle name="Normal 2 6 2 2 3" xfId="18602" xr:uid="{00000000-0005-0000-0000-00000C7B0000}"/>
    <cellStyle name="Normal 2 6 2 2 3 10" xfId="18603" xr:uid="{00000000-0005-0000-0000-00000D7B0000}"/>
    <cellStyle name="Normal 2 6 2 2 3 10 2" xfId="34668" xr:uid="{00000000-0005-0000-0000-00000E7B0000}"/>
    <cellStyle name="Normal 2 6 2 2 3 11" xfId="26923" xr:uid="{00000000-0005-0000-0000-00000F7B0000}"/>
    <cellStyle name="Normal 2 6 2 2 3 2" xfId="18604" xr:uid="{00000000-0005-0000-0000-0000107B0000}"/>
    <cellStyle name="Normal 2 6 2 2 3 2 2" xfId="18605" xr:uid="{00000000-0005-0000-0000-0000117B0000}"/>
    <cellStyle name="Normal 2 6 2 2 3 2 2 2" xfId="18606" xr:uid="{00000000-0005-0000-0000-0000127B0000}"/>
    <cellStyle name="Normal 2 6 2 2 3 2 2 2 2" xfId="42441" xr:uid="{00000000-0005-0000-0000-0000137B0000}"/>
    <cellStyle name="Normal 2 6 2 2 3 2 2 3" xfId="18607" xr:uid="{00000000-0005-0000-0000-0000147B0000}"/>
    <cellStyle name="Normal 2 6 2 2 3 2 2 3 2" xfId="37324" xr:uid="{00000000-0005-0000-0000-0000157B0000}"/>
    <cellStyle name="Normal 2 6 2 2 3 2 2 4" xfId="29021" xr:uid="{00000000-0005-0000-0000-0000167B0000}"/>
    <cellStyle name="Normal 2 6 2 2 3 2 3" xfId="18608" xr:uid="{00000000-0005-0000-0000-0000177B0000}"/>
    <cellStyle name="Normal 2 6 2 2 3 2 3 2" xfId="18609" xr:uid="{00000000-0005-0000-0000-0000187B0000}"/>
    <cellStyle name="Normal 2 6 2 2 3 2 3 2 2" xfId="44393" xr:uid="{00000000-0005-0000-0000-0000197B0000}"/>
    <cellStyle name="Normal 2 6 2 2 3 2 3 3" xfId="18610" xr:uid="{00000000-0005-0000-0000-00001A7B0000}"/>
    <cellStyle name="Normal 2 6 2 2 3 2 3 3 2" xfId="39277" xr:uid="{00000000-0005-0000-0000-00001B7B0000}"/>
    <cellStyle name="Normal 2 6 2 2 3 2 3 4" xfId="30973" xr:uid="{00000000-0005-0000-0000-00001C7B0000}"/>
    <cellStyle name="Normal 2 6 2 2 3 2 4" xfId="18611" xr:uid="{00000000-0005-0000-0000-00001D7B0000}"/>
    <cellStyle name="Normal 2 6 2 2 3 2 4 2" xfId="18612" xr:uid="{00000000-0005-0000-0000-00001E7B0000}"/>
    <cellStyle name="Normal 2 6 2 2 3 2 4 2 2" xfId="46720" xr:uid="{00000000-0005-0000-0000-00001F7B0000}"/>
    <cellStyle name="Normal 2 6 2 2 3 2 4 3" xfId="33306" xr:uid="{00000000-0005-0000-0000-0000207B0000}"/>
    <cellStyle name="Normal 2 6 2 2 3 2 5" xfId="18613" xr:uid="{00000000-0005-0000-0000-0000217B0000}"/>
    <cellStyle name="Normal 2 6 2 2 3 2 5 2" xfId="40878" xr:uid="{00000000-0005-0000-0000-0000227B0000}"/>
    <cellStyle name="Normal 2 6 2 2 3 2 6" xfId="18614" xr:uid="{00000000-0005-0000-0000-0000237B0000}"/>
    <cellStyle name="Normal 2 6 2 2 3 2 6 2" xfId="35761" xr:uid="{00000000-0005-0000-0000-0000247B0000}"/>
    <cellStyle name="Normal 2 6 2 2 3 2 7" xfId="27453" xr:uid="{00000000-0005-0000-0000-0000257B0000}"/>
    <cellStyle name="Normal 2 6 2 2 3 3" xfId="18615" xr:uid="{00000000-0005-0000-0000-0000267B0000}"/>
    <cellStyle name="Normal 2 6 2 2 3 3 2" xfId="18616" xr:uid="{00000000-0005-0000-0000-0000277B0000}"/>
    <cellStyle name="Normal 2 6 2 2 3 3 2 2" xfId="42440" xr:uid="{00000000-0005-0000-0000-0000287B0000}"/>
    <cellStyle name="Normal 2 6 2 2 3 3 3" xfId="18617" xr:uid="{00000000-0005-0000-0000-0000297B0000}"/>
    <cellStyle name="Normal 2 6 2 2 3 3 3 2" xfId="37323" xr:uid="{00000000-0005-0000-0000-00002A7B0000}"/>
    <cellStyle name="Normal 2 6 2 2 3 3 4" xfId="29020" xr:uid="{00000000-0005-0000-0000-00002B7B0000}"/>
    <cellStyle name="Normal 2 6 2 2 3 4" xfId="18618" xr:uid="{00000000-0005-0000-0000-00002C7B0000}"/>
    <cellStyle name="Normal 2 6 2 2 3 4 2" xfId="18619" xr:uid="{00000000-0005-0000-0000-00002D7B0000}"/>
    <cellStyle name="Normal 2 6 2 2 3 4 2 2" xfId="43329" xr:uid="{00000000-0005-0000-0000-00002E7B0000}"/>
    <cellStyle name="Normal 2 6 2 2 3 4 3" xfId="18620" xr:uid="{00000000-0005-0000-0000-00002F7B0000}"/>
    <cellStyle name="Normal 2 6 2 2 3 4 3 2" xfId="38213" xr:uid="{00000000-0005-0000-0000-0000307B0000}"/>
    <cellStyle name="Normal 2 6 2 2 3 4 4" xfId="29909" xr:uid="{00000000-0005-0000-0000-0000317B0000}"/>
    <cellStyle name="Normal 2 6 2 2 3 5" xfId="18621" xr:uid="{00000000-0005-0000-0000-0000327B0000}"/>
    <cellStyle name="Normal 2 6 2 2 3 5 2" xfId="18622" xr:uid="{00000000-0005-0000-0000-0000337B0000}"/>
    <cellStyle name="Normal 2 6 2 2 3 5 2 2" xfId="43782" xr:uid="{00000000-0005-0000-0000-0000347B0000}"/>
    <cellStyle name="Normal 2 6 2 2 3 5 3" xfId="18623" xr:uid="{00000000-0005-0000-0000-0000357B0000}"/>
    <cellStyle name="Normal 2 6 2 2 3 5 3 2" xfId="38666" xr:uid="{00000000-0005-0000-0000-0000367B0000}"/>
    <cellStyle name="Normal 2 6 2 2 3 5 4" xfId="30362" xr:uid="{00000000-0005-0000-0000-0000377B0000}"/>
    <cellStyle name="Normal 2 6 2 2 3 6" xfId="18624" xr:uid="{00000000-0005-0000-0000-0000387B0000}"/>
    <cellStyle name="Normal 2 6 2 2 3 6 2" xfId="18625" xr:uid="{00000000-0005-0000-0000-0000397B0000}"/>
    <cellStyle name="Normal 2 6 2 2 3 6 2 2" xfId="45003" xr:uid="{00000000-0005-0000-0000-00003A7B0000}"/>
    <cellStyle name="Normal 2 6 2 2 3 6 3" xfId="18626" xr:uid="{00000000-0005-0000-0000-00003B7B0000}"/>
    <cellStyle name="Normal 2 6 2 2 3 6 3 2" xfId="39887" xr:uid="{00000000-0005-0000-0000-00003C7B0000}"/>
    <cellStyle name="Normal 2 6 2 2 3 6 4" xfId="31585" xr:uid="{00000000-0005-0000-0000-00003D7B0000}"/>
    <cellStyle name="Normal 2 6 2 2 3 7" xfId="18627" xr:uid="{00000000-0005-0000-0000-00003E7B0000}"/>
    <cellStyle name="Normal 2 6 2 2 3 7 2" xfId="18628" xr:uid="{00000000-0005-0000-0000-00003F7B0000}"/>
    <cellStyle name="Normal 2 6 2 2 3 7 2 2" xfId="46102" xr:uid="{00000000-0005-0000-0000-0000407B0000}"/>
    <cellStyle name="Normal 2 6 2 2 3 7 3" xfId="18629" xr:uid="{00000000-0005-0000-0000-0000417B0000}"/>
    <cellStyle name="Normal 2 6 2 2 3 7 3 2" xfId="35149" xr:uid="{00000000-0005-0000-0000-0000427B0000}"/>
    <cellStyle name="Normal 2 6 2 2 3 7 4" xfId="32684" xr:uid="{00000000-0005-0000-0000-0000437B0000}"/>
    <cellStyle name="Normal 2 6 2 2 3 8" xfId="18630" xr:uid="{00000000-0005-0000-0000-0000447B0000}"/>
    <cellStyle name="Normal 2 6 2 2 3 8 2" xfId="18631" xr:uid="{00000000-0005-0000-0000-0000457B0000}"/>
    <cellStyle name="Normal 2 6 2 2 3 8 2 2" xfId="47254" xr:uid="{00000000-0005-0000-0000-0000467B0000}"/>
    <cellStyle name="Normal 2 6 2 2 3 8 3" xfId="33847" xr:uid="{00000000-0005-0000-0000-0000477B0000}"/>
    <cellStyle name="Normal 2 6 2 2 3 9" xfId="18632" xr:uid="{00000000-0005-0000-0000-0000487B0000}"/>
    <cellStyle name="Normal 2 6 2 2 3 9 2" xfId="40267" xr:uid="{00000000-0005-0000-0000-0000497B0000}"/>
    <cellStyle name="Normal 2 6 2 2 4" xfId="18633" xr:uid="{00000000-0005-0000-0000-00004A7B0000}"/>
    <cellStyle name="Normal 2 6 2 2 4 2" xfId="18634" xr:uid="{00000000-0005-0000-0000-00004B7B0000}"/>
    <cellStyle name="Normal 2 6 2 2 4 2 2" xfId="18635" xr:uid="{00000000-0005-0000-0000-00004C7B0000}"/>
    <cellStyle name="Normal 2 6 2 2 4 2 2 2" xfId="42442" xr:uid="{00000000-0005-0000-0000-00004D7B0000}"/>
    <cellStyle name="Normal 2 6 2 2 4 2 3" xfId="18636" xr:uid="{00000000-0005-0000-0000-00004E7B0000}"/>
    <cellStyle name="Normal 2 6 2 2 4 2 3 2" xfId="37325" xr:uid="{00000000-0005-0000-0000-00004F7B0000}"/>
    <cellStyle name="Normal 2 6 2 2 4 2 4" xfId="29022" xr:uid="{00000000-0005-0000-0000-0000507B0000}"/>
    <cellStyle name="Normal 2 6 2 2 4 3" xfId="18637" xr:uid="{00000000-0005-0000-0000-0000517B0000}"/>
    <cellStyle name="Normal 2 6 2 2 4 3 2" xfId="18638" xr:uid="{00000000-0005-0000-0000-0000527B0000}"/>
    <cellStyle name="Normal 2 6 2 2 4 3 2 2" xfId="44391" xr:uid="{00000000-0005-0000-0000-0000537B0000}"/>
    <cellStyle name="Normal 2 6 2 2 4 3 3" xfId="18639" xr:uid="{00000000-0005-0000-0000-0000547B0000}"/>
    <cellStyle name="Normal 2 6 2 2 4 3 3 2" xfId="39275" xr:uid="{00000000-0005-0000-0000-0000557B0000}"/>
    <cellStyle name="Normal 2 6 2 2 4 3 4" xfId="30971" xr:uid="{00000000-0005-0000-0000-0000567B0000}"/>
    <cellStyle name="Normal 2 6 2 2 4 4" xfId="18640" xr:uid="{00000000-0005-0000-0000-0000577B0000}"/>
    <cellStyle name="Normal 2 6 2 2 4 4 2" xfId="18641" xr:uid="{00000000-0005-0000-0000-0000587B0000}"/>
    <cellStyle name="Normal 2 6 2 2 4 4 2 2" xfId="46498" xr:uid="{00000000-0005-0000-0000-0000597B0000}"/>
    <cellStyle name="Normal 2 6 2 2 4 4 3" xfId="18642" xr:uid="{00000000-0005-0000-0000-00005A7B0000}"/>
    <cellStyle name="Normal 2 6 2 2 4 4 3 2" xfId="35759" xr:uid="{00000000-0005-0000-0000-00005B7B0000}"/>
    <cellStyle name="Normal 2 6 2 2 4 4 4" xfId="33082" xr:uid="{00000000-0005-0000-0000-00005C7B0000}"/>
    <cellStyle name="Normal 2 6 2 2 4 5" xfId="18643" xr:uid="{00000000-0005-0000-0000-00005D7B0000}"/>
    <cellStyle name="Normal 2 6 2 2 4 5 2" xfId="40876" xr:uid="{00000000-0005-0000-0000-00005E7B0000}"/>
    <cellStyle name="Normal 2 6 2 2 4 6" xfId="18644" xr:uid="{00000000-0005-0000-0000-00005F7B0000}"/>
    <cellStyle name="Normal 2 6 2 2 4 6 2" xfId="34811" xr:uid="{00000000-0005-0000-0000-0000607B0000}"/>
    <cellStyle name="Normal 2 6 2 2 4 7" xfId="27451" xr:uid="{00000000-0005-0000-0000-0000617B0000}"/>
    <cellStyle name="Normal 2 6 2 2 5" xfId="18645" xr:uid="{00000000-0005-0000-0000-0000627B0000}"/>
    <cellStyle name="Normal 2 6 2 2 5 2" xfId="18646" xr:uid="{00000000-0005-0000-0000-0000637B0000}"/>
    <cellStyle name="Normal 2 6 2 2 5 2 2" xfId="18647" xr:uid="{00000000-0005-0000-0000-0000647B0000}"/>
    <cellStyle name="Normal 2 6 2 2 5 2 2 2" xfId="42443" xr:uid="{00000000-0005-0000-0000-0000657B0000}"/>
    <cellStyle name="Normal 2 6 2 2 5 2 3" xfId="18648" xr:uid="{00000000-0005-0000-0000-0000667B0000}"/>
    <cellStyle name="Normal 2 6 2 2 5 2 3 2" xfId="37326" xr:uid="{00000000-0005-0000-0000-0000677B0000}"/>
    <cellStyle name="Normal 2 6 2 2 5 2 4" xfId="29023" xr:uid="{00000000-0005-0000-0000-0000687B0000}"/>
    <cellStyle name="Normal 2 6 2 2 5 3" xfId="18649" xr:uid="{00000000-0005-0000-0000-0000697B0000}"/>
    <cellStyle name="Normal 2 6 2 2 5 3 2" xfId="41274" xr:uid="{00000000-0005-0000-0000-00006A7B0000}"/>
    <cellStyle name="Normal 2 6 2 2 5 4" xfId="18650" xr:uid="{00000000-0005-0000-0000-00006B7B0000}"/>
    <cellStyle name="Normal 2 6 2 2 5 4 2" xfId="36157" xr:uid="{00000000-0005-0000-0000-00006C7B0000}"/>
    <cellStyle name="Normal 2 6 2 2 5 5" xfId="27849" xr:uid="{00000000-0005-0000-0000-00006D7B0000}"/>
    <cellStyle name="Normal 2 6 2 2 6" xfId="18651" xr:uid="{00000000-0005-0000-0000-00006E7B0000}"/>
    <cellStyle name="Normal 2 6 2 2 6 2" xfId="18652" xr:uid="{00000000-0005-0000-0000-00006F7B0000}"/>
    <cellStyle name="Normal 2 6 2 2 6 2 2" xfId="42436" xr:uid="{00000000-0005-0000-0000-0000707B0000}"/>
    <cellStyle name="Normal 2 6 2 2 6 3" xfId="18653" xr:uid="{00000000-0005-0000-0000-0000717B0000}"/>
    <cellStyle name="Normal 2 6 2 2 6 3 2" xfId="37319" xr:uid="{00000000-0005-0000-0000-0000727B0000}"/>
    <cellStyle name="Normal 2 6 2 2 6 4" xfId="29016" xr:uid="{00000000-0005-0000-0000-0000737B0000}"/>
    <cellStyle name="Normal 2 6 2 2 7" xfId="18654" xr:uid="{00000000-0005-0000-0000-0000747B0000}"/>
    <cellStyle name="Normal 2 6 2 2 7 2" xfId="18655" xr:uid="{00000000-0005-0000-0000-0000757B0000}"/>
    <cellStyle name="Normal 2 6 2 2 7 2 2" xfId="43327" xr:uid="{00000000-0005-0000-0000-0000767B0000}"/>
    <cellStyle name="Normal 2 6 2 2 7 3" xfId="18656" xr:uid="{00000000-0005-0000-0000-0000777B0000}"/>
    <cellStyle name="Normal 2 6 2 2 7 3 2" xfId="38211" xr:uid="{00000000-0005-0000-0000-0000787B0000}"/>
    <cellStyle name="Normal 2 6 2 2 7 4" xfId="29907" xr:uid="{00000000-0005-0000-0000-0000797B0000}"/>
    <cellStyle name="Normal 2 6 2 2 8" xfId="18657" xr:uid="{00000000-0005-0000-0000-00007A7B0000}"/>
    <cellStyle name="Normal 2 6 2 2 8 2" xfId="18658" xr:uid="{00000000-0005-0000-0000-00007B7B0000}"/>
    <cellStyle name="Normal 2 6 2 2 8 2 2" xfId="43727" xr:uid="{00000000-0005-0000-0000-00007C7B0000}"/>
    <cellStyle name="Normal 2 6 2 2 8 3" xfId="18659" xr:uid="{00000000-0005-0000-0000-00007D7B0000}"/>
    <cellStyle name="Normal 2 6 2 2 8 3 2" xfId="38611" xr:uid="{00000000-0005-0000-0000-00007E7B0000}"/>
    <cellStyle name="Normal 2 6 2 2 8 4" xfId="30307" xr:uid="{00000000-0005-0000-0000-00007F7B0000}"/>
    <cellStyle name="Normal 2 6 2 2 9" xfId="18660" xr:uid="{00000000-0005-0000-0000-0000807B0000}"/>
    <cellStyle name="Normal 2 6 2 2 9 2" xfId="18661" xr:uid="{00000000-0005-0000-0000-0000817B0000}"/>
    <cellStyle name="Normal 2 6 2 2 9 2 2" xfId="44705" xr:uid="{00000000-0005-0000-0000-0000827B0000}"/>
    <cellStyle name="Normal 2 6 2 2 9 3" xfId="18662" xr:uid="{00000000-0005-0000-0000-0000837B0000}"/>
    <cellStyle name="Normal 2 6 2 2 9 3 2" xfId="39589" xr:uid="{00000000-0005-0000-0000-0000847B0000}"/>
    <cellStyle name="Normal 2 6 2 2 9 4" xfId="31285" xr:uid="{00000000-0005-0000-0000-0000857B0000}"/>
    <cellStyle name="Normal 2 6 2 20" xfId="26729" xr:uid="{00000000-0005-0000-0000-0000867B0000}"/>
    <cellStyle name="Normal 2 6 2 21" xfId="18526" xr:uid="{00000000-0005-0000-0000-0000877B0000}"/>
    <cellStyle name="Normal 2 6 2 3" xfId="676" xr:uid="{00000000-0005-0000-0000-0000887B0000}"/>
    <cellStyle name="Normal 2 6 2 3 10" xfId="18664" xr:uid="{00000000-0005-0000-0000-0000897B0000}"/>
    <cellStyle name="Normal 2 6 2 3 10 2" xfId="18665" xr:uid="{00000000-0005-0000-0000-00008A7B0000}"/>
    <cellStyle name="Normal 2 6 2 3 10 2 2" xfId="45469" xr:uid="{00000000-0005-0000-0000-00008B7B0000}"/>
    <cellStyle name="Normal 2 6 2 3 10 3" xfId="32051" xr:uid="{00000000-0005-0000-0000-00008C7B0000}"/>
    <cellStyle name="Normal 2 6 2 3 11" xfId="18666" xr:uid="{00000000-0005-0000-0000-00008D7B0000}"/>
    <cellStyle name="Normal 2 6 2 3 11 2" xfId="18667" xr:uid="{00000000-0005-0000-0000-00008E7B0000}"/>
    <cellStyle name="Normal 2 6 2 3 11 2 2" xfId="46103" xr:uid="{00000000-0005-0000-0000-00008F7B0000}"/>
    <cellStyle name="Normal 2 6 2 3 11 3" xfId="32685" xr:uid="{00000000-0005-0000-0000-0000907B0000}"/>
    <cellStyle name="Normal 2 6 2 3 12" xfId="18668" xr:uid="{00000000-0005-0000-0000-0000917B0000}"/>
    <cellStyle name="Normal 2 6 2 3 12 2" xfId="18669" xr:uid="{00000000-0005-0000-0000-0000927B0000}"/>
    <cellStyle name="Normal 2 6 2 3 12 2 2" xfId="46973" xr:uid="{00000000-0005-0000-0000-0000937B0000}"/>
    <cellStyle name="Normal 2 6 2 3 12 3" xfId="33566" xr:uid="{00000000-0005-0000-0000-0000947B0000}"/>
    <cellStyle name="Normal 2 6 2 3 13" xfId="18670" xr:uid="{00000000-0005-0000-0000-0000957B0000}"/>
    <cellStyle name="Normal 2 6 2 3 13 2" xfId="18671" xr:uid="{00000000-0005-0000-0000-0000967B0000}"/>
    <cellStyle name="Normal 2 6 2 3 13 2 2" xfId="47557" xr:uid="{00000000-0005-0000-0000-0000977B0000}"/>
    <cellStyle name="Normal 2 6 2 3 13 3" xfId="34150" xr:uid="{00000000-0005-0000-0000-0000987B0000}"/>
    <cellStyle name="Normal 2 6 2 3 14" xfId="18672" xr:uid="{00000000-0005-0000-0000-0000997B0000}"/>
    <cellStyle name="Normal 2 6 2 3 14 2" xfId="34311" xr:uid="{00000000-0005-0000-0000-00009A7B0000}"/>
    <cellStyle name="Normal 2 6 2 3 15" xfId="18673" xr:uid="{00000000-0005-0000-0000-00009B7B0000}"/>
    <cellStyle name="Normal 2 6 2 3 15 2" xfId="40143" xr:uid="{00000000-0005-0000-0000-00009C7B0000}"/>
    <cellStyle name="Normal 2 6 2 3 16" xfId="26732" xr:uid="{00000000-0005-0000-0000-00009D7B0000}"/>
    <cellStyle name="Normal 2 6 2 3 17" xfId="18663" xr:uid="{00000000-0005-0000-0000-00009E7B0000}"/>
    <cellStyle name="Normal 2 6 2 3 2" xfId="18674" xr:uid="{00000000-0005-0000-0000-00009F7B0000}"/>
    <cellStyle name="Normal 2 6 2 3 2 10" xfId="18675" xr:uid="{00000000-0005-0000-0000-0000A07B0000}"/>
    <cellStyle name="Normal 2 6 2 3 2 10 2" xfId="18676" xr:uid="{00000000-0005-0000-0000-0000A17B0000}"/>
    <cellStyle name="Normal 2 6 2 3 2 10 2 2" xfId="47255" xr:uid="{00000000-0005-0000-0000-0000A27B0000}"/>
    <cellStyle name="Normal 2 6 2 3 2 10 3" xfId="33848" xr:uid="{00000000-0005-0000-0000-0000A37B0000}"/>
    <cellStyle name="Normal 2 6 2 3 2 11" xfId="18677" xr:uid="{00000000-0005-0000-0000-0000A47B0000}"/>
    <cellStyle name="Normal 2 6 2 3 2 11 2" xfId="40459" xr:uid="{00000000-0005-0000-0000-0000A57B0000}"/>
    <cellStyle name="Normal 2 6 2 3 2 12" xfId="18678" xr:uid="{00000000-0005-0000-0000-0000A67B0000}"/>
    <cellStyle name="Normal 2 6 2 3 2 12 2" xfId="34812" xr:uid="{00000000-0005-0000-0000-0000A77B0000}"/>
    <cellStyle name="Normal 2 6 2 3 2 13" xfId="27050" xr:uid="{00000000-0005-0000-0000-0000A87B0000}"/>
    <cellStyle name="Normal 2 6 2 3 2 2" xfId="18679" xr:uid="{00000000-0005-0000-0000-0000A97B0000}"/>
    <cellStyle name="Normal 2 6 2 3 2 2 2" xfId="18680" xr:uid="{00000000-0005-0000-0000-0000AA7B0000}"/>
    <cellStyle name="Normal 2 6 2 3 2 2 2 2" xfId="18681" xr:uid="{00000000-0005-0000-0000-0000AB7B0000}"/>
    <cellStyle name="Normal 2 6 2 3 2 2 2 2 2" xfId="42446" xr:uid="{00000000-0005-0000-0000-0000AC7B0000}"/>
    <cellStyle name="Normal 2 6 2 3 2 2 2 3" xfId="18682" xr:uid="{00000000-0005-0000-0000-0000AD7B0000}"/>
    <cellStyle name="Normal 2 6 2 3 2 2 2 3 2" xfId="37329" xr:uid="{00000000-0005-0000-0000-0000AE7B0000}"/>
    <cellStyle name="Normal 2 6 2 3 2 2 2 4" xfId="29026" xr:uid="{00000000-0005-0000-0000-0000AF7B0000}"/>
    <cellStyle name="Normal 2 6 2 3 2 2 3" xfId="18683" xr:uid="{00000000-0005-0000-0000-0000B07B0000}"/>
    <cellStyle name="Normal 2 6 2 3 2 2 3 2" xfId="18684" xr:uid="{00000000-0005-0000-0000-0000B17B0000}"/>
    <cellStyle name="Normal 2 6 2 3 2 2 3 2 2" xfId="44395" xr:uid="{00000000-0005-0000-0000-0000B27B0000}"/>
    <cellStyle name="Normal 2 6 2 3 2 2 3 3" xfId="18685" xr:uid="{00000000-0005-0000-0000-0000B37B0000}"/>
    <cellStyle name="Normal 2 6 2 3 2 2 3 3 2" xfId="39279" xr:uid="{00000000-0005-0000-0000-0000B47B0000}"/>
    <cellStyle name="Normal 2 6 2 3 2 2 3 4" xfId="30975" xr:uid="{00000000-0005-0000-0000-0000B57B0000}"/>
    <cellStyle name="Normal 2 6 2 3 2 2 4" xfId="18686" xr:uid="{00000000-0005-0000-0000-0000B67B0000}"/>
    <cellStyle name="Normal 2 6 2 3 2 2 4 2" xfId="18687" xr:uid="{00000000-0005-0000-0000-0000B77B0000}"/>
    <cellStyle name="Normal 2 6 2 3 2 2 4 2 2" xfId="46722" xr:uid="{00000000-0005-0000-0000-0000B87B0000}"/>
    <cellStyle name="Normal 2 6 2 3 2 2 4 3" xfId="33308" xr:uid="{00000000-0005-0000-0000-0000B97B0000}"/>
    <cellStyle name="Normal 2 6 2 3 2 2 5" xfId="18688" xr:uid="{00000000-0005-0000-0000-0000BA7B0000}"/>
    <cellStyle name="Normal 2 6 2 3 2 2 5 2" xfId="40880" xr:uid="{00000000-0005-0000-0000-0000BB7B0000}"/>
    <cellStyle name="Normal 2 6 2 3 2 2 6" xfId="18689" xr:uid="{00000000-0005-0000-0000-0000BC7B0000}"/>
    <cellStyle name="Normal 2 6 2 3 2 2 6 2" xfId="35763" xr:uid="{00000000-0005-0000-0000-0000BD7B0000}"/>
    <cellStyle name="Normal 2 6 2 3 2 2 7" xfId="27455" xr:uid="{00000000-0005-0000-0000-0000BE7B0000}"/>
    <cellStyle name="Normal 2 6 2 3 2 3" xfId="18690" xr:uid="{00000000-0005-0000-0000-0000BF7B0000}"/>
    <cellStyle name="Normal 2 6 2 3 2 3 2" xfId="18691" xr:uid="{00000000-0005-0000-0000-0000C07B0000}"/>
    <cellStyle name="Normal 2 6 2 3 2 3 2 2" xfId="18692" xr:uid="{00000000-0005-0000-0000-0000C17B0000}"/>
    <cellStyle name="Normal 2 6 2 3 2 3 2 2 2" xfId="42447" xr:uid="{00000000-0005-0000-0000-0000C27B0000}"/>
    <cellStyle name="Normal 2 6 2 3 2 3 2 3" xfId="18693" xr:uid="{00000000-0005-0000-0000-0000C37B0000}"/>
    <cellStyle name="Normal 2 6 2 3 2 3 2 3 2" xfId="37330" xr:uid="{00000000-0005-0000-0000-0000C47B0000}"/>
    <cellStyle name="Normal 2 6 2 3 2 3 2 4" xfId="29027" xr:uid="{00000000-0005-0000-0000-0000C57B0000}"/>
    <cellStyle name="Normal 2 6 2 3 2 3 3" xfId="18694" xr:uid="{00000000-0005-0000-0000-0000C67B0000}"/>
    <cellStyle name="Normal 2 6 2 3 2 3 3 2" xfId="41421" xr:uid="{00000000-0005-0000-0000-0000C77B0000}"/>
    <cellStyle name="Normal 2 6 2 3 2 3 4" xfId="18695" xr:uid="{00000000-0005-0000-0000-0000C87B0000}"/>
    <cellStyle name="Normal 2 6 2 3 2 3 4 2" xfId="36304" xr:uid="{00000000-0005-0000-0000-0000C97B0000}"/>
    <cellStyle name="Normal 2 6 2 3 2 3 5" xfId="28001" xr:uid="{00000000-0005-0000-0000-0000CA7B0000}"/>
    <cellStyle name="Normal 2 6 2 3 2 4" xfId="18696" xr:uid="{00000000-0005-0000-0000-0000CB7B0000}"/>
    <cellStyle name="Normal 2 6 2 3 2 4 2" xfId="18697" xr:uid="{00000000-0005-0000-0000-0000CC7B0000}"/>
    <cellStyle name="Normal 2 6 2 3 2 4 2 2" xfId="42445" xr:uid="{00000000-0005-0000-0000-0000CD7B0000}"/>
    <cellStyle name="Normal 2 6 2 3 2 4 3" xfId="18698" xr:uid="{00000000-0005-0000-0000-0000CE7B0000}"/>
    <cellStyle name="Normal 2 6 2 3 2 4 3 2" xfId="37328" xr:uid="{00000000-0005-0000-0000-0000CF7B0000}"/>
    <cellStyle name="Normal 2 6 2 3 2 4 4" xfId="29025" xr:uid="{00000000-0005-0000-0000-0000D07B0000}"/>
    <cellStyle name="Normal 2 6 2 3 2 5" xfId="18699" xr:uid="{00000000-0005-0000-0000-0000D17B0000}"/>
    <cellStyle name="Normal 2 6 2 3 2 5 2" xfId="18700" xr:uid="{00000000-0005-0000-0000-0000D27B0000}"/>
    <cellStyle name="Normal 2 6 2 3 2 5 2 2" xfId="43331" xr:uid="{00000000-0005-0000-0000-0000D37B0000}"/>
    <cellStyle name="Normal 2 6 2 3 2 5 3" xfId="18701" xr:uid="{00000000-0005-0000-0000-0000D47B0000}"/>
    <cellStyle name="Normal 2 6 2 3 2 5 3 2" xfId="38215" xr:uid="{00000000-0005-0000-0000-0000D57B0000}"/>
    <cellStyle name="Normal 2 6 2 3 2 5 4" xfId="29911" xr:uid="{00000000-0005-0000-0000-0000D67B0000}"/>
    <cellStyle name="Normal 2 6 2 3 2 6" xfId="18702" xr:uid="{00000000-0005-0000-0000-0000D77B0000}"/>
    <cellStyle name="Normal 2 6 2 3 2 6 2" xfId="18703" xr:uid="{00000000-0005-0000-0000-0000D87B0000}"/>
    <cellStyle name="Normal 2 6 2 3 2 6 2 2" xfId="43974" xr:uid="{00000000-0005-0000-0000-0000D97B0000}"/>
    <cellStyle name="Normal 2 6 2 3 2 6 3" xfId="18704" xr:uid="{00000000-0005-0000-0000-0000DA7B0000}"/>
    <cellStyle name="Normal 2 6 2 3 2 6 3 2" xfId="38858" xr:uid="{00000000-0005-0000-0000-0000DB7B0000}"/>
    <cellStyle name="Normal 2 6 2 3 2 6 4" xfId="30554" xr:uid="{00000000-0005-0000-0000-0000DC7B0000}"/>
    <cellStyle name="Normal 2 6 2 3 2 7" xfId="18705" xr:uid="{00000000-0005-0000-0000-0000DD7B0000}"/>
    <cellStyle name="Normal 2 6 2 3 2 7 2" xfId="18706" xr:uid="{00000000-0005-0000-0000-0000DE7B0000}"/>
    <cellStyle name="Normal 2 6 2 3 2 7 2 2" xfId="45004" xr:uid="{00000000-0005-0000-0000-0000DF7B0000}"/>
    <cellStyle name="Normal 2 6 2 3 2 7 3" xfId="18707" xr:uid="{00000000-0005-0000-0000-0000E07B0000}"/>
    <cellStyle name="Normal 2 6 2 3 2 7 3 2" xfId="39888" xr:uid="{00000000-0005-0000-0000-0000E17B0000}"/>
    <cellStyle name="Normal 2 6 2 3 2 7 4" xfId="31586" xr:uid="{00000000-0005-0000-0000-0000E27B0000}"/>
    <cellStyle name="Normal 2 6 2 3 2 8" xfId="18708" xr:uid="{00000000-0005-0000-0000-0000E37B0000}"/>
    <cellStyle name="Normal 2 6 2 3 2 8 2" xfId="18709" xr:uid="{00000000-0005-0000-0000-0000E47B0000}"/>
    <cellStyle name="Normal 2 6 2 3 2 8 2 2" xfId="45685" xr:uid="{00000000-0005-0000-0000-0000E57B0000}"/>
    <cellStyle name="Normal 2 6 2 3 2 8 3" xfId="18710" xr:uid="{00000000-0005-0000-0000-0000E67B0000}"/>
    <cellStyle name="Normal 2 6 2 3 2 8 3 2" xfId="35342" xr:uid="{00000000-0005-0000-0000-0000E77B0000}"/>
    <cellStyle name="Normal 2 6 2 3 2 8 4" xfId="32267" xr:uid="{00000000-0005-0000-0000-0000E87B0000}"/>
    <cellStyle name="Normal 2 6 2 3 2 9" xfId="18711" xr:uid="{00000000-0005-0000-0000-0000E97B0000}"/>
    <cellStyle name="Normal 2 6 2 3 2 9 2" xfId="18712" xr:uid="{00000000-0005-0000-0000-0000EA7B0000}"/>
    <cellStyle name="Normal 2 6 2 3 2 9 2 2" xfId="46104" xr:uid="{00000000-0005-0000-0000-0000EB7B0000}"/>
    <cellStyle name="Normal 2 6 2 3 2 9 3" xfId="32686" xr:uid="{00000000-0005-0000-0000-0000EC7B0000}"/>
    <cellStyle name="Normal 2 6 2 3 3" xfId="18713" xr:uid="{00000000-0005-0000-0000-0000ED7B0000}"/>
    <cellStyle name="Normal 2 6 2 3 3 2" xfId="18714" xr:uid="{00000000-0005-0000-0000-0000EE7B0000}"/>
    <cellStyle name="Normal 2 6 2 3 3 2 2" xfId="18715" xr:uid="{00000000-0005-0000-0000-0000EF7B0000}"/>
    <cellStyle name="Normal 2 6 2 3 3 2 2 2" xfId="42448" xr:uid="{00000000-0005-0000-0000-0000F07B0000}"/>
    <cellStyle name="Normal 2 6 2 3 3 2 3" xfId="18716" xr:uid="{00000000-0005-0000-0000-0000F17B0000}"/>
    <cellStyle name="Normal 2 6 2 3 3 2 3 2" xfId="37331" xr:uid="{00000000-0005-0000-0000-0000F27B0000}"/>
    <cellStyle name="Normal 2 6 2 3 3 2 4" xfId="29028" xr:uid="{00000000-0005-0000-0000-0000F37B0000}"/>
    <cellStyle name="Normal 2 6 2 3 3 3" xfId="18717" xr:uid="{00000000-0005-0000-0000-0000F47B0000}"/>
    <cellStyle name="Normal 2 6 2 3 3 3 2" xfId="18718" xr:uid="{00000000-0005-0000-0000-0000F57B0000}"/>
    <cellStyle name="Normal 2 6 2 3 3 3 2 2" xfId="44394" xr:uid="{00000000-0005-0000-0000-0000F67B0000}"/>
    <cellStyle name="Normal 2 6 2 3 3 3 3" xfId="18719" xr:uid="{00000000-0005-0000-0000-0000F77B0000}"/>
    <cellStyle name="Normal 2 6 2 3 3 3 3 2" xfId="39278" xr:uid="{00000000-0005-0000-0000-0000F87B0000}"/>
    <cellStyle name="Normal 2 6 2 3 3 3 4" xfId="30974" xr:uid="{00000000-0005-0000-0000-0000F97B0000}"/>
    <cellStyle name="Normal 2 6 2 3 3 4" xfId="18720" xr:uid="{00000000-0005-0000-0000-0000FA7B0000}"/>
    <cellStyle name="Normal 2 6 2 3 3 4 2" xfId="18721" xr:uid="{00000000-0005-0000-0000-0000FB7B0000}"/>
    <cellStyle name="Normal 2 6 2 3 3 4 2 2" xfId="46429" xr:uid="{00000000-0005-0000-0000-0000FC7B0000}"/>
    <cellStyle name="Normal 2 6 2 3 3 4 3" xfId="33013" xr:uid="{00000000-0005-0000-0000-0000FD7B0000}"/>
    <cellStyle name="Normal 2 6 2 3 3 5" xfId="18722" xr:uid="{00000000-0005-0000-0000-0000FE7B0000}"/>
    <cellStyle name="Normal 2 6 2 3 3 5 2" xfId="40879" xr:uid="{00000000-0005-0000-0000-0000FF7B0000}"/>
    <cellStyle name="Normal 2 6 2 3 3 6" xfId="18723" xr:uid="{00000000-0005-0000-0000-0000007C0000}"/>
    <cellStyle name="Normal 2 6 2 3 3 6 2" xfId="35762" xr:uid="{00000000-0005-0000-0000-0000017C0000}"/>
    <cellStyle name="Normal 2 6 2 3 3 7" xfId="27454" xr:uid="{00000000-0005-0000-0000-0000027C0000}"/>
    <cellStyle name="Normal 2 6 2 3 4" xfId="18724" xr:uid="{00000000-0005-0000-0000-0000037C0000}"/>
    <cellStyle name="Normal 2 6 2 3 4 2" xfId="18725" xr:uid="{00000000-0005-0000-0000-0000047C0000}"/>
    <cellStyle name="Normal 2 6 2 3 4 2 2" xfId="18726" xr:uid="{00000000-0005-0000-0000-0000057C0000}"/>
    <cellStyle name="Normal 2 6 2 3 4 2 2 2" xfId="42449" xr:uid="{00000000-0005-0000-0000-0000067C0000}"/>
    <cellStyle name="Normal 2 6 2 3 4 2 3" xfId="18727" xr:uid="{00000000-0005-0000-0000-0000077C0000}"/>
    <cellStyle name="Normal 2 6 2 3 4 2 3 2" xfId="37332" xr:uid="{00000000-0005-0000-0000-0000087C0000}"/>
    <cellStyle name="Normal 2 6 2 3 4 2 4" xfId="29029" xr:uid="{00000000-0005-0000-0000-0000097C0000}"/>
    <cellStyle name="Normal 2 6 2 3 4 3" xfId="18728" xr:uid="{00000000-0005-0000-0000-00000A7C0000}"/>
    <cellStyle name="Normal 2 6 2 3 4 3 2" xfId="41205" xr:uid="{00000000-0005-0000-0000-00000B7C0000}"/>
    <cellStyle name="Normal 2 6 2 3 4 4" xfId="18729" xr:uid="{00000000-0005-0000-0000-00000C7C0000}"/>
    <cellStyle name="Normal 2 6 2 3 4 4 2" xfId="36088" xr:uid="{00000000-0005-0000-0000-00000D7C0000}"/>
    <cellStyle name="Normal 2 6 2 3 4 5" xfId="27780" xr:uid="{00000000-0005-0000-0000-00000E7C0000}"/>
    <cellStyle name="Normal 2 6 2 3 5" xfId="18730" xr:uid="{00000000-0005-0000-0000-00000F7C0000}"/>
    <cellStyle name="Normal 2 6 2 3 5 2" xfId="18731" xr:uid="{00000000-0005-0000-0000-0000107C0000}"/>
    <cellStyle name="Normal 2 6 2 3 5 2 2" xfId="42444" xr:uid="{00000000-0005-0000-0000-0000117C0000}"/>
    <cellStyle name="Normal 2 6 2 3 5 3" xfId="18732" xr:uid="{00000000-0005-0000-0000-0000127C0000}"/>
    <cellStyle name="Normal 2 6 2 3 5 3 2" xfId="37327" xr:uid="{00000000-0005-0000-0000-0000137C0000}"/>
    <cellStyle name="Normal 2 6 2 3 5 4" xfId="29024" xr:uid="{00000000-0005-0000-0000-0000147C0000}"/>
    <cellStyle name="Normal 2 6 2 3 6" xfId="18733" xr:uid="{00000000-0005-0000-0000-0000157C0000}"/>
    <cellStyle name="Normal 2 6 2 3 6 2" xfId="18734" xr:uid="{00000000-0005-0000-0000-0000167C0000}"/>
    <cellStyle name="Normal 2 6 2 3 6 2 2" xfId="43330" xr:uid="{00000000-0005-0000-0000-0000177C0000}"/>
    <cellStyle name="Normal 2 6 2 3 6 3" xfId="18735" xr:uid="{00000000-0005-0000-0000-0000187C0000}"/>
    <cellStyle name="Normal 2 6 2 3 6 3 2" xfId="38214" xr:uid="{00000000-0005-0000-0000-0000197C0000}"/>
    <cellStyle name="Normal 2 6 2 3 6 4" xfId="29910" xr:uid="{00000000-0005-0000-0000-00001A7C0000}"/>
    <cellStyle name="Normal 2 6 2 3 7" xfId="18736" xr:uid="{00000000-0005-0000-0000-00001B7C0000}"/>
    <cellStyle name="Normal 2 6 2 3 7 2" xfId="18737" xr:uid="{00000000-0005-0000-0000-00001C7C0000}"/>
    <cellStyle name="Normal 2 6 2 3 7 2 2" xfId="43658" xr:uid="{00000000-0005-0000-0000-00001D7C0000}"/>
    <cellStyle name="Normal 2 6 2 3 7 3" xfId="18738" xr:uid="{00000000-0005-0000-0000-00001E7C0000}"/>
    <cellStyle name="Normal 2 6 2 3 7 3 2" xfId="38542" xr:uid="{00000000-0005-0000-0000-00001F7C0000}"/>
    <cellStyle name="Normal 2 6 2 3 7 4" xfId="30238" xr:uid="{00000000-0005-0000-0000-0000207C0000}"/>
    <cellStyle name="Normal 2 6 2 3 8" xfId="18739" xr:uid="{00000000-0005-0000-0000-0000217C0000}"/>
    <cellStyle name="Normal 2 6 2 3 8 2" xfId="18740" xr:uid="{00000000-0005-0000-0000-0000227C0000}"/>
    <cellStyle name="Normal 2 6 2 3 8 2 2" xfId="44824" xr:uid="{00000000-0005-0000-0000-0000237C0000}"/>
    <cellStyle name="Normal 2 6 2 3 8 3" xfId="18741" xr:uid="{00000000-0005-0000-0000-0000247C0000}"/>
    <cellStyle name="Normal 2 6 2 3 8 3 2" xfId="39708" xr:uid="{00000000-0005-0000-0000-0000257C0000}"/>
    <cellStyle name="Normal 2 6 2 3 8 4" xfId="31404" xr:uid="{00000000-0005-0000-0000-0000267C0000}"/>
    <cellStyle name="Normal 2 6 2 3 9" xfId="18742" xr:uid="{00000000-0005-0000-0000-0000277C0000}"/>
    <cellStyle name="Normal 2 6 2 3 9 2" xfId="18743" xr:uid="{00000000-0005-0000-0000-0000287C0000}"/>
    <cellStyle name="Normal 2 6 2 3 9 2 2" xfId="45257" xr:uid="{00000000-0005-0000-0000-0000297C0000}"/>
    <cellStyle name="Normal 2 6 2 3 9 3" xfId="18744" xr:uid="{00000000-0005-0000-0000-00002A7C0000}"/>
    <cellStyle name="Normal 2 6 2 3 9 3 2" xfId="35024" xr:uid="{00000000-0005-0000-0000-00002B7C0000}"/>
    <cellStyle name="Normal 2 6 2 3 9 4" xfId="31839" xr:uid="{00000000-0005-0000-0000-00002C7C0000}"/>
    <cellStyle name="Normal 2 6 2 4" xfId="677" xr:uid="{00000000-0005-0000-0000-00002D7C0000}"/>
    <cellStyle name="Normal 2 6 2 4 10" xfId="18746" xr:uid="{00000000-0005-0000-0000-00002E7C0000}"/>
    <cellStyle name="Normal 2 6 2 4 10 2" xfId="18747" xr:uid="{00000000-0005-0000-0000-00002F7C0000}"/>
    <cellStyle name="Normal 2 6 2 4 10 2 2" xfId="47256" xr:uid="{00000000-0005-0000-0000-0000307C0000}"/>
    <cellStyle name="Normal 2 6 2 4 10 3" xfId="33849" xr:uid="{00000000-0005-0000-0000-0000317C0000}"/>
    <cellStyle name="Normal 2 6 2 4 11" xfId="18748" xr:uid="{00000000-0005-0000-0000-0000327C0000}"/>
    <cellStyle name="Normal 2 6 2 4 11 2" xfId="40383" xr:uid="{00000000-0005-0000-0000-0000337C0000}"/>
    <cellStyle name="Normal 2 6 2 4 12" xfId="18749" xr:uid="{00000000-0005-0000-0000-0000347C0000}"/>
    <cellStyle name="Normal 2 6 2 4 12 2" xfId="34480" xr:uid="{00000000-0005-0000-0000-0000357C0000}"/>
    <cellStyle name="Normal 2 6 2 4 13" xfId="26733" xr:uid="{00000000-0005-0000-0000-0000367C0000}"/>
    <cellStyle name="Normal 2 6 2 4 14" xfId="18745" xr:uid="{00000000-0005-0000-0000-0000377C0000}"/>
    <cellStyle name="Normal 2 6 2 4 2" xfId="18750" xr:uid="{00000000-0005-0000-0000-0000387C0000}"/>
    <cellStyle name="Normal 2 6 2 4 2 2" xfId="18751" xr:uid="{00000000-0005-0000-0000-0000397C0000}"/>
    <cellStyle name="Normal 2 6 2 4 2 2 2" xfId="18752" xr:uid="{00000000-0005-0000-0000-00003A7C0000}"/>
    <cellStyle name="Normal 2 6 2 4 2 2 2 2" xfId="42451" xr:uid="{00000000-0005-0000-0000-00003B7C0000}"/>
    <cellStyle name="Normal 2 6 2 4 2 2 3" xfId="18753" xr:uid="{00000000-0005-0000-0000-00003C7C0000}"/>
    <cellStyle name="Normal 2 6 2 4 2 2 3 2" xfId="37334" xr:uid="{00000000-0005-0000-0000-00003D7C0000}"/>
    <cellStyle name="Normal 2 6 2 4 2 2 4" xfId="29031" xr:uid="{00000000-0005-0000-0000-00003E7C0000}"/>
    <cellStyle name="Normal 2 6 2 4 2 3" xfId="18754" xr:uid="{00000000-0005-0000-0000-00003F7C0000}"/>
    <cellStyle name="Normal 2 6 2 4 2 3 2" xfId="18755" xr:uid="{00000000-0005-0000-0000-0000407C0000}"/>
    <cellStyle name="Normal 2 6 2 4 2 3 2 2" xfId="44396" xr:uid="{00000000-0005-0000-0000-0000417C0000}"/>
    <cellStyle name="Normal 2 6 2 4 2 3 3" xfId="18756" xr:uid="{00000000-0005-0000-0000-0000427C0000}"/>
    <cellStyle name="Normal 2 6 2 4 2 3 3 2" xfId="39280" xr:uid="{00000000-0005-0000-0000-0000437C0000}"/>
    <cellStyle name="Normal 2 6 2 4 2 3 4" xfId="30976" xr:uid="{00000000-0005-0000-0000-0000447C0000}"/>
    <cellStyle name="Normal 2 6 2 4 2 4" xfId="18757" xr:uid="{00000000-0005-0000-0000-0000457C0000}"/>
    <cellStyle name="Normal 2 6 2 4 2 4 2" xfId="18758" xr:uid="{00000000-0005-0000-0000-0000467C0000}"/>
    <cellStyle name="Normal 2 6 2 4 2 4 2 2" xfId="46723" xr:uid="{00000000-0005-0000-0000-0000477C0000}"/>
    <cellStyle name="Normal 2 6 2 4 2 4 3" xfId="33309" xr:uid="{00000000-0005-0000-0000-0000487C0000}"/>
    <cellStyle name="Normal 2 6 2 4 2 5" xfId="18759" xr:uid="{00000000-0005-0000-0000-0000497C0000}"/>
    <cellStyle name="Normal 2 6 2 4 2 5 2" xfId="40881" xr:uid="{00000000-0005-0000-0000-00004A7C0000}"/>
    <cellStyle name="Normal 2 6 2 4 2 6" xfId="18760" xr:uid="{00000000-0005-0000-0000-00004B7C0000}"/>
    <cellStyle name="Normal 2 6 2 4 2 6 2" xfId="35764" xr:uid="{00000000-0005-0000-0000-00004C7C0000}"/>
    <cellStyle name="Normal 2 6 2 4 2 7" xfId="27456" xr:uid="{00000000-0005-0000-0000-00004D7C0000}"/>
    <cellStyle name="Normal 2 6 2 4 3" xfId="18761" xr:uid="{00000000-0005-0000-0000-00004E7C0000}"/>
    <cellStyle name="Normal 2 6 2 4 3 2" xfId="18762" xr:uid="{00000000-0005-0000-0000-00004F7C0000}"/>
    <cellStyle name="Normal 2 6 2 4 3 2 2" xfId="18763" xr:uid="{00000000-0005-0000-0000-0000507C0000}"/>
    <cellStyle name="Normal 2 6 2 4 3 2 2 2" xfId="42452" xr:uid="{00000000-0005-0000-0000-0000517C0000}"/>
    <cellStyle name="Normal 2 6 2 4 3 2 3" xfId="18764" xr:uid="{00000000-0005-0000-0000-0000527C0000}"/>
    <cellStyle name="Normal 2 6 2 4 3 2 3 2" xfId="37335" xr:uid="{00000000-0005-0000-0000-0000537C0000}"/>
    <cellStyle name="Normal 2 6 2 4 3 2 4" xfId="29032" xr:uid="{00000000-0005-0000-0000-0000547C0000}"/>
    <cellStyle name="Normal 2 6 2 4 3 3" xfId="18765" xr:uid="{00000000-0005-0000-0000-0000557C0000}"/>
    <cellStyle name="Normal 2 6 2 4 3 3 2" xfId="41345" xr:uid="{00000000-0005-0000-0000-0000567C0000}"/>
    <cellStyle name="Normal 2 6 2 4 3 4" xfId="18766" xr:uid="{00000000-0005-0000-0000-0000577C0000}"/>
    <cellStyle name="Normal 2 6 2 4 3 4 2" xfId="36228" xr:uid="{00000000-0005-0000-0000-0000587C0000}"/>
    <cellStyle name="Normal 2 6 2 4 3 5" xfId="27925" xr:uid="{00000000-0005-0000-0000-0000597C0000}"/>
    <cellStyle name="Normal 2 6 2 4 4" xfId="18767" xr:uid="{00000000-0005-0000-0000-00005A7C0000}"/>
    <cellStyle name="Normal 2 6 2 4 4 2" xfId="18768" xr:uid="{00000000-0005-0000-0000-00005B7C0000}"/>
    <cellStyle name="Normal 2 6 2 4 4 2 2" xfId="42450" xr:uid="{00000000-0005-0000-0000-00005C7C0000}"/>
    <cellStyle name="Normal 2 6 2 4 4 3" xfId="18769" xr:uid="{00000000-0005-0000-0000-00005D7C0000}"/>
    <cellStyle name="Normal 2 6 2 4 4 3 2" xfId="37333" xr:uid="{00000000-0005-0000-0000-00005E7C0000}"/>
    <cellStyle name="Normal 2 6 2 4 4 4" xfId="29030" xr:uid="{00000000-0005-0000-0000-00005F7C0000}"/>
    <cellStyle name="Normal 2 6 2 4 5" xfId="18770" xr:uid="{00000000-0005-0000-0000-0000607C0000}"/>
    <cellStyle name="Normal 2 6 2 4 5 2" xfId="18771" xr:uid="{00000000-0005-0000-0000-0000617C0000}"/>
    <cellStyle name="Normal 2 6 2 4 5 2 2" xfId="43332" xr:uid="{00000000-0005-0000-0000-0000627C0000}"/>
    <cellStyle name="Normal 2 6 2 4 5 3" xfId="18772" xr:uid="{00000000-0005-0000-0000-0000637C0000}"/>
    <cellStyle name="Normal 2 6 2 4 5 3 2" xfId="38216" xr:uid="{00000000-0005-0000-0000-0000647C0000}"/>
    <cellStyle name="Normal 2 6 2 4 5 4" xfId="29912" xr:uid="{00000000-0005-0000-0000-0000657C0000}"/>
    <cellStyle name="Normal 2 6 2 4 6" xfId="18773" xr:uid="{00000000-0005-0000-0000-0000667C0000}"/>
    <cellStyle name="Normal 2 6 2 4 6 2" xfId="18774" xr:uid="{00000000-0005-0000-0000-0000677C0000}"/>
    <cellStyle name="Normal 2 6 2 4 6 2 2" xfId="43898" xr:uid="{00000000-0005-0000-0000-0000687C0000}"/>
    <cellStyle name="Normal 2 6 2 4 6 3" xfId="18775" xr:uid="{00000000-0005-0000-0000-0000697C0000}"/>
    <cellStyle name="Normal 2 6 2 4 6 3 2" xfId="38782" xr:uid="{00000000-0005-0000-0000-00006A7C0000}"/>
    <cellStyle name="Normal 2 6 2 4 6 4" xfId="30478" xr:uid="{00000000-0005-0000-0000-00006B7C0000}"/>
    <cellStyle name="Normal 2 6 2 4 7" xfId="18776" xr:uid="{00000000-0005-0000-0000-00006C7C0000}"/>
    <cellStyle name="Normal 2 6 2 4 7 2" xfId="18777" xr:uid="{00000000-0005-0000-0000-00006D7C0000}"/>
    <cellStyle name="Normal 2 6 2 4 7 2 2" xfId="45005" xr:uid="{00000000-0005-0000-0000-00006E7C0000}"/>
    <cellStyle name="Normal 2 6 2 4 7 3" xfId="18778" xr:uid="{00000000-0005-0000-0000-00006F7C0000}"/>
    <cellStyle name="Normal 2 6 2 4 7 3 2" xfId="39889" xr:uid="{00000000-0005-0000-0000-0000707C0000}"/>
    <cellStyle name="Normal 2 6 2 4 7 4" xfId="31587" xr:uid="{00000000-0005-0000-0000-0000717C0000}"/>
    <cellStyle name="Normal 2 6 2 4 8" xfId="18779" xr:uid="{00000000-0005-0000-0000-0000727C0000}"/>
    <cellStyle name="Normal 2 6 2 4 8 2" xfId="18780" xr:uid="{00000000-0005-0000-0000-0000737C0000}"/>
    <cellStyle name="Normal 2 6 2 4 8 2 2" xfId="45609" xr:uid="{00000000-0005-0000-0000-0000747C0000}"/>
    <cellStyle name="Normal 2 6 2 4 8 3" xfId="18781" xr:uid="{00000000-0005-0000-0000-0000757C0000}"/>
    <cellStyle name="Normal 2 6 2 4 8 3 2" xfId="35266" xr:uid="{00000000-0005-0000-0000-0000767C0000}"/>
    <cellStyle name="Normal 2 6 2 4 8 4" xfId="32191" xr:uid="{00000000-0005-0000-0000-0000777C0000}"/>
    <cellStyle name="Normal 2 6 2 4 9" xfId="18782" xr:uid="{00000000-0005-0000-0000-0000787C0000}"/>
    <cellStyle name="Normal 2 6 2 4 9 2" xfId="18783" xr:uid="{00000000-0005-0000-0000-0000797C0000}"/>
    <cellStyle name="Normal 2 6 2 4 9 2 2" xfId="46105" xr:uid="{00000000-0005-0000-0000-00007A7C0000}"/>
    <cellStyle name="Normal 2 6 2 4 9 3" xfId="32687" xr:uid="{00000000-0005-0000-0000-00007B7C0000}"/>
    <cellStyle name="Normal 2 6 2 5" xfId="678" xr:uid="{00000000-0005-0000-0000-00007C7C0000}"/>
    <cellStyle name="Normal 2 6 2 5 10" xfId="18785" xr:uid="{00000000-0005-0000-0000-00007D7C0000}"/>
    <cellStyle name="Normal 2 6 2 5 10 2" xfId="34599" xr:uid="{00000000-0005-0000-0000-00007E7C0000}"/>
    <cellStyle name="Normal 2 6 2 5 11" xfId="26734" xr:uid="{00000000-0005-0000-0000-00007F7C0000}"/>
    <cellStyle name="Normal 2 6 2 5 12" xfId="18784" xr:uid="{00000000-0005-0000-0000-0000807C0000}"/>
    <cellStyle name="Normal 2 6 2 5 2" xfId="18786" xr:uid="{00000000-0005-0000-0000-0000817C0000}"/>
    <cellStyle name="Normal 2 6 2 5 2 2" xfId="18787" xr:uid="{00000000-0005-0000-0000-0000827C0000}"/>
    <cellStyle name="Normal 2 6 2 5 2 2 2" xfId="18788" xr:uid="{00000000-0005-0000-0000-0000837C0000}"/>
    <cellStyle name="Normal 2 6 2 5 2 2 2 2" xfId="42454" xr:uid="{00000000-0005-0000-0000-0000847C0000}"/>
    <cellStyle name="Normal 2 6 2 5 2 2 3" xfId="18789" xr:uid="{00000000-0005-0000-0000-0000857C0000}"/>
    <cellStyle name="Normal 2 6 2 5 2 2 3 2" xfId="37337" xr:uid="{00000000-0005-0000-0000-0000867C0000}"/>
    <cellStyle name="Normal 2 6 2 5 2 2 4" xfId="29034" xr:uid="{00000000-0005-0000-0000-0000877C0000}"/>
    <cellStyle name="Normal 2 6 2 5 2 3" xfId="18790" xr:uid="{00000000-0005-0000-0000-0000887C0000}"/>
    <cellStyle name="Normal 2 6 2 5 2 3 2" xfId="18791" xr:uid="{00000000-0005-0000-0000-0000897C0000}"/>
    <cellStyle name="Normal 2 6 2 5 2 3 2 2" xfId="44397" xr:uid="{00000000-0005-0000-0000-00008A7C0000}"/>
    <cellStyle name="Normal 2 6 2 5 2 3 3" xfId="18792" xr:uid="{00000000-0005-0000-0000-00008B7C0000}"/>
    <cellStyle name="Normal 2 6 2 5 2 3 3 2" xfId="39281" xr:uid="{00000000-0005-0000-0000-00008C7C0000}"/>
    <cellStyle name="Normal 2 6 2 5 2 3 4" xfId="30977" xr:uid="{00000000-0005-0000-0000-00008D7C0000}"/>
    <cellStyle name="Normal 2 6 2 5 2 4" xfId="18793" xr:uid="{00000000-0005-0000-0000-00008E7C0000}"/>
    <cellStyle name="Normal 2 6 2 5 2 4 2" xfId="18794" xr:uid="{00000000-0005-0000-0000-00008F7C0000}"/>
    <cellStyle name="Normal 2 6 2 5 2 4 2 2" xfId="46724" xr:uid="{00000000-0005-0000-0000-0000907C0000}"/>
    <cellStyle name="Normal 2 6 2 5 2 4 3" xfId="33310" xr:uid="{00000000-0005-0000-0000-0000917C0000}"/>
    <cellStyle name="Normal 2 6 2 5 2 5" xfId="18795" xr:uid="{00000000-0005-0000-0000-0000927C0000}"/>
    <cellStyle name="Normal 2 6 2 5 2 5 2" xfId="40882" xr:uid="{00000000-0005-0000-0000-0000937C0000}"/>
    <cellStyle name="Normal 2 6 2 5 2 6" xfId="18796" xr:uid="{00000000-0005-0000-0000-0000947C0000}"/>
    <cellStyle name="Normal 2 6 2 5 2 6 2" xfId="35765" xr:uid="{00000000-0005-0000-0000-0000957C0000}"/>
    <cellStyle name="Normal 2 6 2 5 2 7" xfId="27457" xr:uid="{00000000-0005-0000-0000-0000967C0000}"/>
    <cellStyle name="Normal 2 6 2 5 3" xfId="18797" xr:uid="{00000000-0005-0000-0000-0000977C0000}"/>
    <cellStyle name="Normal 2 6 2 5 3 2" xfId="18798" xr:uid="{00000000-0005-0000-0000-0000987C0000}"/>
    <cellStyle name="Normal 2 6 2 5 3 2 2" xfId="42453" xr:uid="{00000000-0005-0000-0000-0000997C0000}"/>
    <cellStyle name="Normal 2 6 2 5 3 3" xfId="18799" xr:uid="{00000000-0005-0000-0000-00009A7C0000}"/>
    <cellStyle name="Normal 2 6 2 5 3 3 2" xfId="37336" xr:uid="{00000000-0005-0000-0000-00009B7C0000}"/>
    <cellStyle name="Normal 2 6 2 5 3 4" xfId="29033" xr:uid="{00000000-0005-0000-0000-00009C7C0000}"/>
    <cellStyle name="Normal 2 6 2 5 4" xfId="18800" xr:uid="{00000000-0005-0000-0000-00009D7C0000}"/>
    <cellStyle name="Normal 2 6 2 5 4 2" xfId="18801" xr:uid="{00000000-0005-0000-0000-00009E7C0000}"/>
    <cellStyle name="Normal 2 6 2 5 4 2 2" xfId="43333" xr:uid="{00000000-0005-0000-0000-00009F7C0000}"/>
    <cellStyle name="Normal 2 6 2 5 4 3" xfId="18802" xr:uid="{00000000-0005-0000-0000-0000A07C0000}"/>
    <cellStyle name="Normal 2 6 2 5 4 3 2" xfId="38217" xr:uid="{00000000-0005-0000-0000-0000A17C0000}"/>
    <cellStyle name="Normal 2 6 2 5 4 4" xfId="29913" xr:uid="{00000000-0005-0000-0000-0000A27C0000}"/>
    <cellStyle name="Normal 2 6 2 5 5" xfId="18803" xr:uid="{00000000-0005-0000-0000-0000A37C0000}"/>
    <cellStyle name="Normal 2 6 2 5 5 2" xfId="18804" xr:uid="{00000000-0005-0000-0000-0000A47C0000}"/>
    <cellStyle name="Normal 2 6 2 5 5 2 2" xfId="43832" xr:uid="{00000000-0005-0000-0000-0000A57C0000}"/>
    <cellStyle name="Normal 2 6 2 5 5 3" xfId="18805" xr:uid="{00000000-0005-0000-0000-0000A67C0000}"/>
    <cellStyle name="Normal 2 6 2 5 5 3 2" xfId="38716" xr:uid="{00000000-0005-0000-0000-0000A77C0000}"/>
    <cellStyle name="Normal 2 6 2 5 5 4" xfId="30412" xr:uid="{00000000-0005-0000-0000-0000A87C0000}"/>
    <cellStyle name="Normal 2 6 2 5 6" xfId="18806" xr:uid="{00000000-0005-0000-0000-0000A97C0000}"/>
    <cellStyle name="Normal 2 6 2 5 6 2" xfId="18807" xr:uid="{00000000-0005-0000-0000-0000AA7C0000}"/>
    <cellStyle name="Normal 2 6 2 5 6 2 2" xfId="45006" xr:uid="{00000000-0005-0000-0000-0000AB7C0000}"/>
    <cellStyle name="Normal 2 6 2 5 6 3" xfId="18808" xr:uid="{00000000-0005-0000-0000-0000AC7C0000}"/>
    <cellStyle name="Normal 2 6 2 5 6 3 2" xfId="39890" xr:uid="{00000000-0005-0000-0000-0000AD7C0000}"/>
    <cellStyle name="Normal 2 6 2 5 6 4" xfId="31588" xr:uid="{00000000-0005-0000-0000-0000AE7C0000}"/>
    <cellStyle name="Normal 2 6 2 5 7" xfId="18809" xr:uid="{00000000-0005-0000-0000-0000AF7C0000}"/>
    <cellStyle name="Normal 2 6 2 5 7 2" xfId="18810" xr:uid="{00000000-0005-0000-0000-0000B07C0000}"/>
    <cellStyle name="Normal 2 6 2 5 7 2 2" xfId="46106" xr:uid="{00000000-0005-0000-0000-0000B17C0000}"/>
    <cellStyle name="Normal 2 6 2 5 7 3" xfId="18811" xr:uid="{00000000-0005-0000-0000-0000B27C0000}"/>
    <cellStyle name="Normal 2 6 2 5 7 3 2" xfId="35199" xr:uid="{00000000-0005-0000-0000-0000B37C0000}"/>
    <cellStyle name="Normal 2 6 2 5 7 4" xfId="32688" xr:uid="{00000000-0005-0000-0000-0000B47C0000}"/>
    <cellStyle name="Normal 2 6 2 5 8" xfId="18812" xr:uid="{00000000-0005-0000-0000-0000B57C0000}"/>
    <cellStyle name="Normal 2 6 2 5 8 2" xfId="18813" xr:uid="{00000000-0005-0000-0000-0000B67C0000}"/>
    <cellStyle name="Normal 2 6 2 5 8 2 2" xfId="47257" xr:uid="{00000000-0005-0000-0000-0000B77C0000}"/>
    <cellStyle name="Normal 2 6 2 5 8 3" xfId="33850" xr:uid="{00000000-0005-0000-0000-0000B87C0000}"/>
    <cellStyle name="Normal 2 6 2 5 9" xfId="18814" xr:uid="{00000000-0005-0000-0000-0000B97C0000}"/>
    <cellStyle name="Normal 2 6 2 5 9 2" xfId="40317" xr:uid="{00000000-0005-0000-0000-0000BA7C0000}"/>
    <cellStyle name="Normal 2 6 2 6" xfId="18815" xr:uid="{00000000-0005-0000-0000-0000BB7C0000}"/>
    <cellStyle name="Normal 2 6 2 6 10" xfId="18816" xr:uid="{00000000-0005-0000-0000-0000BC7C0000}"/>
    <cellStyle name="Normal 2 6 2 6 10 2" xfId="34810" xr:uid="{00000000-0005-0000-0000-0000BD7C0000}"/>
    <cellStyle name="Normal 2 6 2 6 11" xfId="26938" xr:uid="{00000000-0005-0000-0000-0000BE7C0000}"/>
    <cellStyle name="Normal 2 6 2 6 2" xfId="18817" xr:uid="{00000000-0005-0000-0000-0000BF7C0000}"/>
    <cellStyle name="Normal 2 6 2 6 2 2" xfId="18818" xr:uid="{00000000-0005-0000-0000-0000C07C0000}"/>
    <cellStyle name="Normal 2 6 2 6 2 2 2" xfId="18819" xr:uid="{00000000-0005-0000-0000-0000C17C0000}"/>
    <cellStyle name="Normal 2 6 2 6 2 2 2 2" xfId="42456" xr:uid="{00000000-0005-0000-0000-0000C27C0000}"/>
    <cellStyle name="Normal 2 6 2 6 2 2 3" xfId="18820" xr:uid="{00000000-0005-0000-0000-0000C37C0000}"/>
    <cellStyle name="Normal 2 6 2 6 2 2 3 2" xfId="37339" xr:uid="{00000000-0005-0000-0000-0000C47C0000}"/>
    <cellStyle name="Normal 2 6 2 6 2 2 4" xfId="29036" xr:uid="{00000000-0005-0000-0000-0000C57C0000}"/>
    <cellStyle name="Normal 2 6 2 6 2 3" xfId="18821" xr:uid="{00000000-0005-0000-0000-0000C67C0000}"/>
    <cellStyle name="Normal 2 6 2 6 2 3 2" xfId="18822" xr:uid="{00000000-0005-0000-0000-0000C77C0000}"/>
    <cellStyle name="Normal 2 6 2 6 2 3 2 2" xfId="44398" xr:uid="{00000000-0005-0000-0000-0000C87C0000}"/>
    <cellStyle name="Normal 2 6 2 6 2 3 3" xfId="18823" xr:uid="{00000000-0005-0000-0000-0000C97C0000}"/>
    <cellStyle name="Normal 2 6 2 6 2 3 3 2" xfId="39282" xr:uid="{00000000-0005-0000-0000-0000CA7C0000}"/>
    <cellStyle name="Normal 2 6 2 6 2 3 4" xfId="30978" xr:uid="{00000000-0005-0000-0000-0000CB7C0000}"/>
    <cellStyle name="Normal 2 6 2 6 2 4" xfId="18824" xr:uid="{00000000-0005-0000-0000-0000CC7C0000}"/>
    <cellStyle name="Normal 2 6 2 6 2 4 2" xfId="18825" xr:uid="{00000000-0005-0000-0000-0000CD7C0000}"/>
    <cellStyle name="Normal 2 6 2 6 2 4 2 2" xfId="46719" xr:uid="{00000000-0005-0000-0000-0000CE7C0000}"/>
    <cellStyle name="Normal 2 6 2 6 2 4 3" xfId="33305" xr:uid="{00000000-0005-0000-0000-0000CF7C0000}"/>
    <cellStyle name="Normal 2 6 2 6 2 5" xfId="18826" xr:uid="{00000000-0005-0000-0000-0000D07C0000}"/>
    <cellStyle name="Normal 2 6 2 6 2 5 2" xfId="40883" xr:uid="{00000000-0005-0000-0000-0000D17C0000}"/>
    <cellStyle name="Normal 2 6 2 6 2 6" xfId="18827" xr:uid="{00000000-0005-0000-0000-0000D27C0000}"/>
    <cellStyle name="Normal 2 6 2 6 2 6 2" xfId="35766" xr:uid="{00000000-0005-0000-0000-0000D37C0000}"/>
    <cellStyle name="Normal 2 6 2 6 2 7" xfId="27458" xr:uid="{00000000-0005-0000-0000-0000D47C0000}"/>
    <cellStyle name="Normal 2 6 2 6 3" xfId="18828" xr:uid="{00000000-0005-0000-0000-0000D57C0000}"/>
    <cellStyle name="Normal 2 6 2 6 3 2" xfId="18829" xr:uid="{00000000-0005-0000-0000-0000D67C0000}"/>
    <cellStyle name="Normal 2 6 2 6 3 2 2" xfId="42455" xr:uid="{00000000-0005-0000-0000-0000D77C0000}"/>
    <cellStyle name="Normal 2 6 2 6 3 3" xfId="18830" xr:uid="{00000000-0005-0000-0000-0000D87C0000}"/>
    <cellStyle name="Normal 2 6 2 6 3 3 2" xfId="37338" xr:uid="{00000000-0005-0000-0000-0000D97C0000}"/>
    <cellStyle name="Normal 2 6 2 6 3 4" xfId="29035" xr:uid="{00000000-0005-0000-0000-0000DA7C0000}"/>
    <cellStyle name="Normal 2 6 2 6 4" xfId="18831" xr:uid="{00000000-0005-0000-0000-0000DB7C0000}"/>
    <cellStyle name="Normal 2 6 2 6 4 2" xfId="18832" xr:uid="{00000000-0005-0000-0000-0000DC7C0000}"/>
    <cellStyle name="Normal 2 6 2 6 4 2 2" xfId="43334" xr:uid="{00000000-0005-0000-0000-0000DD7C0000}"/>
    <cellStyle name="Normal 2 6 2 6 4 3" xfId="18833" xr:uid="{00000000-0005-0000-0000-0000DE7C0000}"/>
    <cellStyle name="Normal 2 6 2 6 4 3 2" xfId="38218" xr:uid="{00000000-0005-0000-0000-0000DF7C0000}"/>
    <cellStyle name="Normal 2 6 2 6 4 4" xfId="29914" xr:uid="{00000000-0005-0000-0000-0000E07C0000}"/>
    <cellStyle name="Normal 2 6 2 6 5" xfId="18834" xr:uid="{00000000-0005-0000-0000-0000E17C0000}"/>
    <cellStyle name="Normal 2 6 2 6 5 2" xfId="18835" xr:uid="{00000000-0005-0000-0000-0000E27C0000}"/>
    <cellStyle name="Normal 2 6 2 6 5 2 2" xfId="43764" xr:uid="{00000000-0005-0000-0000-0000E37C0000}"/>
    <cellStyle name="Normal 2 6 2 6 5 3" xfId="18836" xr:uid="{00000000-0005-0000-0000-0000E47C0000}"/>
    <cellStyle name="Normal 2 6 2 6 5 3 2" xfId="38648" xr:uid="{00000000-0005-0000-0000-0000E57C0000}"/>
    <cellStyle name="Normal 2 6 2 6 5 4" xfId="30344" xr:uid="{00000000-0005-0000-0000-0000E67C0000}"/>
    <cellStyle name="Normal 2 6 2 6 6" xfId="18837" xr:uid="{00000000-0005-0000-0000-0000E77C0000}"/>
    <cellStyle name="Normal 2 6 2 6 6 2" xfId="18838" xr:uid="{00000000-0005-0000-0000-0000E87C0000}"/>
    <cellStyle name="Normal 2 6 2 6 6 2 2" xfId="45007" xr:uid="{00000000-0005-0000-0000-0000E97C0000}"/>
    <cellStyle name="Normal 2 6 2 6 6 3" xfId="18839" xr:uid="{00000000-0005-0000-0000-0000EA7C0000}"/>
    <cellStyle name="Normal 2 6 2 6 6 3 2" xfId="39891" xr:uid="{00000000-0005-0000-0000-0000EB7C0000}"/>
    <cellStyle name="Normal 2 6 2 6 6 4" xfId="31589" xr:uid="{00000000-0005-0000-0000-0000EC7C0000}"/>
    <cellStyle name="Normal 2 6 2 6 7" xfId="18840" xr:uid="{00000000-0005-0000-0000-0000ED7C0000}"/>
    <cellStyle name="Normal 2 6 2 6 7 2" xfId="18841" xr:uid="{00000000-0005-0000-0000-0000EE7C0000}"/>
    <cellStyle name="Normal 2 6 2 6 7 2 2" xfId="46107" xr:uid="{00000000-0005-0000-0000-0000EF7C0000}"/>
    <cellStyle name="Normal 2 6 2 6 7 3" xfId="18842" xr:uid="{00000000-0005-0000-0000-0000F07C0000}"/>
    <cellStyle name="Normal 2 6 2 6 7 3 2" xfId="35131" xr:uid="{00000000-0005-0000-0000-0000F17C0000}"/>
    <cellStyle name="Normal 2 6 2 6 7 4" xfId="32689" xr:uid="{00000000-0005-0000-0000-0000F27C0000}"/>
    <cellStyle name="Normal 2 6 2 6 8" xfId="18843" xr:uid="{00000000-0005-0000-0000-0000F37C0000}"/>
    <cellStyle name="Normal 2 6 2 6 8 2" xfId="18844" xr:uid="{00000000-0005-0000-0000-0000F47C0000}"/>
    <cellStyle name="Normal 2 6 2 6 8 2 2" xfId="47258" xr:uid="{00000000-0005-0000-0000-0000F57C0000}"/>
    <cellStyle name="Normal 2 6 2 6 8 3" xfId="33851" xr:uid="{00000000-0005-0000-0000-0000F67C0000}"/>
    <cellStyle name="Normal 2 6 2 6 9" xfId="18845" xr:uid="{00000000-0005-0000-0000-0000F77C0000}"/>
    <cellStyle name="Normal 2 6 2 6 9 2" xfId="40249" xr:uid="{00000000-0005-0000-0000-0000F87C0000}"/>
    <cellStyle name="Normal 2 6 2 7" xfId="18846" xr:uid="{00000000-0005-0000-0000-0000F97C0000}"/>
    <cellStyle name="Normal 2 6 2 7 2" xfId="18847" xr:uid="{00000000-0005-0000-0000-0000FA7C0000}"/>
    <cellStyle name="Normal 2 6 2 7 2 2" xfId="18848" xr:uid="{00000000-0005-0000-0000-0000FB7C0000}"/>
    <cellStyle name="Normal 2 6 2 7 2 2 2" xfId="42457" xr:uid="{00000000-0005-0000-0000-0000FC7C0000}"/>
    <cellStyle name="Normal 2 6 2 7 2 3" xfId="18849" xr:uid="{00000000-0005-0000-0000-0000FD7C0000}"/>
    <cellStyle name="Normal 2 6 2 7 2 3 2" xfId="37340" xr:uid="{00000000-0005-0000-0000-0000FE7C0000}"/>
    <cellStyle name="Normal 2 6 2 7 2 4" xfId="29037" xr:uid="{00000000-0005-0000-0000-0000FF7C0000}"/>
    <cellStyle name="Normal 2 6 2 7 3" xfId="18850" xr:uid="{00000000-0005-0000-0000-0000007D0000}"/>
    <cellStyle name="Normal 2 6 2 7 3 2" xfId="18851" xr:uid="{00000000-0005-0000-0000-0000017D0000}"/>
    <cellStyle name="Normal 2 6 2 7 3 2 2" xfId="44390" xr:uid="{00000000-0005-0000-0000-0000027D0000}"/>
    <cellStyle name="Normal 2 6 2 7 3 3" xfId="18852" xr:uid="{00000000-0005-0000-0000-0000037D0000}"/>
    <cellStyle name="Normal 2 6 2 7 3 3 2" xfId="39274" xr:uid="{00000000-0005-0000-0000-0000047D0000}"/>
    <cellStyle name="Normal 2 6 2 7 3 4" xfId="30970" xr:uid="{00000000-0005-0000-0000-0000057D0000}"/>
    <cellStyle name="Normal 2 6 2 7 4" xfId="18853" xr:uid="{00000000-0005-0000-0000-0000067D0000}"/>
    <cellStyle name="Normal 2 6 2 7 4 2" xfId="18854" xr:uid="{00000000-0005-0000-0000-0000077D0000}"/>
    <cellStyle name="Normal 2 6 2 7 4 2 2" xfId="46353" xr:uid="{00000000-0005-0000-0000-0000087D0000}"/>
    <cellStyle name="Normal 2 6 2 7 4 3" xfId="32937" xr:uid="{00000000-0005-0000-0000-0000097D0000}"/>
    <cellStyle name="Normal 2 6 2 7 5" xfId="18855" xr:uid="{00000000-0005-0000-0000-00000A7D0000}"/>
    <cellStyle name="Normal 2 6 2 7 5 2" xfId="40875" xr:uid="{00000000-0005-0000-0000-00000B7D0000}"/>
    <cellStyle name="Normal 2 6 2 7 6" xfId="18856" xr:uid="{00000000-0005-0000-0000-00000C7D0000}"/>
    <cellStyle name="Normal 2 6 2 7 6 2" xfId="35758" xr:uid="{00000000-0005-0000-0000-00000D7D0000}"/>
    <cellStyle name="Normal 2 6 2 7 7" xfId="27450" xr:uid="{00000000-0005-0000-0000-00000E7D0000}"/>
    <cellStyle name="Normal 2 6 2 8" xfId="18857" xr:uid="{00000000-0005-0000-0000-00000F7D0000}"/>
    <cellStyle name="Normal 2 6 2 8 2" xfId="18858" xr:uid="{00000000-0005-0000-0000-0000107D0000}"/>
    <cellStyle name="Normal 2 6 2 8 2 2" xfId="18859" xr:uid="{00000000-0005-0000-0000-0000117D0000}"/>
    <cellStyle name="Normal 2 6 2 8 2 2 2" xfId="42458" xr:uid="{00000000-0005-0000-0000-0000127D0000}"/>
    <cellStyle name="Normal 2 6 2 8 2 3" xfId="18860" xr:uid="{00000000-0005-0000-0000-0000137D0000}"/>
    <cellStyle name="Normal 2 6 2 8 2 3 2" xfId="37341" xr:uid="{00000000-0005-0000-0000-0000147D0000}"/>
    <cellStyle name="Normal 2 6 2 8 2 4" xfId="29038" xr:uid="{00000000-0005-0000-0000-0000157D0000}"/>
    <cellStyle name="Normal 2 6 2 8 3" xfId="18861" xr:uid="{00000000-0005-0000-0000-0000167D0000}"/>
    <cellStyle name="Normal 2 6 2 8 3 2" xfId="41129" xr:uid="{00000000-0005-0000-0000-0000177D0000}"/>
    <cellStyle name="Normal 2 6 2 8 4" xfId="18862" xr:uid="{00000000-0005-0000-0000-0000187D0000}"/>
    <cellStyle name="Normal 2 6 2 8 4 2" xfId="36012" xr:uid="{00000000-0005-0000-0000-0000197D0000}"/>
    <cellStyle name="Normal 2 6 2 8 5" xfId="27704" xr:uid="{00000000-0005-0000-0000-00001A7D0000}"/>
    <cellStyle name="Normal 2 6 2 9" xfId="18863" xr:uid="{00000000-0005-0000-0000-00001B7D0000}"/>
    <cellStyle name="Normal 2 6 2 9 2" xfId="18864" xr:uid="{00000000-0005-0000-0000-00001C7D0000}"/>
    <cellStyle name="Normal 2 6 2 9 2 2" xfId="42435" xr:uid="{00000000-0005-0000-0000-00001D7D0000}"/>
    <cellStyle name="Normal 2 6 2 9 3" xfId="18865" xr:uid="{00000000-0005-0000-0000-00001E7D0000}"/>
    <cellStyle name="Normal 2 6 2 9 3 2" xfId="37318" xr:uid="{00000000-0005-0000-0000-00001F7D0000}"/>
    <cellStyle name="Normal 2 6 2 9 4" xfId="29015" xr:uid="{00000000-0005-0000-0000-0000207D0000}"/>
    <cellStyle name="Normal 2 6 20" xfId="18866" xr:uid="{00000000-0005-0000-0000-0000217D0000}"/>
    <cellStyle name="Normal 2 6 20 2" xfId="40033" xr:uid="{00000000-0005-0000-0000-0000227D0000}"/>
    <cellStyle name="Normal 2 6 21" xfId="26728" xr:uid="{00000000-0005-0000-0000-0000237D0000}"/>
    <cellStyle name="Normal 2 6 3" xfId="679" xr:uid="{00000000-0005-0000-0000-0000247D0000}"/>
    <cellStyle name="Normal 2 6 3 10" xfId="18868" xr:uid="{00000000-0005-0000-0000-0000257D0000}"/>
    <cellStyle name="Normal 2 6 3 10 2" xfId="18869" xr:uid="{00000000-0005-0000-0000-0000267D0000}"/>
    <cellStyle name="Normal 2 6 3 10 2 2" xfId="45258" xr:uid="{00000000-0005-0000-0000-0000277D0000}"/>
    <cellStyle name="Normal 2 6 3 10 3" xfId="18870" xr:uid="{00000000-0005-0000-0000-0000287D0000}"/>
    <cellStyle name="Normal 2 6 3 10 3 2" xfId="35059" xr:uid="{00000000-0005-0000-0000-0000297D0000}"/>
    <cellStyle name="Normal 2 6 3 10 4" xfId="31840" xr:uid="{00000000-0005-0000-0000-00002A7D0000}"/>
    <cellStyle name="Normal 2 6 3 11" xfId="18871" xr:uid="{00000000-0005-0000-0000-00002B7D0000}"/>
    <cellStyle name="Normal 2 6 3 11 2" xfId="18872" xr:uid="{00000000-0005-0000-0000-00002C7D0000}"/>
    <cellStyle name="Normal 2 6 3 11 2 2" xfId="45504" xr:uid="{00000000-0005-0000-0000-00002D7D0000}"/>
    <cellStyle name="Normal 2 6 3 11 3" xfId="32086" xr:uid="{00000000-0005-0000-0000-00002E7D0000}"/>
    <cellStyle name="Normal 2 6 3 12" xfId="18873" xr:uid="{00000000-0005-0000-0000-00002F7D0000}"/>
    <cellStyle name="Normal 2 6 3 12 2" xfId="18874" xr:uid="{00000000-0005-0000-0000-0000307D0000}"/>
    <cellStyle name="Normal 2 6 3 12 2 2" xfId="46108" xr:uid="{00000000-0005-0000-0000-0000317D0000}"/>
    <cellStyle name="Normal 2 6 3 12 3" xfId="32690" xr:uid="{00000000-0005-0000-0000-0000327D0000}"/>
    <cellStyle name="Normal 2 6 3 13" xfId="18875" xr:uid="{00000000-0005-0000-0000-0000337D0000}"/>
    <cellStyle name="Normal 2 6 3 13 2" xfId="18876" xr:uid="{00000000-0005-0000-0000-0000347D0000}"/>
    <cellStyle name="Normal 2 6 3 13 2 2" xfId="46974" xr:uid="{00000000-0005-0000-0000-0000357D0000}"/>
    <cellStyle name="Normal 2 6 3 13 3" xfId="33567" xr:uid="{00000000-0005-0000-0000-0000367D0000}"/>
    <cellStyle name="Normal 2 6 3 14" xfId="18877" xr:uid="{00000000-0005-0000-0000-0000377D0000}"/>
    <cellStyle name="Normal 2 6 3 14 2" xfId="18878" xr:uid="{00000000-0005-0000-0000-0000387D0000}"/>
    <cellStyle name="Normal 2 6 3 14 2 2" xfId="47463" xr:uid="{00000000-0005-0000-0000-0000397D0000}"/>
    <cellStyle name="Normal 2 6 3 14 3" xfId="34056" xr:uid="{00000000-0005-0000-0000-00003A7D0000}"/>
    <cellStyle name="Normal 2 6 3 15" xfId="18879" xr:uid="{00000000-0005-0000-0000-00003B7D0000}"/>
    <cellStyle name="Normal 2 6 3 15 2" xfId="34312" xr:uid="{00000000-0005-0000-0000-00003C7D0000}"/>
    <cellStyle name="Normal 2 6 3 16" xfId="18880" xr:uid="{00000000-0005-0000-0000-00003D7D0000}"/>
    <cellStyle name="Normal 2 6 3 16 2" xfId="40178" xr:uid="{00000000-0005-0000-0000-00003E7D0000}"/>
    <cellStyle name="Normal 2 6 3 17" xfId="26735" xr:uid="{00000000-0005-0000-0000-00003F7D0000}"/>
    <cellStyle name="Normal 2 6 3 18" xfId="18867" xr:uid="{00000000-0005-0000-0000-0000407D0000}"/>
    <cellStyle name="Normal 2 6 3 2" xfId="680" xr:uid="{00000000-0005-0000-0000-0000417D0000}"/>
    <cellStyle name="Normal 2 6 3 2 10" xfId="18882" xr:uid="{00000000-0005-0000-0000-0000427D0000}"/>
    <cellStyle name="Normal 2 6 3 2 10 2" xfId="18883" xr:uid="{00000000-0005-0000-0000-0000437D0000}"/>
    <cellStyle name="Normal 2 6 3 2 10 2 2" xfId="47259" xr:uid="{00000000-0005-0000-0000-0000447D0000}"/>
    <cellStyle name="Normal 2 6 3 2 10 3" xfId="33852" xr:uid="{00000000-0005-0000-0000-0000457D0000}"/>
    <cellStyle name="Normal 2 6 3 2 11" xfId="18884" xr:uid="{00000000-0005-0000-0000-0000467D0000}"/>
    <cellStyle name="Normal 2 6 3 2 11 2" xfId="40494" xr:uid="{00000000-0005-0000-0000-0000477D0000}"/>
    <cellStyle name="Normal 2 6 3 2 12" xfId="18885" xr:uid="{00000000-0005-0000-0000-0000487D0000}"/>
    <cellStyle name="Normal 2 6 3 2 12 2" xfId="34482" xr:uid="{00000000-0005-0000-0000-0000497D0000}"/>
    <cellStyle name="Normal 2 6 3 2 13" xfId="26736" xr:uid="{00000000-0005-0000-0000-00004A7D0000}"/>
    <cellStyle name="Normal 2 6 3 2 14" xfId="18881" xr:uid="{00000000-0005-0000-0000-00004B7D0000}"/>
    <cellStyle name="Normal 2 6 3 2 2" xfId="18886" xr:uid="{00000000-0005-0000-0000-00004C7D0000}"/>
    <cellStyle name="Normal 2 6 3 2 2 2" xfId="18887" xr:uid="{00000000-0005-0000-0000-00004D7D0000}"/>
    <cellStyle name="Normal 2 6 3 2 2 2 2" xfId="18888" xr:uid="{00000000-0005-0000-0000-00004E7D0000}"/>
    <cellStyle name="Normal 2 6 3 2 2 2 2 2" xfId="42461" xr:uid="{00000000-0005-0000-0000-00004F7D0000}"/>
    <cellStyle name="Normal 2 6 3 2 2 2 3" xfId="18889" xr:uid="{00000000-0005-0000-0000-0000507D0000}"/>
    <cellStyle name="Normal 2 6 3 2 2 2 3 2" xfId="37344" xr:uid="{00000000-0005-0000-0000-0000517D0000}"/>
    <cellStyle name="Normal 2 6 3 2 2 2 4" xfId="29041" xr:uid="{00000000-0005-0000-0000-0000527D0000}"/>
    <cellStyle name="Normal 2 6 3 2 2 3" xfId="18890" xr:uid="{00000000-0005-0000-0000-0000537D0000}"/>
    <cellStyle name="Normal 2 6 3 2 2 3 2" xfId="18891" xr:uid="{00000000-0005-0000-0000-0000547D0000}"/>
    <cellStyle name="Normal 2 6 3 2 2 3 2 2" xfId="44400" xr:uid="{00000000-0005-0000-0000-0000557D0000}"/>
    <cellStyle name="Normal 2 6 3 2 2 3 3" xfId="18892" xr:uid="{00000000-0005-0000-0000-0000567D0000}"/>
    <cellStyle name="Normal 2 6 3 2 2 3 3 2" xfId="39284" xr:uid="{00000000-0005-0000-0000-0000577D0000}"/>
    <cellStyle name="Normal 2 6 3 2 2 3 4" xfId="30980" xr:uid="{00000000-0005-0000-0000-0000587D0000}"/>
    <cellStyle name="Normal 2 6 3 2 2 4" xfId="18893" xr:uid="{00000000-0005-0000-0000-0000597D0000}"/>
    <cellStyle name="Normal 2 6 3 2 2 4 2" xfId="18894" xr:uid="{00000000-0005-0000-0000-00005A7D0000}"/>
    <cellStyle name="Normal 2 6 3 2 2 4 2 2" xfId="46726" xr:uid="{00000000-0005-0000-0000-00005B7D0000}"/>
    <cellStyle name="Normal 2 6 3 2 2 4 3" xfId="33312" xr:uid="{00000000-0005-0000-0000-00005C7D0000}"/>
    <cellStyle name="Normal 2 6 3 2 2 5" xfId="18895" xr:uid="{00000000-0005-0000-0000-00005D7D0000}"/>
    <cellStyle name="Normal 2 6 3 2 2 5 2" xfId="40885" xr:uid="{00000000-0005-0000-0000-00005E7D0000}"/>
    <cellStyle name="Normal 2 6 3 2 2 6" xfId="18896" xr:uid="{00000000-0005-0000-0000-00005F7D0000}"/>
    <cellStyle name="Normal 2 6 3 2 2 6 2" xfId="35768" xr:uid="{00000000-0005-0000-0000-0000607D0000}"/>
    <cellStyle name="Normal 2 6 3 2 2 7" xfId="27460" xr:uid="{00000000-0005-0000-0000-0000617D0000}"/>
    <cellStyle name="Normal 2 6 3 2 3" xfId="18897" xr:uid="{00000000-0005-0000-0000-0000627D0000}"/>
    <cellStyle name="Normal 2 6 3 2 3 2" xfId="18898" xr:uid="{00000000-0005-0000-0000-0000637D0000}"/>
    <cellStyle name="Normal 2 6 3 2 3 2 2" xfId="18899" xr:uid="{00000000-0005-0000-0000-0000647D0000}"/>
    <cellStyle name="Normal 2 6 3 2 3 2 2 2" xfId="42462" xr:uid="{00000000-0005-0000-0000-0000657D0000}"/>
    <cellStyle name="Normal 2 6 3 2 3 2 3" xfId="18900" xr:uid="{00000000-0005-0000-0000-0000667D0000}"/>
    <cellStyle name="Normal 2 6 3 2 3 2 3 2" xfId="37345" xr:uid="{00000000-0005-0000-0000-0000677D0000}"/>
    <cellStyle name="Normal 2 6 3 2 3 2 4" xfId="29042" xr:uid="{00000000-0005-0000-0000-0000687D0000}"/>
    <cellStyle name="Normal 2 6 3 2 3 3" xfId="18901" xr:uid="{00000000-0005-0000-0000-0000697D0000}"/>
    <cellStyle name="Normal 2 6 3 2 3 3 2" xfId="41456" xr:uid="{00000000-0005-0000-0000-00006A7D0000}"/>
    <cellStyle name="Normal 2 6 3 2 3 4" xfId="18902" xr:uid="{00000000-0005-0000-0000-00006B7D0000}"/>
    <cellStyle name="Normal 2 6 3 2 3 4 2" xfId="36339" xr:uid="{00000000-0005-0000-0000-00006C7D0000}"/>
    <cellStyle name="Normal 2 6 3 2 3 5" xfId="28036" xr:uid="{00000000-0005-0000-0000-00006D7D0000}"/>
    <cellStyle name="Normal 2 6 3 2 4" xfId="18903" xr:uid="{00000000-0005-0000-0000-00006E7D0000}"/>
    <cellStyle name="Normal 2 6 3 2 4 2" xfId="18904" xr:uid="{00000000-0005-0000-0000-00006F7D0000}"/>
    <cellStyle name="Normal 2 6 3 2 4 2 2" xfId="42460" xr:uid="{00000000-0005-0000-0000-0000707D0000}"/>
    <cellStyle name="Normal 2 6 3 2 4 3" xfId="18905" xr:uid="{00000000-0005-0000-0000-0000717D0000}"/>
    <cellStyle name="Normal 2 6 3 2 4 3 2" xfId="37343" xr:uid="{00000000-0005-0000-0000-0000727D0000}"/>
    <cellStyle name="Normal 2 6 3 2 4 4" xfId="29040" xr:uid="{00000000-0005-0000-0000-0000737D0000}"/>
    <cellStyle name="Normal 2 6 3 2 5" xfId="18906" xr:uid="{00000000-0005-0000-0000-0000747D0000}"/>
    <cellStyle name="Normal 2 6 3 2 5 2" xfId="18907" xr:uid="{00000000-0005-0000-0000-0000757D0000}"/>
    <cellStyle name="Normal 2 6 3 2 5 2 2" xfId="43336" xr:uid="{00000000-0005-0000-0000-0000767D0000}"/>
    <cellStyle name="Normal 2 6 3 2 5 3" xfId="18908" xr:uid="{00000000-0005-0000-0000-0000777D0000}"/>
    <cellStyle name="Normal 2 6 3 2 5 3 2" xfId="38220" xr:uid="{00000000-0005-0000-0000-0000787D0000}"/>
    <cellStyle name="Normal 2 6 3 2 5 4" xfId="29916" xr:uid="{00000000-0005-0000-0000-0000797D0000}"/>
    <cellStyle name="Normal 2 6 3 2 6" xfId="18909" xr:uid="{00000000-0005-0000-0000-00007A7D0000}"/>
    <cellStyle name="Normal 2 6 3 2 6 2" xfId="18910" xr:uid="{00000000-0005-0000-0000-00007B7D0000}"/>
    <cellStyle name="Normal 2 6 3 2 6 2 2" xfId="44009" xr:uid="{00000000-0005-0000-0000-00007C7D0000}"/>
    <cellStyle name="Normal 2 6 3 2 6 3" xfId="18911" xr:uid="{00000000-0005-0000-0000-00007D7D0000}"/>
    <cellStyle name="Normal 2 6 3 2 6 3 2" xfId="38893" xr:uid="{00000000-0005-0000-0000-00007E7D0000}"/>
    <cellStyle name="Normal 2 6 3 2 6 4" xfId="30589" xr:uid="{00000000-0005-0000-0000-00007F7D0000}"/>
    <cellStyle name="Normal 2 6 3 2 7" xfId="18912" xr:uid="{00000000-0005-0000-0000-0000807D0000}"/>
    <cellStyle name="Normal 2 6 3 2 7 2" xfId="18913" xr:uid="{00000000-0005-0000-0000-0000817D0000}"/>
    <cellStyle name="Normal 2 6 3 2 7 2 2" xfId="45008" xr:uid="{00000000-0005-0000-0000-0000827D0000}"/>
    <cellStyle name="Normal 2 6 3 2 7 3" xfId="18914" xr:uid="{00000000-0005-0000-0000-0000837D0000}"/>
    <cellStyle name="Normal 2 6 3 2 7 3 2" xfId="39892" xr:uid="{00000000-0005-0000-0000-0000847D0000}"/>
    <cellStyle name="Normal 2 6 3 2 7 4" xfId="31590" xr:uid="{00000000-0005-0000-0000-0000857D0000}"/>
    <cellStyle name="Normal 2 6 3 2 8" xfId="18915" xr:uid="{00000000-0005-0000-0000-0000867D0000}"/>
    <cellStyle name="Normal 2 6 3 2 8 2" xfId="18916" xr:uid="{00000000-0005-0000-0000-0000877D0000}"/>
    <cellStyle name="Normal 2 6 3 2 8 2 2" xfId="45720" xr:uid="{00000000-0005-0000-0000-0000887D0000}"/>
    <cellStyle name="Normal 2 6 3 2 8 3" xfId="18917" xr:uid="{00000000-0005-0000-0000-0000897D0000}"/>
    <cellStyle name="Normal 2 6 3 2 8 3 2" xfId="35377" xr:uid="{00000000-0005-0000-0000-00008A7D0000}"/>
    <cellStyle name="Normal 2 6 3 2 8 4" xfId="32302" xr:uid="{00000000-0005-0000-0000-00008B7D0000}"/>
    <cellStyle name="Normal 2 6 3 2 9" xfId="18918" xr:uid="{00000000-0005-0000-0000-00008C7D0000}"/>
    <cellStyle name="Normal 2 6 3 2 9 2" xfId="18919" xr:uid="{00000000-0005-0000-0000-00008D7D0000}"/>
    <cellStyle name="Normal 2 6 3 2 9 2 2" xfId="46109" xr:uid="{00000000-0005-0000-0000-00008E7D0000}"/>
    <cellStyle name="Normal 2 6 3 2 9 3" xfId="32691" xr:uid="{00000000-0005-0000-0000-00008F7D0000}"/>
    <cellStyle name="Normal 2 6 3 3" xfId="18920" xr:uid="{00000000-0005-0000-0000-0000907D0000}"/>
    <cellStyle name="Normal 2 6 3 3 10" xfId="18921" xr:uid="{00000000-0005-0000-0000-0000917D0000}"/>
    <cellStyle name="Normal 2 6 3 3 10 2" xfId="34634" xr:uid="{00000000-0005-0000-0000-0000927D0000}"/>
    <cellStyle name="Normal 2 6 3 3 11" xfId="26906" xr:uid="{00000000-0005-0000-0000-0000937D0000}"/>
    <cellStyle name="Normal 2 6 3 3 2" xfId="18922" xr:uid="{00000000-0005-0000-0000-0000947D0000}"/>
    <cellStyle name="Normal 2 6 3 3 2 2" xfId="18923" xr:uid="{00000000-0005-0000-0000-0000957D0000}"/>
    <cellStyle name="Normal 2 6 3 3 2 2 2" xfId="18924" xr:uid="{00000000-0005-0000-0000-0000967D0000}"/>
    <cellStyle name="Normal 2 6 3 3 2 2 2 2" xfId="42464" xr:uid="{00000000-0005-0000-0000-0000977D0000}"/>
    <cellStyle name="Normal 2 6 3 3 2 2 3" xfId="18925" xr:uid="{00000000-0005-0000-0000-0000987D0000}"/>
    <cellStyle name="Normal 2 6 3 3 2 2 3 2" xfId="37347" xr:uid="{00000000-0005-0000-0000-0000997D0000}"/>
    <cellStyle name="Normal 2 6 3 3 2 2 4" xfId="29044" xr:uid="{00000000-0005-0000-0000-00009A7D0000}"/>
    <cellStyle name="Normal 2 6 3 3 2 3" xfId="18926" xr:uid="{00000000-0005-0000-0000-00009B7D0000}"/>
    <cellStyle name="Normal 2 6 3 3 2 3 2" xfId="18927" xr:uid="{00000000-0005-0000-0000-00009C7D0000}"/>
    <cellStyle name="Normal 2 6 3 3 2 3 2 2" xfId="44401" xr:uid="{00000000-0005-0000-0000-00009D7D0000}"/>
    <cellStyle name="Normal 2 6 3 3 2 3 3" xfId="18928" xr:uid="{00000000-0005-0000-0000-00009E7D0000}"/>
    <cellStyle name="Normal 2 6 3 3 2 3 3 2" xfId="39285" xr:uid="{00000000-0005-0000-0000-00009F7D0000}"/>
    <cellStyle name="Normal 2 6 3 3 2 3 4" xfId="30981" xr:uid="{00000000-0005-0000-0000-0000A07D0000}"/>
    <cellStyle name="Normal 2 6 3 3 2 4" xfId="18929" xr:uid="{00000000-0005-0000-0000-0000A17D0000}"/>
    <cellStyle name="Normal 2 6 3 3 2 4 2" xfId="18930" xr:uid="{00000000-0005-0000-0000-0000A27D0000}"/>
    <cellStyle name="Normal 2 6 3 3 2 4 2 2" xfId="46725" xr:uid="{00000000-0005-0000-0000-0000A37D0000}"/>
    <cellStyle name="Normal 2 6 3 3 2 4 3" xfId="33311" xr:uid="{00000000-0005-0000-0000-0000A47D0000}"/>
    <cellStyle name="Normal 2 6 3 3 2 5" xfId="18931" xr:uid="{00000000-0005-0000-0000-0000A57D0000}"/>
    <cellStyle name="Normal 2 6 3 3 2 5 2" xfId="40886" xr:uid="{00000000-0005-0000-0000-0000A67D0000}"/>
    <cellStyle name="Normal 2 6 3 3 2 6" xfId="18932" xr:uid="{00000000-0005-0000-0000-0000A77D0000}"/>
    <cellStyle name="Normal 2 6 3 3 2 6 2" xfId="35769" xr:uid="{00000000-0005-0000-0000-0000A87D0000}"/>
    <cellStyle name="Normal 2 6 3 3 2 7" xfId="27461" xr:uid="{00000000-0005-0000-0000-0000A97D0000}"/>
    <cellStyle name="Normal 2 6 3 3 3" xfId="18933" xr:uid="{00000000-0005-0000-0000-0000AA7D0000}"/>
    <cellStyle name="Normal 2 6 3 3 3 2" xfId="18934" xr:uid="{00000000-0005-0000-0000-0000AB7D0000}"/>
    <cellStyle name="Normal 2 6 3 3 3 2 2" xfId="42463" xr:uid="{00000000-0005-0000-0000-0000AC7D0000}"/>
    <cellStyle name="Normal 2 6 3 3 3 3" xfId="18935" xr:uid="{00000000-0005-0000-0000-0000AD7D0000}"/>
    <cellStyle name="Normal 2 6 3 3 3 3 2" xfId="37346" xr:uid="{00000000-0005-0000-0000-0000AE7D0000}"/>
    <cellStyle name="Normal 2 6 3 3 3 4" xfId="29043" xr:uid="{00000000-0005-0000-0000-0000AF7D0000}"/>
    <cellStyle name="Normal 2 6 3 3 4" xfId="18936" xr:uid="{00000000-0005-0000-0000-0000B07D0000}"/>
    <cellStyle name="Normal 2 6 3 3 4 2" xfId="18937" xr:uid="{00000000-0005-0000-0000-0000B17D0000}"/>
    <cellStyle name="Normal 2 6 3 3 4 2 2" xfId="43337" xr:uid="{00000000-0005-0000-0000-0000B27D0000}"/>
    <cellStyle name="Normal 2 6 3 3 4 3" xfId="18938" xr:uid="{00000000-0005-0000-0000-0000B37D0000}"/>
    <cellStyle name="Normal 2 6 3 3 4 3 2" xfId="38221" xr:uid="{00000000-0005-0000-0000-0000B47D0000}"/>
    <cellStyle name="Normal 2 6 3 3 4 4" xfId="29917" xr:uid="{00000000-0005-0000-0000-0000B57D0000}"/>
    <cellStyle name="Normal 2 6 3 3 5" xfId="18939" xr:uid="{00000000-0005-0000-0000-0000B67D0000}"/>
    <cellStyle name="Normal 2 6 3 3 5 2" xfId="18940" xr:uid="{00000000-0005-0000-0000-0000B77D0000}"/>
    <cellStyle name="Normal 2 6 3 3 5 2 2" xfId="43799" xr:uid="{00000000-0005-0000-0000-0000B87D0000}"/>
    <cellStyle name="Normal 2 6 3 3 5 3" xfId="18941" xr:uid="{00000000-0005-0000-0000-0000B97D0000}"/>
    <cellStyle name="Normal 2 6 3 3 5 3 2" xfId="38683" xr:uid="{00000000-0005-0000-0000-0000BA7D0000}"/>
    <cellStyle name="Normal 2 6 3 3 5 4" xfId="30379" xr:uid="{00000000-0005-0000-0000-0000BB7D0000}"/>
    <cellStyle name="Normal 2 6 3 3 6" xfId="18942" xr:uid="{00000000-0005-0000-0000-0000BC7D0000}"/>
    <cellStyle name="Normal 2 6 3 3 6 2" xfId="18943" xr:uid="{00000000-0005-0000-0000-0000BD7D0000}"/>
    <cellStyle name="Normal 2 6 3 3 6 2 2" xfId="45009" xr:uid="{00000000-0005-0000-0000-0000BE7D0000}"/>
    <cellStyle name="Normal 2 6 3 3 6 3" xfId="18944" xr:uid="{00000000-0005-0000-0000-0000BF7D0000}"/>
    <cellStyle name="Normal 2 6 3 3 6 3 2" xfId="39893" xr:uid="{00000000-0005-0000-0000-0000C07D0000}"/>
    <cellStyle name="Normal 2 6 3 3 6 4" xfId="31591" xr:uid="{00000000-0005-0000-0000-0000C17D0000}"/>
    <cellStyle name="Normal 2 6 3 3 7" xfId="18945" xr:uid="{00000000-0005-0000-0000-0000C27D0000}"/>
    <cellStyle name="Normal 2 6 3 3 7 2" xfId="18946" xr:uid="{00000000-0005-0000-0000-0000C37D0000}"/>
    <cellStyle name="Normal 2 6 3 3 7 2 2" xfId="46110" xr:uid="{00000000-0005-0000-0000-0000C47D0000}"/>
    <cellStyle name="Normal 2 6 3 3 7 3" xfId="18947" xr:uid="{00000000-0005-0000-0000-0000C57D0000}"/>
    <cellStyle name="Normal 2 6 3 3 7 3 2" xfId="35166" xr:uid="{00000000-0005-0000-0000-0000C67D0000}"/>
    <cellStyle name="Normal 2 6 3 3 7 4" xfId="32692" xr:uid="{00000000-0005-0000-0000-0000C77D0000}"/>
    <cellStyle name="Normal 2 6 3 3 8" xfId="18948" xr:uid="{00000000-0005-0000-0000-0000C87D0000}"/>
    <cellStyle name="Normal 2 6 3 3 8 2" xfId="18949" xr:uid="{00000000-0005-0000-0000-0000C97D0000}"/>
    <cellStyle name="Normal 2 6 3 3 8 2 2" xfId="47260" xr:uid="{00000000-0005-0000-0000-0000CA7D0000}"/>
    <cellStyle name="Normal 2 6 3 3 8 3" xfId="33853" xr:uid="{00000000-0005-0000-0000-0000CB7D0000}"/>
    <cellStyle name="Normal 2 6 3 3 9" xfId="18950" xr:uid="{00000000-0005-0000-0000-0000CC7D0000}"/>
    <cellStyle name="Normal 2 6 3 3 9 2" xfId="40284" xr:uid="{00000000-0005-0000-0000-0000CD7D0000}"/>
    <cellStyle name="Normal 2 6 3 4" xfId="18951" xr:uid="{00000000-0005-0000-0000-0000CE7D0000}"/>
    <cellStyle name="Normal 2 6 3 4 2" xfId="18952" xr:uid="{00000000-0005-0000-0000-0000CF7D0000}"/>
    <cellStyle name="Normal 2 6 3 4 2 2" xfId="18953" xr:uid="{00000000-0005-0000-0000-0000D07D0000}"/>
    <cellStyle name="Normal 2 6 3 4 2 2 2" xfId="42465" xr:uid="{00000000-0005-0000-0000-0000D17D0000}"/>
    <cellStyle name="Normal 2 6 3 4 2 3" xfId="18954" xr:uid="{00000000-0005-0000-0000-0000D27D0000}"/>
    <cellStyle name="Normal 2 6 3 4 2 3 2" xfId="37348" xr:uid="{00000000-0005-0000-0000-0000D37D0000}"/>
    <cellStyle name="Normal 2 6 3 4 2 4" xfId="29045" xr:uid="{00000000-0005-0000-0000-0000D47D0000}"/>
    <cellStyle name="Normal 2 6 3 4 3" xfId="18955" xr:uid="{00000000-0005-0000-0000-0000D57D0000}"/>
    <cellStyle name="Normal 2 6 3 4 3 2" xfId="18956" xr:uid="{00000000-0005-0000-0000-0000D67D0000}"/>
    <cellStyle name="Normal 2 6 3 4 3 2 2" xfId="44399" xr:uid="{00000000-0005-0000-0000-0000D77D0000}"/>
    <cellStyle name="Normal 2 6 3 4 3 3" xfId="18957" xr:uid="{00000000-0005-0000-0000-0000D87D0000}"/>
    <cellStyle name="Normal 2 6 3 4 3 3 2" xfId="39283" xr:uid="{00000000-0005-0000-0000-0000D97D0000}"/>
    <cellStyle name="Normal 2 6 3 4 3 4" xfId="30979" xr:uid="{00000000-0005-0000-0000-0000DA7D0000}"/>
    <cellStyle name="Normal 2 6 3 4 4" xfId="18958" xr:uid="{00000000-0005-0000-0000-0000DB7D0000}"/>
    <cellStyle name="Normal 2 6 3 4 4 2" xfId="18959" xr:uid="{00000000-0005-0000-0000-0000DC7D0000}"/>
    <cellStyle name="Normal 2 6 3 4 4 2 2" xfId="46464" xr:uid="{00000000-0005-0000-0000-0000DD7D0000}"/>
    <cellStyle name="Normal 2 6 3 4 4 3" xfId="18960" xr:uid="{00000000-0005-0000-0000-0000DE7D0000}"/>
    <cellStyle name="Normal 2 6 3 4 4 3 2" xfId="35767" xr:uid="{00000000-0005-0000-0000-0000DF7D0000}"/>
    <cellStyle name="Normal 2 6 3 4 4 4" xfId="33048" xr:uid="{00000000-0005-0000-0000-0000E07D0000}"/>
    <cellStyle name="Normal 2 6 3 4 5" xfId="18961" xr:uid="{00000000-0005-0000-0000-0000E17D0000}"/>
    <cellStyle name="Normal 2 6 3 4 5 2" xfId="40884" xr:uid="{00000000-0005-0000-0000-0000E27D0000}"/>
    <cellStyle name="Normal 2 6 3 4 6" xfId="18962" xr:uid="{00000000-0005-0000-0000-0000E37D0000}"/>
    <cellStyle name="Normal 2 6 3 4 6 2" xfId="34813" xr:uid="{00000000-0005-0000-0000-0000E47D0000}"/>
    <cellStyle name="Normal 2 6 3 4 7" xfId="27459" xr:uid="{00000000-0005-0000-0000-0000E57D0000}"/>
    <cellStyle name="Normal 2 6 3 5" xfId="18963" xr:uid="{00000000-0005-0000-0000-0000E67D0000}"/>
    <cellStyle name="Normal 2 6 3 5 2" xfId="18964" xr:uid="{00000000-0005-0000-0000-0000E77D0000}"/>
    <cellStyle name="Normal 2 6 3 5 2 2" xfId="18965" xr:uid="{00000000-0005-0000-0000-0000E87D0000}"/>
    <cellStyle name="Normal 2 6 3 5 2 2 2" xfId="42466" xr:uid="{00000000-0005-0000-0000-0000E97D0000}"/>
    <cellStyle name="Normal 2 6 3 5 2 3" xfId="18966" xr:uid="{00000000-0005-0000-0000-0000EA7D0000}"/>
    <cellStyle name="Normal 2 6 3 5 2 3 2" xfId="37349" xr:uid="{00000000-0005-0000-0000-0000EB7D0000}"/>
    <cellStyle name="Normal 2 6 3 5 2 4" xfId="29046" xr:uid="{00000000-0005-0000-0000-0000EC7D0000}"/>
    <cellStyle name="Normal 2 6 3 5 3" xfId="18967" xr:uid="{00000000-0005-0000-0000-0000ED7D0000}"/>
    <cellStyle name="Normal 2 6 3 5 3 2" xfId="41240" xr:uid="{00000000-0005-0000-0000-0000EE7D0000}"/>
    <cellStyle name="Normal 2 6 3 5 4" xfId="18968" xr:uid="{00000000-0005-0000-0000-0000EF7D0000}"/>
    <cellStyle name="Normal 2 6 3 5 4 2" xfId="36123" xr:uid="{00000000-0005-0000-0000-0000F07D0000}"/>
    <cellStyle name="Normal 2 6 3 5 5" xfId="27815" xr:uid="{00000000-0005-0000-0000-0000F17D0000}"/>
    <cellStyle name="Normal 2 6 3 6" xfId="18969" xr:uid="{00000000-0005-0000-0000-0000F27D0000}"/>
    <cellStyle name="Normal 2 6 3 6 2" xfId="18970" xr:uid="{00000000-0005-0000-0000-0000F37D0000}"/>
    <cellStyle name="Normal 2 6 3 6 2 2" xfId="42459" xr:uid="{00000000-0005-0000-0000-0000F47D0000}"/>
    <cellStyle name="Normal 2 6 3 6 3" xfId="18971" xr:uid="{00000000-0005-0000-0000-0000F57D0000}"/>
    <cellStyle name="Normal 2 6 3 6 3 2" xfId="37342" xr:uid="{00000000-0005-0000-0000-0000F67D0000}"/>
    <cellStyle name="Normal 2 6 3 6 4" xfId="29039" xr:uid="{00000000-0005-0000-0000-0000F77D0000}"/>
    <cellStyle name="Normal 2 6 3 7" xfId="18972" xr:uid="{00000000-0005-0000-0000-0000F87D0000}"/>
    <cellStyle name="Normal 2 6 3 7 2" xfId="18973" xr:uid="{00000000-0005-0000-0000-0000F97D0000}"/>
    <cellStyle name="Normal 2 6 3 7 2 2" xfId="43335" xr:uid="{00000000-0005-0000-0000-0000FA7D0000}"/>
    <cellStyle name="Normal 2 6 3 7 3" xfId="18974" xr:uid="{00000000-0005-0000-0000-0000FB7D0000}"/>
    <cellStyle name="Normal 2 6 3 7 3 2" xfId="38219" xr:uid="{00000000-0005-0000-0000-0000FC7D0000}"/>
    <cellStyle name="Normal 2 6 3 7 4" xfId="29915" xr:uid="{00000000-0005-0000-0000-0000FD7D0000}"/>
    <cellStyle name="Normal 2 6 3 8" xfId="18975" xr:uid="{00000000-0005-0000-0000-0000FE7D0000}"/>
    <cellStyle name="Normal 2 6 3 8 2" xfId="18976" xr:uid="{00000000-0005-0000-0000-0000FF7D0000}"/>
    <cellStyle name="Normal 2 6 3 8 2 2" xfId="43693" xr:uid="{00000000-0005-0000-0000-0000007E0000}"/>
    <cellStyle name="Normal 2 6 3 8 3" xfId="18977" xr:uid="{00000000-0005-0000-0000-0000017E0000}"/>
    <cellStyle name="Normal 2 6 3 8 3 2" xfId="38577" xr:uid="{00000000-0005-0000-0000-0000027E0000}"/>
    <cellStyle name="Normal 2 6 3 8 4" xfId="30273" xr:uid="{00000000-0005-0000-0000-0000037E0000}"/>
    <cellStyle name="Normal 2 6 3 9" xfId="18978" xr:uid="{00000000-0005-0000-0000-0000047E0000}"/>
    <cellStyle name="Normal 2 6 3 9 2" xfId="18979" xr:uid="{00000000-0005-0000-0000-0000057E0000}"/>
    <cellStyle name="Normal 2 6 3 9 2 2" xfId="44706" xr:uid="{00000000-0005-0000-0000-0000067E0000}"/>
    <cellStyle name="Normal 2 6 3 9 3" xfId="18980" xr:uid="{00000000-0005-0000-0000-0000077E0000}"/>
    <cellStyle name="Normal 2 6 3 9 3 2" xfId="39590" xr:uid="{00000000-0005-0000-0000-0000087E0000}"/>
    <cellStyle name="Normal 2 6 3 9 4" xfId="31286" xr:uid="{00000000-0005-0000-0000-0000097E0000}"/>
    <cellStyle name="Normal 2 6 4" xfId="681" xr:uid="{00000000-0005-0000-0000-00000A7E0000}"/>
    <cellStyle name="Normal 2 6 4 10" xfId="18982" xr:uid="{00000000-0005-0000-0000-00000B7E0000}"/>
    <cellStyle name="Normal 2 6 4 10 2" xfId="18983" xr:uid="{00000000-0005-0000-0000-00000C7E0000}"/>
    <cellStyle name="Normal 2 6 4 10 2 2" xfId="45434" xr:uid="{00000000-0005-0000-0000-00000D7E0000}"/>
    <cellStyle name="Normal 2 6 4 10 3" xfId="32016" xr:uid="{00000000-0005-0000-0000-00000E7E0000}"/>
    <cellStyle name="Normal 2 6 4 11" xfId="18984" xr:uid="{00000000-0005-0000-0000-00000F7E0000}"/>
    <cellStyle name="Normal 2 6 4 11 2" xfId="18985" xr:uid="{00000000-0005-0000-0000-0000107E0000}"/>
    <cellStyle name="Normal 2 6 4 11 2 2" xfId="46111" xr:uid="{00000000-0005-0000-0000-0000117E0000}"/>
    <cellStyle name="Normal 2 6 4 11 3" xfId="32693" xr:uid="{00000000-0005-0000-0000-0000127E0000}"/>
    <cellStyle name="Normal 2 6 4 12" xfId="18986" xr:uid="{00000000-0005-0000-0000-0000137E0000}"/>
    <cellStyle name="Normal 2 6 4 12 2" xfId="18987" xr:uid="{00000000-0005-0000-0000-0000147E0000}"/>
    <cellStyle name="Normal 2 6 4 12 2 2" xfId="46975" xr:uid="{00000000-0005-0000-0000-0000157E0000}"/>
    <cellStyle name="Normal 2 6 4 12 3" xfId="33568" xr:uid="{00000000-0005-0000-0000-0000167E0000}"/>
    <cellStyle name="Normal 2 6 4 13" xfId="18988" xr:uid="{00000000-0005-0000-0000-0000177E0000}"/>
    <cellStyle name="Normal 2 6 4 13 2" xfId="18989" xr:uid="{00000000-0005-0000-0000-0000187E0000}"/>
    <cellStyle name="Normal 2 6 4 13 2 2" xfId="47558" xr:uid="{00000000-0005-0000-0000-0000197E0000}"/>
    <cellStyle name="Normal 2 6 4 13 3" xfId="34151" xr:uid="{00000000-0005-0000-0000-00001A7E0000}"/>
    <cellStyle name="Normal 2 6 4 14" xfId="18990" xr:uid="{00000000-0005-0000-0000-00001B7E0000}"/>
    <cellStyle name="Normal 2 6 4 14 2" xfId="34313" xr:uid="{00000000-0005-0000-0000-00001C7E0000}"/>
    <cellStyle name="Normal 2 6 4 15" xfId="18991" xr:uid="{00000000-0005-0000-0000-00001D7E0000}"/>
    <cellStyle name="Normal 2 6 4 15 2" xfId="40108" xr:uid="{00000000-0005-0000-0000-00001E7E0000}"/>
    <cellStyle name="Normal 2 6 4 16" xfId="26737" xr:uid="{00000000-0005-0000-0000-00001F7E0000}"/>
    <cellStyle name="Normal 2 6 4 17" xfId="18981" xr:uid="{00000000-0005-0000-0000-0000207E0000}"/>
    <cellStyle name="Normal 2 6 4 2" xfId="18992" xr:uid="{00000000-0005-0000-0000-0000217E0000}"/>
    <cellStyle name="Normal 2 6 4 2 10" xfId="18993" xr:uid="{00000000-0005-0000-0000-0000227E0000}"/>
    <cellStyle name="Normal 2 6 4 2 10 2" xfId="18994" xr:uid="{00000000-0005-0000-0000-0000237E0000}"/>
    <cellStyle name="Normal 2 6 4 2 10 2 2" xfId="47261" xr:uid="{00000000-0005-0000-0000-0000247E0000}"/>
    <cellStyle name="Normal 2 6 4 2 10 3" xfId="33854" xr:uid="{00000000-0005-0000-0000-0000257E0000}"/>
    <cellStyle name="Normal 2 6 4 2 11" xfId="18995" xr:uid="{00000000-0005-0000-0000-0000267E0000}"/>
    <cellStyle name="Normal 2 6 4 2 11 2" xfId="40424" xr:uid="{00000000-0005-0000-0000-0000277E0000}"/>
    <cellStyle name="Normal 2 6 4 2 12" xfId="18996" xr:uid="{00000000-0005-0000-0000-0000287E0000}"/>
    <cellStyle name="Normal 2 6 4 2 12 2" xfId="34814" xr:uid="{00000000-0005-0000-0000-0000297E0000}"/>
    <cellStyle name="Normal 2 6 4 2 13" xfId="27016" xr:uid="{00000000-0005-0000-0000-00002A7E0000}"/>
    <cellStyle name="Normal 2 6 4 2 2" xfId="18997" xr:uid="{00000000-0005-0000-0000-00002B7E0000}"/>
    <cellStyle name="Normal 2 6 4 2 2 2" xfId="18998" xr:uid="{00000000-0005-0000-0000-00002C7E0000}"/>
    <cellStyle name="Normal 2 6 4 2 2 2 2" xfId="18999" xr:uid="{00000000-0005-0000-0000-00002D7E0000}"/>
    <cellStyle name="Normal 2 6 4 2 2 2 2 2" xfId="42469" xr:uid="{00000000-0005-0000-0000-00002E7E0000}"/>
    <cellStyle name="Normal 2 6 4 2 2 2 3" xfId="19000" xr:uid="{00000000-0005-0000-0000-00002F7E0000}"/>
    <cellStyle name="Normal 2 6 4 2 2 2 3 2" xfId="37352" xr:uid="{00000000-0005-0000-0000-0000307E0000}"/>
    <cellStyle name="Normal 2 6 4 2 2 2 4" xfId="29049" xr:uid="{00000000-0005-0000-0000-0000317E0000}"/>
    <cellStyle name="Normal 2 6 4 2 2 3" xfId="19001" xr:uid="{00000000-0005-0000-0000-0000327E0000}"/>
    <cellStyle name="Normal 2 6 4 2 2 3 2" xfId="19002" xr:uid="{00000000-0005-0000-0000-0000337E0000}"/>
    <cellStyle name="Normal 2 6 4 2 2 3 2 2" xfId="44403" xr:uid="{00000000-0005-0000-0000-0000347E0000}"/>
    <cellStyle name="Normal 2 6 4 2 2 3 3" xfId="19003" xr:uid="{00000000-0005-0000-0000-0000357E0000}"/>
    <cellStyle name="Normal 2 6 4 2 2 3 3 2" xfId="39287" xr:uid="{00000000-0005-0000-0000-0000367E0000}"/>
    <cellStyle name="Normal 2 6 4 2 2 3 4" xfId="30983" xr:uid="{00000000-0005-0000-0000-0000377E0000}"/>
    <cellStyle name="Normal 2 6 4 2 2 4" xfId="19004" xr:uid="{00000000-0005-0000-0000-0000387E0000}"/>
    <cellStyle name="Normal 2 6 4 2 2 4 2" xfId="19005" xr:uid="{00000000-0005-0000-0000-0000397E0000}"/>
    <cellStyle name="Normal 2 6 4 2 2 4 2 2" xfId="46727" xr:uid="{00000000-0005-0000-0000-00003A7E0000}"/>
    <cellStyle name="Normal 2 6 4 2 2 4 3" xfId="33313" xr:uid="{00000000-0005-0000-0000-00003B7E0000}"/>
    <cellStyle name="Normal 2 6 4 2 2 5" xfId="19006" xr:uid="{00000000-0005-0000-0000-00003C7E0000}"/>
    <cellStyle name="Normal 2 6 4 2 2 5 2" xfId="40888" xr:uid="{00000000-0005-0000-0000-00003D7E0000}"/>
    <cellStyle name="Normal 2 6 4 2 2 6" xfId="19007" xr:uid="{00000000-0005-0000-0000-00003E7E0000}"/>
    <cellStyle name="Normal 2 6 4 2 2 6 2" xfId="35771" xr:uid="{00000000-0005-0000-0000-00003F7E0000}"/>
    <cellStyle name="Normal 2 6 4 2 2 7" xfId="27463" xr:uid="{00000000-0005-0000-0000-0000407E0000}"/>
    <cellStyle name="Normal 2 6 4 2 3" xfId="19008" xr:uid="{00000000-0005-0000-0000-0000417E0000}"/>
    <cellStyle name="Normal 2 6 4 2 3 2" xfId="19009" xr:uid="{00000000-0005-0000-0000-0000427E0000}"/>
    <cellStyle name="Normal 2 6 4 2 3 2 2" xfId="19010" xr:uid="{00000000-0005-0000-0000-0000437E0000}"/>
    <cellStyle name="Normal 2 6 4 2 3 2 2 2" xfId="42470" xr:uid="{00000000-0005-0000-0000-0000447E0000}"/>
    <cellStyle name="Normal 2 6 4 2 3 2 3" xfId="19011" xr:uid="{00000000-0005-0000-0000-0000457E0000}"/>
    <cellStyle name="Normal 2 6 4 2 3 2 3 2" xfId="37353" xr:uid="{00000000-0005-0000-0000-0000467E0000}"/>
    <cellStyle name="Normal 2 6 4 2 3 2 4" xfId="29050" xr:uid="{00000000-0005-0000-0000-0000477E0000}"/>
    <cellStyle name="Normal 2 6 4 2 3 3" xfId="19012" xr:uid="{00000000-0005-0000-0000-0000487E0000}"/>
    <cellStyle name="Normal 2 6 4 2 3 3 2" xfId="41386" xr:uid="{00000000-0005-0000-0000-0000497E0000}"/>
    <cellStyle name="Normal 2 6 4 2 3 4" xfId="19013" xr:uid="{00000000-0005-0000-0000-00004A7E0000}"/>
    <cellStyle name="Normal 2 6 4 2 3 4 2" xfId="36269" xr:uid="{00000000-0005-0000-0000-00004B7E0000}"/>
    <cellStyle name="Normal 2 6 4 2 3 5" xfId="27966" xr:uid="{00000000-0005-0000-0000-00004C7E0000}"/>
    <cellStyle name="Normal 2 6 4 2 4" xfId="19014" xr:uid="{00000000-0005-0000-0000-00004D7E0000}"/>
    <cellStyle name="Normal 2 6 4 2 4 2" xfId="19015" xr:uid="{00000000-0005-0000-0000-00004E7E0000}"/>
    <cellStyle name="Normal 2 6 4 2 4 2 2" xfId="42468" xr:uid="{00000000-0005-0000-0000-00004F7E0000}"/>
    <cellStyle name="Normal 2 6 4 2 4 3" xfId="19016" xr:uid="{00000000-0005-0000-0000-0000507E0000}"/>
    <cellStyle name="Normal 2 6 4 2 4 3 2" xfId="37351" xr:uid="{00000000-0005-0000-0000-0000517E0000}"/>
    <cellStyle name="Normal 2 6 4 2 4 4" xfId="29048" xr:uid="{00000000-0005-0000-0000-0000527E0000}"/>
    <cellStyle name="Normal 2 6 4 2 5" xfId="19017" xr:uid="{00000000-0005-0000-0000-0000537E0000}"/>
    <cellStyle name="Normal 2 6 4 2 5 2" xfId="19018" xr:uid="{00000000-0005-0000-0000-0000547E0000}"/>
    <cellStyle name="Normal 2 6 4 2 5 2 2" xfId="43339" xr:uid="{00000000-0005-0000-0000-0000557E0000}"/>
    <cellStyle name="Normal 2 6 4 2 5 3" xfId="19019" xr:uid="{00000000-0005-0000-0000-0000567E0000}"/>
    <cellStyle name="Normal 2 6 4 2 5 3 2" xfId="38223" xr:uid="{00000000-0005-0000-0000-0000577E0000}"/>
    <cellStyle name="Normal 2 6 4 2 5 4" xfId="29919" xr:uid="{00000000-0005-0000-0000-0000587E0000}"/>
    <cellStyle name="Normal 2 6 4 2 6" xfId="19020" xr:uid="{00000000-0005-0000-0000-0000597E0000}"/>
    <cellStyle name="Normal 2 6 4 2 6 2" xfId="19021" xr:uid="{00000000-0005-0000-0000-00005A7E0000}"/>
    <cellStyle name="Normal 2 6 4 2 6 2 2" xfId="43939" xr:uid="{00000000-0005-0000-0000-00005B7E0000}"/>
    <cellStyle name="Normal 2 6 4 2 6 3" xfId="19022" xr:uid="{00000000-0005-0000-0000-00005C7E0000}"/>
    <cellStyle name="Normal 2 6 4 2 6 3 2" xfId="38823" xr:uid="{00000000-0005-0000-0000-00005D7E0000}"/>
    <cellStyle name="Normal 2 6 4 2 6 4" xfId="30519" xr:uid="{00000000-0005-0000-0000-00005E7E0000}"/>
    <cellStyle name="Normal 2 6 4 2 7" xfId="19023" xr:uid="{00000000-0005-0000-0000-00005F7E0000}"/>
    <cellStyle name="Normal 2 6 4 2 7 2" xfId="19024" xr:uid="{00000000-0005-0000-0000-0000607E0000}"/>
    <cellStyle name="Normal 2 6 4 2 7 2 2" xfId="45010" xr:uid="{00000000-0005-0000-0000-0000617E0000}"/>
    <cellStyle name="Normal 2 6 4 2 7 3" xfId="19025" xr:uid="{00000000-0005-0000-0000-0000627E0000}"/>
    <cellStyle name="Normal 2 6 4 2 7 3 2" xfId="39894" xr:uid="{00000000-0005-0000-0000-0000637E0000}"/>
    <cellStyle name="Normal 2 6 4 2 7 4" xfId="31592" xr:uid="{00000000-0005-0000-0000-0000647E0000}"/>
    <cellStyle name="Normal 2 6 4 2 8" xfId="19026" xr:uid="{00000000-0005-0000-0000-0000657E0000}"/>
    <cellStyle name="Normal 2 6 4 2 8 2" xfId="19027" xr:uid="{00000000-0005-0000-0000-0000667E0000}"/>
    <cellStyle name="Normal 2 6 4 2 8 2 2" xfId="45650" xr:uid="{00000000-0005-0000-0000-0000677E0000}"/>
    <cellStyle name="Normal 2 6 4 2 8 3" xfId="19028" xr:uid="{00000000-0005-0000-0000-0000687E0000}"/>
    <cellStyle name="Normal 2 6 4 2 8 3 2" xfId="35307" xr:uid="{00000000-0005-0000-0000-0000697E0000}"/>
    <cellStyle name="Normal 2 6 4 2 8 4" xfId="32232" xr:uid="{00000000-0005-0000-0000-00006A7E0000}"/>
    <cellStyle name="Normal 2 6 4 2 9" xfId="19029" xr:uid="{00000000-0005-0000-0000-00006B7E0000}"/>
    <cellStyle name="Normal 2 6 4 2 9 2" xfId="19030" xr:uid="{00000000-0005-0000-0000-00006C7E0000}"/>
    <cellStyle name="Normal 2 6 4 2 9 2 2" xfId="46112" xr:uid="{00000000-0005-0000-0000-00006D7E0000}"/>
    <cellStyle name="Normal 2 6 4 2 9 3" xfId="32694" xr:uid="{00000000-0005-0000-0000-00006E7E0000}"/>
    <cellStyle name="Normal 2 6 4 3" xfId="19031" xr:uid="{00000000-0005-0000-0000-00006F7E0000}"/>
    <cellStyle name="Normal 2 6 4 3 2" xfId="19032" xr:uid="{00000000-0005-0000-0000-0000707E0000}"/>
    <cellStyle name="Normal 2 6 4 3 2 2" xfId="19033" xr:uid="{00000000-0005-0000-0000-0000717E0000}"/>
    <cellStyle name="Normal 2 6 4 3 2 2 2" xfId="42471" xr:uid="{00000000-0005-0000-0000-0000727E0000}"/>
    <cellStyle name="Normal 2 6 4 3 2 3" xfId="19034" xr:uid="{00000000-0005-0000-0000-0000737E0000}"/>
    <cellStyle name="Normal 2 6 4 3 2 3 2" xfId="37354" xr:uid="{00000000-0005-0000-0000-0000747E0000}"/>
    <cellStyle name="Normal 2 6 4 3 2 4" xfId="29051" xr:uid="{00000000-0005-0000-0000-0000757E0000}"/>
    <cellStyle name="Normal 2 6 4 3 3" xfId="19035" xr:uid="{00000000-0005-0000-0000-0000767E0000}"/>
    <cellStyle name="Normal 2 6 4 3 3 2" xfId="19036" xr:uid="{00000000-0005-0000-0000-0000777E0000}"/>
    <cellStyle name="Normal 2 6 4 3 3 2 2" xfId="44402" xr:uid="{00000000-0005-0000-0000-0000787E0000}"/>
    <cellStyle name="Normal 2 6 4 3 3 3" xfId="19037" xr:uid="{00000000-0005-0000-0000-0000797E0000}"/>
    <cellStyle name="Normal 2 6 4 3 3 3 2" xfId="39286" xr:uid="{00000000-0005-0000-0000-00007A7E0000}"/>
    <cellStyle name="Normal 2 6 4 3 3 4" xfId="30982" xr:uid="{00000000-0005-0000-0000-00007B7E0000}"/>
    <cellStyle name="Normal 2 6 4 3 4" xfId="19038" xr:uid="{00000000-0005-0000-0000-00007C7E0000}"/>
    <cellStyle name="Normal 2 6 4 3 4 2" xfId="19039" xr:uid="{00000000-0005-0000-0000-00007D7E0000}"/>
    <cellStyle name="Normal 2 6 4 3 4 2 2" xfId="46394" xr:uid="{00000000-0005-0000-0000-00007E7E0000}"/>
    <cellStyle name="Normal 2 6 4 3 4 3" xfId="32978" xr:uid="{00000000-0005-0000-0000-00007F7E0000}"/>
    <cellStyle name="Normal 2 6 4 3 5" xfId="19040" xr:uid="{00000000-0005-0000-0000-0000807E0000}"/>
    <cellStyle name="Normal 2 6 4 3 5 2" xfId="40887" xr:uid="{00000000-0005-0000-0000-0000817E0000}"/>
    <cellStyle name="Normal 2 6 4 3 6" xfId="19041" xr:uid="{00000000-0005-0000-0000-0000827E0000}"/>
    <cellStyle name="Normal 2 6 4 3 6 2" xfId="35770" xr:uid="{00000000-0005-0000-0000-0000837E0000}"/>
    <cellStyle name="Normal 2 6 4 3 7" xfId="27462" xr:uid="{00000000-0005-0000-0000-0000847E0000}"/>
    <cellStyle name="Normal 2 6 4 4" xfId="19042" xr:uid="{00000000-0005-0000-0000-0000857E0000}"/>
    <cellStyle name="Normal 2 6 4 4 2" xfId="19043" xr:uid="{00000000-0005-0000-0000-0000867E0000}"/>
    <cellStyle name="Normal 2 6 4 4 2 2" xfId="19044" xr:uid="{00000000-0005-0000-0000-0000877E0000}"/>
    <cellStyle name="Normal 2 6 4 4 2 2 2" xfId="42472" xr:uid="{00000000-0005-0000-0000-0000887E0000}"/>
    <cellStyle name="Normal 2 6 4 4 2 3" xfId="19045" xr:uid="{00000000-0005-0000-0000-0000897E0000}"/>
    <cellStyle name="Normal 2 6 4 4 2 3 2" xfId="37355" xr:uid="{00000000-0005-0000-0000-00008A7E0000}"/>
    <cellStyle name="Normal 2 6 4 4 2 4" xfId="29052" xr:uid="{00000000-0005-0000-0000-00008B7E0000}"/>
    <cellStyle name="Normal 2 6 4 4 3" xfId="19046" xr:uid="{00000000-0005-0000-0000-00008C7E0000}"/>
    <cellStyle name="Normal 2 6 4 4 3 2" xfId="41170" xr:uid="{00000000-0005-0000-0000-00008D7E0000}"/>
    <cellStyle name="Normal 2 6 4 4 4" xfId="19047" xr:uid="{00000000-0005-0000-0000-00008E7E0000}"/>
    <cellStyle name="Normal 2 6 4 4 4 2" xfId="36053" xr:uid="{00000000-0005-0000-0000-00008F7E0000}"/>
    <cellStyle name="Normal 2 6 4 4 5" xfId="27745" xr:uid="{00000000-0005-0000-0000-0000907E0000}"/>
    <cellStyle name="Normal 2 6 4 5" xfId="19048" xr:uid="{00000000-0005-0000-0000-0000917E0000}"/>
    <cellStyle name="Normal 2 6 4 5 2" xfId="19049" xr:uid="{00000000-0005-0000-0000-0000927E0000}"/>
    <cellStyle name="Normal 2 6 4 5 2 2" xfId="42467" xr:uid="{00000000-0005-0000-0000-0000937E0000}"/>
    <cellStyle name="Normal 2 6 4 5 3" xfId="19050" xr:uid="{00000000-0005-0000-0000-0000947E0000}"/>
    <cellStyle name="Normal 2 6 4 5 3 2" xfId="37350" xr:uid="{00000000-0005-0000-0000-0000957E0000}"/>
    <cellStyle name="Normal 2 6 4 5 4" xfId="29047" xr:uid="{00000000-0005-0000-0000-0000967E0000}"/>
    <cellStyle name="Normal 2 6 4 6" xfId="19051" xr:uid="{00000000-0005-0000-0000-0000977E0000}"/>
    <cellStyle name="Normal 2 6 4 6 2" xfId="19052" xr:uid="{00000000-0005-0000-0000-0000987E0000}"/>
    <cellStyle name="Normal 2 6 4 6 2 2" xfId="43338" xr:uid="{00000000-0005-0000-0000-0000997E0000}"/>
    <cellStyle name="Normal 2 6 4 6 3" xfId="19053" xr:uid="{00000000-0005-0000-0000-00009A7E0000}"/>
    <cellStyle name="Normal 2 6 4 6 3 2" xfId="38222" xr:uid="{00000000-0005-0000-0000-00009B7E0000}"/>
    <cellStyle name="Normal 2 6 4 6 4" xfId="29918" xr:uid="{00000000-0005-0000-0000-00009C7E0000}"/>
    <cellStyle name="Normal 2 6 4 7" xfId="19054" xr:uid="{00000000-0005-0000-0000-00009D7E0000}"/>
    <cellStyle name="Normal 2 6 4 7 2" xfId="19055" xr:uid="{00000000-0005-0000-0000-00009E7E0000}"/>
    <cellStyle name="Normal 2 6 4 7 2 2" xfId="43623" xr:uid="{00000000-0005-0000-0000-00009F7E0000}"/>
    <cellStyle name="Normal 2 6 4 7 3" xfId="19056" xr:uid="{00000000-0005-0000-0000-0000A07E0000}"/>
    <cellStyle name="Normal 2 6 4 7 3 2" xfId="38507" xr:uid="{00000000-0005-0000-0000-0000A17E0000}"/>
    <cellStyle name="Normal 2 6 4 7 4" xfId="30203" xr:uid="{00000000-0005-0000-0000-0000A27E0000}"/>
    <cellStyle name="Normal 2 6 4 8" xfId="19057" xr:uid="{00000000-0005-0000-0000-0000A37E0000}"/>
    <cellStyle name="Normal 2 6 4 8 2" xfId="19058" xr:uid="{00000000-0005-0000-0000-0000A47E0000}"/>
    <cellStyle name="Normal 2 6 4 8 2 2" xfId="44825" xr:uid="{00000000-0005-0000-0000-0000A57E0000}"/>
    <cellStyle name="Normal 2 6 4 8 3" xfId="19059" xr:uid="{00000000-0005-0000-0000-0000A67E0000}"/>
    <cellStyle name="Normal 2 6 4 8 3 2" xfId="39709" xr:uid="{00000000-0005-0000-0000-0000A77E0000}"/>
    <cellStyle name="Normal 2 6 4 8 4" xfId="31405" xr:uid="{00000000-0005-0000-0000-0000A87E0000}"/>
    <cellStyle name="Normal 2 6 4 9" xfId="19060" xr:uid="{00000000-0005-0000-0000-0000A97E0000}"/>
    <cellStyle name="Normal 2 6 4 9 2" xfId="19061" xr:uid="{00000000-0005-0000-0000-0000AA7E0000}"/>
    <cellStyle name="Normal 2 6 4 9 2 2" xfId="45259" xr:uid="{00000000-0005-0000-0000-0000AB7E0000}"/>
    <cellStyle name="Normal 2 6 4 9 3" xfId="19062" xr:uid="{00000000-0005-0000-0000-0000AC7E0000}"/>
    <cellStyle name="Normal 2 6 4 9 3 2" xfId="34989" xr:uid="{00000000-0005-0000-0000-0000AD7E0000}"/>
    <cellStyle name="Normal 2 6 4 9 4" xfId="31841" xr:uid="{00000000-0005-0000-0000-0000AE7E0000}"/>
    <cellStyle name="Normal 2 6 5" xfId="682" xr:uid="{00000000-0005-0000-0000-0000AF7E0000}"/>
    <cellStyle name="Normal 2 6 5 10" xfId="19064" xr:uid="{00000000-0005-0000-0000-0000B07E0000}"/>
    <cellStyle name="Normal 2 6 5 10 2" xfId="19065" xr:uid="{00000000-0005-0000-0000-0000B17E0000}"/>
    <cellStyle name="Normal 2 6 5 10 2 2" xfId="47262" xr:uid="{00000000-0005-0000-0000-0000B27E0000}"/>
    <cellStyle name="Normal 2 6 5 10 3" xfId="33855" xr:uid="{00000000-0005-0000-0000-0000B37E0000}"/>
    <cellStyle name="Normal 2 6 5 11" xfId="19066" xr:uid="{00000000-0005-0000-0000-0000B47E0000}"/>
    <cellStyle name="Normal 2 6 5 11 2" xfId="40349" xr:uid="{00000000-0005-0000-0000-0000B57E0000}"/>
    <cellStyle name="Normal 2 6 5 12" xfId="19067" xr:uid="{00000000-0005-0000-0000-0000B67E0000}"/>
    <cellStyle name="Normal 2 6 5 12 2" xfId="34479" xr:uid="{00000000-0005-0000-0000-0000B77E0000}"/>
    <cellStyle name="Normal 2 6 5 13" xfId="26738" xr:uid="{00000000-0005-0000-0000-0000B87E0000}"/>
    <cellStyle name="Normal 2 6 5 14" xfId="19063" xr:uid="{00000000-0005-0000-0000-0000B97E0000}"/>
    <cellStyle name="Normal 2 6 5 2" xfId="19068" xr:uid="{00000000-0005-0000-0000-0000BA7E0000}"/>
    <cellStyle name="Normal 2 6 5 2 2" xfId="19069" xr:uid="{00000000-0005-0000-0000-0000BB7E0000}"/>
    <cellStyle name="Normal 2 6 5 2 2 2" xfId="19070" xr:uid="{00000000-0005-0000-0000-0000BC7E0000}"/>
    <cellStyle name="Normal 2 6 5 2 2 2 2" xfId="42474" xr:uid="{00000000-0005-0000-0000-0000BD7E0000}"/>
    <cellStyle name="Normal 2 6 5 2 2 3" xfId="19071" xr:uid="{00000000-0005-0000-0000-0000BE7E0000}"/>
    <cellStyle name="Normal 2 6 5 2 2 3 2" xfId="37357" xr:uid="{00000000-0005-0000-0000-0000BF7E0000}"/>
    <cellStyle name="Normal 2 6 5 2 2 4" xfId="29054" xr:uid="{00000000-0005-0000-0000-0000C07E0000}"/>
    <cellStyle name="Normal 2 6 5 2 3" xfId="19072" xr:uid="{00000000-0005-0000-0000-0000C17E0000}"/>
    <cellStyle name="Normal 2 6 5 2 3 2" xfId="19073" xr:uid="{00000000-0005-0000-0000-0000C27E0000}"/>
    <cellStyle name="Normal 2 6 5 2 3 2 2" xfId="44404" xr:uid="{00000000-0005-0000-0000-0000C37E0000}"/>
    <cellStyle name="Normal 2 6 5 2 3 3" xfId="19074" xr:uid="{00000000-0005-0000-0000-0000C47E0000}"/>
    <cellStyle name="Normal 2 6 5 2 3 3 2" xfId="39288" xr:uid="{00000000-0005-0000-0000-0000C57E0000}"/>
    <cellStyle name="Normal 2 6 5 2 3 4" xfId="30984" xr:uid="{00000000-0005-0000-0000-0000C67E0000}"/>
    <cellStyle name="Normal 2 6 5 2 4" xfId="19075" xr:uid="{00000000-0005-0000-0000-0000C77E0000}"/>
    <cellStyle name="Normal 2 6 5 2 4 2" xfId="19076" xr:uid="{00000000-0005-0000-0000-0000C87E0000}"/>
    <cellStyle name="Normal 2 6 5 2 4 2 2" xfId="46728" xr:uid="{00000000-0005-0000-0000-0000C97E0000}"/>
    <cellStyle name="Normal 2 6 5 2 4 3" xfId="33314" xr:uid="{00000000-0005-0000-0000-0000CA7E0000}"/>
    <cellStyle name="Normal 2 6 5 2 5" xfId="19077" xr:uid="{00000000-0005-0000-0000-0000CB7E0000}"/>
    <cellStyle name="Normal 2 6 5 2 5 2" xfId="40889" xr:uid="{00000000-0005-0000-0000-0000CC7E0000}"/>
    <cellStyle name="Normal 2 6 5 2 6" xfId="19078" xr:uid="{00000000-0005-0000-0000-0000CD7E0000}"/>
    <cellStyle name="Normal 2 6 5 2 6 2" xfId="35772" xr:uid="{00000000-0005-0000-0000-0000CE7E0000}"/>
    <cellStyle name="Normal 2 6 5 2 7" xfId="27464" xr:uid="{00000000-0005-0000-0000-0000CF7E0000}"/>
    <cellStyle name="Normal 2 6 5 3" xfId="19079" xr:uid="{00000000-0005-0000-0000-0000D07E0000}"/>
    <cellStyle name="Normal 2 6 5 3 2" xfId="19080" xr:uid="{00000000-0005-0000-0000-0000D17E0000}"/>
    <cellStyle name="Normal 2 6 5 3 2 2" xfId="19081" xr:uid="{00000000-0005-0000-0000-0000D27E0000}"/>
    <cellStyle name="Normal 2 6 5 3 2 2 2" xfId="42475" xr:uid="{00000000-0005-0000-0000-0000D37E0000}"/>
    <cellStyle name="Normal 2 6 5 3 2 3" xfId="19082" xr:uid="{00000000-0005-0000-0000-0000D47E0000}"/>
    <cellStyle name="Normal 2 6 5 3 2 3 2" xfId="37358" xr:uid="{00000000-0005-0000-0000-0000D57E0000}"/>
    <cellStyle name="Normal 2 6 5 3 2 4" xfId="29055" xr:uid="{00000000-0005-0000-0000-0000D67E0000}"/>
    <cellStyle name="Normal 2 6 5 3 3" xfId="19083" xr:uid="{00000000-0005-0000-0000-0000D77E0000}"/>
    <cellStyle name="Normal 2 6 5 3 3 2" xfId="41311" xr:uid="{00000000-0005-0000-0000-0000D87E0000}"/>
    <cellStyle name="Normal 2 6 5 3 4" xfId="19084" xr:uid="{00000000-0005-0000-0000-0000D97E0000}"/>
    <cellStyle name="Normal 2 6 5 3 4 2" xfId="36194" xr:uid="{00000000-0005-0000-0000-0000DA7E0000}"/>
    <cellStyle name="Normal 2 6 5 3 5" xfId="27891" xr:uid="{00000000-0005-0000-0000-0000DB7E0000}"/>
    <cellStyle name="Normal 2 6 5 4" xfId="19085" xr:uid="{00000000-0005-0000-0000-0000DC7E0000}"/>
    <cellStyle name="Normal 2 6 5 4 2" xfId="19086" xr:uid="{00000000-0005-0000-0000-0000DD7E0000}"/>
    <cellStyle name="Normal 2 6 5 4 2 2" xfId="42473" xr:uid="{00000000-0005-0000-0000-0000DE7E0000}"/>
    <cellStyle name="Normal 2 6 5 4 3" xfId="19087" xr:uid="{00000000-0005-0000-0000-0000DF7E0000}"/>
    <cellStyle name="Normal 2 6 5 4 3 2" xfId="37356" xr:uid="{00000000-0005-0000-0000-0000E07E0000}"/>
    <cellStyle name="Normal 2 6 5 4 4" xfId="29053" xr:uid="{00000000-0005-0000-0000-0000E17E0000}"/>
    <cellStyle name="Normal 2 6 5 5" xfId="19088" xr:uid="{00000000-0005-0000-0000-0000E27E0000}"/>
    <cellStyle name="Normal 2 6 5 5 2" xfId="19089" xr:uid="{00000000-0005-0000-0000-0000E37E0000}"/>
    <cellStyle name="Normal 2 6 5 5 2 2" xfId="43340" xr:uid="{00000000-0005-0000-0000-0000E47E0000}"/>
    <cellStyle name="Normal 2 6 5 5 3" xfId="19090" xr:uid="{00000000-0005-0000-0000-0000E57E0000}"/>
    <cellStyle name="Normal 2 6 5 5 3 2" xfId="38224" xr:uid="{00000000-0005-0000-0000-0000E67E0000}"/>
    <cellStyle name="Normal 2 6 5 5 4" xfId="29920" xr:uid="{00000000-0005-0000-0000-0000E77E0000}"/>
    <cellStyle name="Normal 2 6 5 6" xfId="19091" xr:uid="{00000000-0005-0000-0000-0000E87E0000}"/>
    <cellStyle name="Normal 2 6 5 6 2" xfId="19092" xr:uid="{00000000-0005-0000-0000-0000E97E0000}"/>
    <cellStyle name="Normal 2 6 5 6 2 2" xfId="43864" xr:uid="{00000000-0005-0000-0000-0000EA7E0000}"/>
    <cellStyle name="Normal 2 6 5 6 3" xfId="19093" xr:uid="{00000000-0005-0000-0000-0000EB7E0000}"/>
    <cellStyle name="Normal 2 6 5 6 3 2" xfId="38748" xr:uid="{00000000-0005-0000-0000-0000EC7E0000}"/>
    <cellStyle name="Normal 2 6 5 6 4" xfId="30444" xr:uid="{00000000-0005-0000-0000-0000ED7E0000}"/>
    <cellStyle name="Normal 2 6 5 7" xfId="19094" xr:uid="{00000000-0005-0000-0000-0000EE7E0000}"/>
    <cellStyle name="Normal 2 6 5 7 2" xfId="19095" xr:uid="{00000000-0005-0000-0000-0000EF7E0000}"/>
    <cellStyle name="Normal 2 6 5 7 2 2" xfId="45011" xr:uid="{00000000-0005-0000-0000-0000F07E0000}"/>
    <cellStyle name="Normal 2 6 5 7 3" xfId="19096" xr:uid="{00000000-0005-0000-0000-0000F17E0000}"/>
    <cellStyle name="Normal 2 6 5 7 3 2" xfId="39895" xr:uid="{00000000-0005-0000-0000-0000F27E0000}"/>
    <cellStyle name="Normal 2 6 5 7 4" xfId="31593" xr:uid="{00000000-0005-0000-0000-0000F37E0000}"/>
    <cellStyle name="Normal 2 6 5 8" xfId="19097" xr:uid="{00000000-0005-0000-0000-0000F47E0000}"/>
    <cellStyle name="Normal 2 6 5 8 2" xfId="19098" xr:uid="{00000000-0005-0000-0000-0000F57E0000}"/>
    <cellStyle name="Normal 2 6 5 8 2 2" xfId="45575" xr:uid="{00000000-0005-0000-0000-0000F67E0000}"/>
    <cellStyle name="Normal 2 6 5 8 3" xfId="19099" xr:uid="{00000000-0005-0000-0000-0000F77E0000}"/>
    <cellStyle name="Normal 2 6 5 8 3 2" xfId="35232" xr:uid="{00000000-0005-0000-0000-0000F87E0000}"/>
    <cellStyle name="Normal 2 6 5 8 4" xfId="32157" xr:uid="{00000000-0005-0000-0000-0000F97E0000}"/>
    <cellStyle name="Normal 2 6 5 9" xfId="19100" xr:uid="{00000000-0005-0000-0000-0000FA7E0000}"/>
    <cellStyle name="Normal 2 6 5 9 2" xfId="19101" xr:uid="{00000000-0005-0000-0000-0000FB7E0000}"/>
    <cellStyle name="Normal 2 6 5 9 2 2" xfId="46113" xr:uid="{00000000-0005-0000-0000-0000FC7E0000}"/>
    <cellStyle name="Normal 2 6 5 9 3" xfId="32695" xr:uid="{00000000-0005-0000-0000-0000FD7E0000}"/>
    <cellStyle name="Normal 2 6 6" xfId="683" xr:uid="{00000000-0005-0000-0000-0000FE7E0000}"/>
    <cellStyle name="Normal 2 6 6 10" xfId="19103" xr:uid="{00000000-0005-0000-0000-0000FF7E0000}"/>
    <cellStyle name="Normal 2 6 6 10 2" xfId="34564" xr:uid="{00000000-0005-0000-0000-0000007F0000}"/>
    <cellStyle name="Normal 2 6 6 11" xfId="26739" xr:uid="{00000000-0005-0000-0000-0000017F0000}"/>
    <cellStyle name="Normal 2 6 6 12" xfId="19102" xr:uid="{00000000-0005-0000-0000-0000027F0000}"/>
    <cellStyle name="Normal 2 6 6 2" xfId="19104" xr:uid="{00000000-0005-0000-0000-0000037F0000}"/>
    <cellStyle name="Normal 2 6 6 2 2" xfId="19105" xr:uid="{00000000-0005-0000-0000-0000047F0000}"/>
    <cellStyle name="Normal 2 6 6 2 2 2" xfId="19106" xr:uid="{00000000-0005-0000-0000-0000057F0000}"/>
    <cellStyle name="Normal 2 6 6 2 2 2 2" xfId="42477" xr:uid="{00000000-0005-0000-0000-0000067F0000}"/>
    <cellStyle name="Normal 2 6 6 2 2 3" xfId="19107" xr:uid="{00000000-0005-0000-0000-0000077F0000}"/>
    <cellStyle name="Normal 2 6 6 2 2 3 2" xfId="37360" xr:uid="{00000000-0005-0000-0000-0000087F0000}"/>
    <cellStyle name="Normal 2 6 6 2 2 4" xfId="29057" xr:uid="{00000000-0005-0000-0000-0000097F0000}"/>
    <cellStyle name="Normal 2 6 6 2 3" xfId="19108" xr:uid="{00000000-0005-0000-0000-00000A7F0000}"/>
    <cellStyle name="Normal 2 6 6 2 3 2" xfId="19109" xr:uid="{00000000-0005-0000-0000-00000B7F0000}"/>
    <cellStyle name="Normal 2 6 6 2 3 2 2" xfId="44405" xr:uid="{00000000-0005-0000-0000-00000C7F0000}"/>
    <cellStyle name="Normal 2 6 6 2 3 3" xfId="19110" xr:uid="{00000000-0005-0000-0000-00000D7F0000}"/>
    <cellStyle name="Normal 2 6 6 2 3 3 2" xfId="39289" xr:uid="{00000000-0005-0000-0000-00000E7F0000}"/>
    <cellStyle name="Normal 2 6 6 2 3 4" xfId="30985" xr:uid="{00000000-0005-0000-0000-00000F7F0000}"/>
    <cellStyle name="Normal 2 6 6 2 4" xfId="19111" xr:uid="{00000000-0005-0000-0000-0000107F0000}"/>
    <cellStyle name="Normal 2 6 6 2 4 2" xfId="19112" xr:uid="{00000000-0005-0000-0000-0000117F0000}"/>
    <cellStyle name="Normal 2 6 6 2 4 2 2" xfId="46729" xr:uid="{00000000-0005-0000-0000-0000127F0000}"/>
    <cellStyle name="Normal 2 6 6 2 4 3" xfId="33315" xr:uid="{00000000-0005-0000-0000-0000137F0000}"/>
    <cellStyle name="Normal 2 6 6 2 5" xfId="19113" xr:uid="{00000000-0005-0000-0000-0000147F0000}"/>
    <cellStyle name="Normal 2 6 6 2 5 2" xfId="40890" xr:uid="{00000000-0005-0000-0000-0000157F0000}"/>
    <cellStyle name="Normal 2 6 6 2 6" xfId="19114" xr:uid="{00000000-0005-0000-0000-0000167F0000}"/>
    <cellStyle name="Normal 2 6 6 2 6 2" xfId="35773" xr:uid="{00000000-0005-0000-0000-0000177F0000}"/>
    <cellStyle name="Normal 2 6 6 2 7" xfId="27465" xr:uid="{00000000-0005-0000-0000-0000187F0000}"/>
    <cellStyle name="Normal 2 6 6 3" xfId="19115" xr:uid="{00000000-0005-0000-0000-0000197F0000}"/>
    <cellStyle name="Normal 2 6 6 3 2" xfId="19116" xr:uid="{00000000-0005-0000-0000-00001A7F0000}"/>
    <cellStyle name="Normal 2 6 6 3 2 2" xfId="42476" xr:uid="{00000000-0005-0000-0000-00001B7F0000}"/>
    <cellStyle name="Normal 2 6 6 3 3" xfId="19117" xr:uid="{00000000-0005-0000-0000-00001C7F0000}"/>
    <cellStyle name="Normal 2 6 6 3 3 2" xfId="37359" xr:uid="{00000000-0005-0000-0000-00001D7F0000}"/>
    <cellStyle name="Normal 2 6 6 3 4" xfId="29056" xr:uid="{00000000-0005-0000-0000-00001E7F0000}"/>
    <cellStyle name="Normal 2 6 6 4" xfId="19118" xr:uid="{00000000-0005-0000-0000-00001F7F0000}"/>
    <cellStyle name="Normal 2 6 6 4 2" xfId="19119" xr:uid="{00000000-0005-0000-0000-0000207F0000}"/>
    <cellStyle name="Normal 2 6 6 4 2 2" xfId="43341" xr:uid="{00000000-0005-0000-0000-0000217F0000}"/>
    <cellStyle name="Normal 2 6 6 4 3" xfId="19120" xr:uid="{00000000-0005-0000-0000-0000227F0000}"/>
    <cellStyle name="Normal 2 6 6 4 3 2" xfId="38225" xr:uid="{00000000-0005-0000-0000-0000237F0000}"/>
    <cellStyle name="Normal 2 6 6 4 4" xfId="29921" xr:uid="{00000000-0005-0000-0000-0000247F0000}"/>
    <cellStyle name="Normal 2 6 6 5" xfId="19121" xr:uid="{00000000-0005-0000-0000-0000257F0000}"/>
    <cellStyle name="Normal 2 6 6 5 2" xfId="19122" xr:uid="{00000000-0005-0000-0000-0000267F0000}"/>
    <cellStyle name="Normal 2 6 6 5 2 2" xfId="43815" xr:uid="{00000000-0005-0000-0000-0000277F0000}"/>
    <cellStyle name="Normal 2 6 6 5 3" xfId="19123" xr:uid="{00000000-0005-0000-0000-0000287F0000}"/>
    <cellStyle name="Normal 2 6 6 5 3 2" xfId="38699" xr:uid="{00000000-0005-0000-0000-0000297F0000}"/>
    <cellStyle name="Normal 2 6 6 5 4" xfId="30395" xr:uid="{00000000-0005-0000-0000-00002A7F0000}"/>
    <cellStyle name="Normal 2 6 6 6" xfId="19124" xr:uid="{00000000-0005-0000-0000-00002B7F0000}"/>
    <cellStyle name="Normal 2 6 6 6 2" xfId="19125" xr:uid="{00000000-0005-0000-0000-00002C7F0000}"/>
    <cellStyle name="Normal 2 6 6 6 2 2" xfId="45012" xr:uid="{00000000-0005-0000-0000-00002D7F0000}"/>
    <cellStyle name="Normal 2 6 6 6 3" xfId="19126" xr:uid="{00000000-0005-0000-0000-00002E7F0000}"/>
    <cellStyle name="Normal 2 6 6 6 3 2" xfId="39896" xr:uid="{00000000-0005-0000-0000-00002F7F0000}"/>
    <cellStyle name="Normal 2 6 6 6 4" xfId="31594" xr:uid="{00000000-0005-0000-0000-0000307F0000}"/>
    <cellStyle name="Normal 2 6 6 7" xfId="19127" xr:uid="{00000000-0005-0000-0000-0000317F0000}"/>
    <cellStyle name="Normal 2 6 6 7 2" xfId="19128" xr:uid="{00000000-0005-0000-0000-0000327F0000}"/>
    <cellStyle name="Normal 2 6 6 7 2 2" xfId="46114" xr:uid="{00000000-0005-0000-0000-0000337F0000}"/>
    <cellStyle name="Normal 2 6 6 7 3" xfId="19129" xr:uid="{00000000-0005-0000-0000-0000347F0000}"/>
    <cellStyle name="Normal 2 6 6 7 3 2" xfId="35182" xr:uid="{00000000-0005-0000-0000-0000357F0000}"/>
    <cellStyle name="Normal 2 6 6 7 4" xfId="32696" xr:uid="{00000000-0005-0000-0000-0000367F0000}"/>
    <cellStyle name="Normal 2 6 6 8" xfId="19130" xr:uid="{00000000-0005-0000-0000-0000377F0000}"/>
    <cellStyle name="Normal 2 6 6 8 2" xfId="19131" xr:uid="{00000000-0005-0000-0000-0000387F0000}"/>
    <cellStyle name="Normal 2 6 6 8 2 2" xfId="47263" xr:uid="{00000000-0005-0000-0000-0000397F0000}"/>
    <cellStyle name="Normal 2 6 6 8 3" xfId="33856" xr:uid="{00000000-0005-0000-0000-00003A7F0000}"/>
    <cellStyle name="Normal 2 6 6 9" xfId="19132" xr:uid="{00000000-0005-0000-0000-00003B7F0000}"/>
    <cellStyle name="Normal 2 6 6 9 2" xfId="40300" xr:uid="{00000000-0005-0000-0000-00003C7F0000}"/>
    <cellStyle name="Normal 2 6 7" xfId="672" xr:uid="{00000000-0005-0000-0000-00003D7F0000}"/>
    <cellStyle name="Normal 2 6 7 10" xfId="19134" xr:uid="{00000000-0005-0000-0000-00003E7F0000}"/>
    <cellStyle name="Normal 2 6 7 10 2" xfId="34809" xr:uid="{00000000-0005-0000-0000-00003F7F0000}"/>
    <cellStyle name="Normal 2 6 7 11" xfId="26946" xr:uid="{00000000-0005-0000-0000-0000407F0000}"/>
    <cellStyle name="Normal 2 6 7 12" xfId="19133" xr:uid="{00000000-0005-0000-0000-0000417F0000}"/>
    <cellStyle name="Normal 2 6 7 2" xfId="19135" xr:uid="{00000000-0005-0000-0000-0000427F0000}"/>
    <cellStyle name="Normal 2 6 7 2 2" xfId="19136" xr:uid="{00000000-0005-0000-0000-0000437F0000}"/>
    <cellStyle name="Normal 2 6 7 2 2 2" xfId="19137" xr:uid="{00000000-0005-0000-0000-0000447F0000}"/>
    <cellStyle name="Normal 2 6 7 2 2 2 2" xfId="42479" xr:uid="{00000000-0005-0000-0000-0000457F0000}"/>
    <cellStyle name="Normal 2 6 7 2 2 3" xfId="19138" xr:uid="{00000000-0005-0000-0000-0000467F0000}"/>
    <cellStyle name="Normal 2 6 7 2 2 3 2" xfId="37362" xr:uid="{00000000-0005-0000-0000-0000477F0000}"/>
    <cellStyle name="Normal 2 6 7 2 2 4" xfId="29059" xr:uid="{00000000-0005-0000-0000-0000487F0000}"/>
    <cellStyle name="Normal 2 6 7 2 3" xfId="19139" xr:uid="{00000000-0005-0000-0000-0000497F0000}"/>
    <cellStyle name="Normal 2 6 7 2 3 2" xfId="19140" xr:uid="{00000000-0005-0000-0000-00004A7F0000}"/>
    <cellStyle name="Normal 2 6 7 2 3 2 2" xfId="44406" xr:uid="{00000000-0005-0000-0000-00004B7F0000}"/>
    <cellStyle name="Normal 2 6 7 2 3 3" xfId="19141" xr:uid="{00000000-0005-0000-0000-00004C7F0000}"/>
    <cellStyle name="Normal 2 6 7 2 3 3 2" xfId="39290" xr:uid="{00000000-0005-0000-0000-00004D7F0000}"/>
    <cellStyle name="Normal 2 6 7 2 3 4" xfId="30986" xr:uid="{00000000-0005-0000-0000-00004E7F0000}"/>
    <cellStyle name="Normal 2 6 7 2 4" xfId="19142" xr:uid="{00000000-0005-0000-0000-00004F7F0000}"/>
    <cellStyle name="Normal 2 6 7 2 4 2" xfId="19143" xr:uid="{00000000-0005-0000-0000-0000507F0000}"/>
    <cellStyle name="Normal 2 6 7 2 4 2 2" xfId="46718" xr:uid="{00000000-0005-0000-0000-0000517F0000}"/>
    <cellStyle name="Normal 2 6 7 2 4 3" xfId="33304" xr:uid="{00000000-0005-0000-0000-0000527F0000}"/>
    <cellStyle name="Normal 2 6 7 2 5" xfId="19144" xr:uid="{00000000-0005-0000-0000-0000537F0000}"/>
    <cellStyle name="Normal 2 6 7 2 5 2" xfId="40891" xr:uid="{00000000-0005-0000-0000-0000547F0000}"/>
    <cellStyle name="Normal 2 6 7 2 6" xfId="19145" xr:uid="{00000000-0005-0000-0000-0000557F0000}"/>
    <cellStyle name="Normal 2 6 7 2 6 2" xfId="35774" xr:uid="{00000000-0005-0000-0000-0000567F0000}"/>
    <cellStyle name="Normal 2 6 7 2 7" xfId="27466" xr:uid="{00000000-0005-0000-0000-0000577F0000}"/>
    <cellStyle name="Normal 2 6 7 3" xfId="19146" xr:uid="{00000000-0005-0000-0000-0000587F0000}"/>
    <cellStyle name="Normal 2 6 7 3 2" xfId="19147" xr:uid="{00000000-0005-0000-0000-0000597F0000}"/>
    <cellStyle name="Normal 2 6 7 3 2 2" xfId="42478" xr:uid="{00000000-0005-0000-0000-00005A7F0000}"/>
    <cellStyle name="Normal 2 6 7 3 3" xfId="19148" xr:uid="{00000000-0005-0000-0000-00005B7F0000}"/>
    <cellStyle name="Normal 2 6 7 3 3 2" xfId="37361" xr:uid="{00000000-0005-0000-0000-00005C7F0000}"/>
    <cellStyle name="Normal 2 6 7 3 4" xfId="29058" xr:uid="{00000000-0005-0000-0000-00005D7F0000}"/>
    <cellStyle name="Normal 2 6 7 4" xfId="19149" xr:uid="{00000000-0005-0000-0000-00005E7F0000}"/>
    <cellStyle name="Normal 2 6 7 4 2" xfId="19150" xr:uid="{00000000-0005-0000-0000-00005F7F0000}"/>
    <cellStyle name="Normal 2 6 7 4 2 2" xfId="43342" xr:uid="{00000000-0005-0000-0000-0000607F0000}"/>
    <cellStyle name="Normal 2 6 7 4 3" xfId="19151" xr:uid="{00000000-0005-0000-0000-0000617F0000}"/>
    <cellStyle name="Normal 2 6 7 4 3 2" xfId="38226" xr:uid="{00000000-0005-0000-0000-0000627F0000}"/>
    <cellStyle name="Normal 2 6 7 4 4" xfId="29922" xr:uid="{00000000-0005-0000-0000-0000637F0000}"/>
    <cellStyle name="Normal 2 6 7 5" xfId="19152" xr:uid="{00000000-0005-0000-0000-0000647F0000}"/>
    <cellStyle name="Normal 2 6 7 5 2" xfId="19153" xr:uid="{00000000-0005-0000-0000-0000657F0000}"/>
    <cellStyle name="Normal 2 6 7 5 2 2" xfId="43750" xr:uid="{00000000-0005-0000-0000-0000667F0000}"/>
    <cellStyle name="Normal 2 6 7 5 3" xfId="19154" xr:uid="{00000000-0005-0000-0000-0000677F0000}"/>
    <cellStyle name="Normal 2 6 7 5 3 2" xfId="38634" xr:uid="{00000000-0005-0000-0000-0000687F0000}"/>
    <cellStyle name="Normal 2 6 7 5 4" xfId="30330" xr:uid="{00000000-0005-0000-0000-0000697F0000}"/>
    <cellStyle name="Normal 2 6 7 6" xfId="19155" xr:uid="{00000000-0005-0000-0000-00006A7F0000}"/>
    <cellStyle name="Normal 2 6 7 6 2" xfId="19156" xr:uid="{00000000-0005-0000-0000-00006B7F0000}"/>
    <cellStyle name="Normal 2 6 7 6 2 2" xfId="45013" xr:uid="{00000000-0005-0000-0000-00006C7F0000}"/>
    <cellStyle name="Normal 2 6 7 6 3" xfId="19157" xr:uid="{00000000-0005-0000-0000-00006D7F0000}"/>
    <cellStyle name="Normal 2 6 7 6 3 2" xfId="39897" xr:uid="{00000000-0005-0000-0000-00006E7F0000}"/>
    <cellStyle name="Normal 2 6 7 6 4" xfId="31595" xr:uid="{00000000-0005-0000-0000-00006F7F0000}"/>
    <cellStyle name="Normal 2 6 7 7" xfId="19158" xr:uid="{00000000-0005-0000-0000-0000707F0000}"/>
    <cellStyle name="Normal 2 6 7 7 2" xfId="19159" xr:uid="{00000000-0005-0000-0000-0000717F0000}"/>
    <cellStyle name="Normal 2 6 7 7 2 2" xfId="46115" xr:uid="{00000000-0005-0000-0000-0000727F0000}"/>
    <cellStyle name="Normal 2 6 7 7 3" xfId="19160" xr:uid="{00000000-0005-0000-0000-0000737F0000}"/>
    <cellStyle name="Normal 2 6 7 7 3 2" xfId="35117" xr:uid="{00000000-0005-0000-0000-0000747F0000}"/>
    <cellStyle name="Normal 2 6 7 7 4" xfId="32697" xr:uid="{00000000-0005-0000-0000-0000757F0000}"/>
    <cellStyle name="Normal 2 6 7 8" xfId="19161" xr:uid="{00000000-0005-0000-0000-0000767F0000}"/>
    <cellStyle name="Normal 2 6 7 8 2" xfId="19162" xr:uid="{00000000-0005-0000-0000-0000777F0000}"/>
    <cellStyle name="Normal 2 6 7 8 2 2" xfId="47264" xr:uid="{00000000-0005-0000-0000-0000787F0000}"/>
    <cellStyle name="Normal 2 6 7 8 3" xfId="33857" xr:uid="{00000000-0005-0000-0000-0000797F0000}"/>
    <cellStyle name="Normal 2 6 7 9" xfId="19163" xr:uid="{00000000-0005-0000-0000-00007A7F0000}"/>
    <cellStyle name="Normal 2 6 7 9 2" xfId="40235" xr:uid="{00000000-0005-0000-0000-00007B7F0000}"/>
    <cellStyle name="Normal 2 6 8" xfId="19164" xr:uid="{00000000-0005-0000-0000-00007C7F0000}"/>
    <cellStyle name="Normal 2 6 8 2" xfId="19165" xr:uid="{00000000-0005-0000-0000-00007D7F0000}"/>
    <cellStyle name="Normal 2 6 8 2 2" xfId="19166" xr:uid="{00000000-0005-0000-0000-00007E7F0000}"/>
    <cellStyle name="Normal 2 6 8 2 2 2" xfId="42480" xr:uid="{00000000-0005-0000-0000-00007F7F0000}"/>
    <cellStyle name="Normal 2 6 8 2 3" xfId="19167" xr:uid="{00000000-0005-0000-0000-0000807F0000}"/>
    <cellStyle name="Normal 2 6 8 2 3 2" xfId="37363" xr:uid="{00000000-0005-0000-0000-0000817F0000}"/>
    <cellStyle name="Normal 2 6 8 2 4" xfId="29060" xr:uid="{00000000-0005-0000-0000-0000827F0000}"/>
    <cellStyle name="Normal 2 6 8 3" xfId="19168" xr:uid="{00000000-0005-0000-0000-0000837F0000}"/>
    <cellStyle name="Normal 2 6 8 3 2" xfId="19169" xr:uid="{00000000-0005-0000-0000-0000847F0000}"/>
    <cellStyle name="Normal 2 6 8 3 2 2" xfId="44389" xr:uid="{00000000-0005-0000-0000-0000857F0000}"/>
    <cellStyle name="Normal 2 6 8 3 3" xfId="19170" xr:uid="{00000000-0005-0000-0000-0000867F0000}"/>
    <cellStyle name="Normal 2 6 8 3 3 2" xfId="39273" xr:uid="{00000000-0005-0000-0000-0000877F0000}"/>
    <cellStyle name="Normal 2 6 8 3 4" xfId="30969" xr:uid="{00000000-0005-0000-0000-0000887F0000}"/>
    <cellStyle name="Normal 2 6 8 4" xfId="19171" xr:uid="{00000000-0005-0000-0000-0000897F0000}"/>
    <cellStyle name="Normal 2 6 8 4 2" xfId="19172" xr:uid="{00000000-0005-0000-0000-00008A7F0000}"/>
    <cellStyle name="Normal 2 6 8 4 2 2" xfId="46319" xr:uid="{00000000-0005-0000-0000-00008B7F0000}"/>
    <cellStyle name="Normal 2 6 8 4 3" xfId="32903" xr:uid="{00000000-0005-0000-0000-00008C7F0000}"/>
    <cellStyle name="Normal 2 6 8 5" xfId="19173" xr:uid="{00000000-0005-0000-0000-00008D7F0000}"/>
    <cellStyle name="Normal 2 6 8 5 2" xfId="40874" xr:uid="{00000000-0005-0000-0000-00008E7F0000}"/>
    <cellStyle name="Normal 2 6 8 6" xfId="19174" xr:uid="{00000000-0005-0000-0000-00008F7F0000}"/>
    <cellStyle name="Normal 2 6 8 6 2" xfId="35757" xr:uid="{00000000-0005-0000-0000-0000907F0000}"/>
    <cellStyle name="Normal 2 6 8 7" xfId="27449" xr:uid="{00000000-0005-0000-0000-0000917F0000}"/>
    <cellStyle name="Normal 2 6 9" xfId="19175" xr:uid="{00000000-0005-0000-0000-0000927F0000}"/>
    <cellStyle name="Normal 2 6 9 2" xfId="19176" xr:uid="{00000000-0005-0000-0000-0000937F0000}"/>
    <cellStyle name="Normal 2 6 9 2 2" xfId="19177" xr:uid="{00000000-0005-0000-0000-0000947F0000}"/>
    <cellStyle name="Normal 2 6 9 2 2 2" xfId="42481" xr:uid="{00000000-0005-0000-0000-0000957F0000}"/>
    <cellStyle name="Normal 2 6 9 2 3" xfId="19178" xr:uid="{00000000-0005-0000-0000-0000967F0000}"/>
    <cellStyle name="Normal 2 6 9 2 3 2" xfId="37364" xr:uid="{00000000-0005-0000-0000-0000977F0000}"/>
    <cellStyle name="Normal 2 6 9 2 4" xfId="29061" xr:uid="{00000000-0005-0000-0000-0000987F0000}"/>
    <cellStyle name="Normal 2 6 9 3" xfId="19179" xr:uid="{00000000-0005-0000-0000-0000997F0000}"/>
    <cellStyle name="Normal 2 6 9 3 2" xfId="41095" xr:uid="{00000000-0005-0000-0000-00009A7F0000}"/>
    <cellStyle name="Normal 2 6 9 4" xfId="19180" xr:uid="{00000000-0005-0000-0000-00009B7F0000}"/>
    <cellStyle name="Normal 2 6 9 4 2" xfId="35978" xr:uid="{00000000-0005-0000-0000-00009C7F0000}"/>
    <cellStyle name="Normal 2 6 9 5" xfId="27670" xr:uid="{00000000-0005-0000-0000-00009D7F0000}"/>
    <cellStyle name="Normal 2 7" xfId="296" xr:uid="{00000000-0005-0000-0000-00009E7F0000}"/>
    <cellStyle name="Normal 2 7 10" xfId="19182" xr:uid="{00000000-0005-0000-0000-00009F7F0000}"/>
    <cellStyle name="Normal 2 7 10 2" xfId="19183" xr:uid="{00000000-0005-0000-0000-0000A07F0000}"/>
    <cellStyle name="Normal 2 7 10 2 2" xfId="45014" xr:uid="{00000000-0005-0000-0000-0000A17F0000}"/>
    <cellStyle name="Normal 2 7 10 3" xfId="19184" xr:uid="{00000000-0005-0000-0000-0000A27F0000}"/>
    <cellStyle name="Normal 2 7 10 3 2" xfId="39898" xr:uid="{00000000-0005-0000-0000-0000A37F0000}"/>
    <cellStyle name="Normal 2 7 10 4" xfId="31596" xr:uid="{00000000-0005-0000-0000-0000A47F0000}"/>
    <cellStyle name="Normal 2 7 11" xfId="19185" xr:uid="{00000000-0005-0000-0000-0000A57F0000}"/>
    <cellStyle name="Normal 2 7 11 2" xfId="19186" xr:uid="{00000000-0005-0000-0000-0000A67F0000}"/>
    <cellStyle name="Normal 2 7 11 2 2" xfId="45549" xr:uid="{00000000-0005-0000-0000-0000A77F0000}"/>
    <cellStyle name="Normal 2 7 11 3" xfId="19187" xr:uid="{00000000-0005-0000-0000-0000A87F0000}"/>
    <cellStyle name="Normal 2 7 11 3 2" xfId="35118" xr:uid="{00000000-0005-0000-0000-0000A97F0000}"/>
    <cellStyle name="Normal 2 7 11 4" xfId="32131" xr:uid="{00000000-0005-0000-0000-0000AA7F0000}"/>
    <cellStyle name="Normal 2 7 12" xfId="19188" xr:uid="{00000000-0005-0000-0000-0000AB7F0000}"/>
    <cellStyle name="Normal 2 7 12 2" xfId="19189" xr:uid="{00000000-0005-0000-0000-0000AC7F0000}"/>
    <cellStyle name="Normal 2 7 12 2 2" xfId="46116" xr:uid="{00000000-0005-0000-0000-0000AD7F0000}"/>
    <cellStyle name="Normal 2 7 12 3" xfId="32698" xr:uid="{00000000-0005-0000-0000-0000AE7F0000}"/>
    <cellStyle name="Normal 2 7 13" xfId="19190" xr:uid="{00000000-0005-0000-0000-0000AF7F0000}"/>
    <cellStyle name="Normal 2 7 13 2" xfId="19191" xr:uid="{00000000-0005-0000-0000-0000B07F0000}"/>
    <cellStyle name="Normal 2 7 13 2 2" xfId="47265" xr:uid="{00000000-0005-0000-0000-0000B17F0000}"/>
    <cellStyle name="Normal 2 7 13 3" xfId="33858" xr:uid="{00000000-0005-0000-0000-0000B27F0000}"/>
    <cellStyle name="Normal 2 7 14" xfId="19192" xr:uid="{00000000-0005-0000-0000-0000B37F0000}"/>
    <cellStyle name="Normal 2 7 14 2" xfId="40236" xr:uid="{00000000-0005-0000-0000-0000B47F0000}"/>
    <cellStyle name="Normal 2 7 15" xfId="26740" xr:uid="{00000000-0005-0000-0000-0000B57F0000}"/>
    <cellStyle name="Normal 2 7 16" xfId="19181" xr:uid="{00000000-0005-0000-0000-0000B67F0000}"/>
    <cellStyle name="Normal 2 7 2" xfId="375" xr:uid="{00000000-0005-0000-0000-0000B77F0000}"/>
    <cellStyle name="Normal 2 7 2 10" xfId="19194" xr:uid="{00000000-0005-0000-0000-0000B87F0000}"/>
    <cellStyle name="Normal 2 7 2 10 2" xfId="19195" xr:uid="{00000000-0005-0000-0000-0000B97F0000}"/>
    <cellStyle name="Normal 2 7 2 10 2 2" xfId="46117" xr:uid="{00000000-0005-0000-0000-0000BA7F0000}"/>
    <cellStyle name="Normal 2 7 2 10 3" xfId="32699" xr:uid="{00000000-0005-0000-0000-0000BB7F0000}"/>
    <cellStyle name="Normal 2 7 2 11" xfId="19196" xr:uid="{00000000-0005-0000-0000-0000BC7F0000}"/>
    <cellStyle name="Normal 2 7 2 11 2" xfId="19197" xr:uid="{00000000-0005-0000-0000-0000BD7F0000}"/>
    <cellStyle name="Normal 2 7 2 11 2 2" xfId="47266" xr:uid="{00000000-0005-0000-0000-0000BE7F0000}"/>
    <cellStyle name="Normal 2 7 2 11 3" xfId="33859" xr:uid="{00000000-0005-0000-0000-0000BF7F0000}"/>
    <cellStyle name="Normal 2 7 2 12" xfId="19198" xr:uid="{00000000-0005-0000-0000-0000C07F0000}"/>
    <cellStyle name="Normal 2 7 2 12 2" xfId="40293" xr:uid="{00000000-0005-0000-0000-0000C17F0000}"/>
    <cellStyle name="Normal 2 7 2 13" xfId="19199" xr:uid="{00000000-0005-0000-0000-0000C27F0000}"/>
    <cellStyle name="Normal 2 7 2 13 2" xfId="35175" xr:uid="{00000000-0005-0000-0000-0000C37F0000}"/>
    <cellStyle name="Normal 2 7 2 14" xfId="26741" xr:uid="{00000000-0005-0000-0000-0000C47F0000}"/>
    <cellStyle name="Normal 2 7 2 15" xfId="19193" xr:uid="{00000000-0005-0000-0000-0000C57F0000}"/>
    <cellStyle name="Normal 2 7 2 2" xfId="686" xr:uid="{00000000-0005-0000-0000-0000C67F0000}"/>
    <cellStyle name="Normal 2 7 2 2 10" xfId="19201" xr:uid="{00000000-0005-0000-0000-0000C77F0000}"/>
    <cellStyle name="Normal 2 7 2 2 10 2" xfId="35421" xr:uid="{00000000-0005-0000-0000-0000C87F0000}"/>
    <cellStyle name="Normal 2 7 2 2 11" xfId="26742" xr:uid="{00000000-0005-0000-0000-0000C97F0000}"/>
    <cellStyle name="Normal 2 7 2 2 12" xfId="19200" xr:uid="{00000000-0005-0000-0000-0000CA7F0000}"/>
    <cellStyle name="Normal 2 7 2 2 2" xfId="19202" xr:uid="{00000000-0005-0000-0000-0000CB7F0000}"/>
    <cellStyle name="Normal 2 7 2 2 2 2" xfId="19203" xr:uid="{00000000-0005-0000-0000-0000CC7F0000}"/>
    <cellStyle name="Normal 2 7 2 2 2 2 2" xfId="19204" xr:uid="{00000000-0005-0000-0000-0000CD7F0000}"/>
    <cellStyle name="Normal 2 7 2 2 2 2 2 2" xfId="42485" xr:uid="{00000000-0005-0000-0000-0000CE7F0000}"/>
    <cellStyle name="Normal 2 7 2 2 2 2 3" xfId="19205" xr:uid="{00000000-0005-0000-0000-0000CF7F0000}"/>
    <cellStyle name="Normal 2 7 2 2 2 2 3 2" xfId="37368" xr:uid="{00000000-0005-0000-0000-0000D07F0000}"/>
    <cellStyle name="Normal 2 7 2 2 2 2 4" xfId="29065" xr:uid="{00000000-0005-0000-0000-0000D17F0000}"/>
    <cellStyle name="Normal 2 7 2 2 2 3" xfId="19206" xr:uid="{00000000-0005-0000-0000-0000D27F0000}"/>
    <cellStyle name="Normal 2 7 2 2 2 3 2" xfId="19207" xr:uid="{00000000-0005-0000-0000-0000D37F0000}"/>
    <cellStyle name="Normal 2 7 2 2 2 3 2 2" xfId="44409" xr:uid="{00000000-0005-0000-0000-0000D47F0000}"/>
    <cellStyle name="Normal 2 7 2 2 2 3 3" xfId="19208" xr:uid="{00000000-0005-0000-0000-0000D57F0000}"/>
    <cellStyle name="Normal 2 7 2 2 2 3 3 2" xfId="39293" xr:uid="{00000000-0005-0000-0000-0000D67F0000}"/>
    <cellStyle name="Normal 2 7 2 2 2 3 4" xfId="30989" xr:uid="{00000000-0005-0000-0000-0000D77F0000}"/>
    <cellStyle name="Normal 2 7 2 2 2 4" xfId="19209" xr:uid="{00000000-0005-0000-0000-0000D87F0000}"/>
    <cellStyle name="Normal 2 7 2 2 2 4 2" xfId="19210" xr:uid="{00000000-0005-0000-0000-0000D97F0000}"/>
    <cellStyle name="Normal 2 7 2 2 2 4 2 2" xfId="46732" xr:uid="{00000000-0005-0000-0000-0000DA7F0000}"/>
    <cellStyle name="Normal 2 7 2 2 2 4 3" xfId="33318" xr:uid="{00000000-0005-0000-0000-0000DB7F0000}"/>
    <cellStyle name="Normal 2 7 2 2 2 5" xfId="19211" xr:uid="{00000000-0005-0000-0000-0000DC7F0000}"/>
    <cellStyle name="Normal 2 7 2 2 2 5 2" xfId="40894" xr:uid="{00000000-0005-0000-0000-0000DD7F0000}"/>
    <cellStyle name="Normal 2 7 2 2 2 6" xfId="19212" xr:uid="{00000000-0005-0000-0000-0000DE7F0000}"/>
    <cellStyle name="Normal 2 7 2 2 2 6 2" xfId="35777" xr:uid="{00000000-0005-0000-0000-0000DF7F0000}"/>
    <cellStyle name="Normal 2 7 2 2 2 7" xfId="27469" xr:uid="{00000000-0005-0000-0000-0000E07F0000}"/>
    <cellStyle name="Normal 2 7 2 2 3" xfId="19213" xr:uid="{00000000-0005-0000-0000-0000E17F0000}"/>
    <cellStyle name="Normal 2 7 2 2 3 2" xfId="19214" xr:uid="{00000000-0005-0000-0000-0000E27F0000}"/>
    <cellStyle name="Normal 2 7 2 2 3 2 2" xfId="42484" xr:uid="{00000000-0005-0000-0000-0000E37F0000}"/>
    <cellStyle name="Normal 2 7 2 2 3 3" xfId="19215" xr:uid="{00000000-0005-0000-0000-0000E47F0000}"/>
    <cellStyle name="Normal 2 7 2 2 3 3 2" xfId="37367" xr:uid="{00000000-0005-0000-0000-0000E57F0000}"/>
    <cellStyle name="Normal 2 7 2 2 3 4" xfId="29064" xr:uid="{00000000-0005-0000-0000-0000E67F0000}"/>
    <cellStyle name="Normal 2 7 2 2 4" xfId="19216" xr:uid="{00000000-0005-0000-0000-0000E77F0000}"/>
    <cellStyle name="Normal 2 7 2 2 4 2" xfId="19217" xr:uid="{00000000-0005-0000-0000-0000E87F0000}"/>
    <cellStyle name="Normal 2 7 2 2 4 2 2" xfId="43345" xr:uid="{00000000-0005-0000-0000-0000E97F0000}"/>
    <cellStyle name="Normal 2 7 2 2 4 3" xfId="19218" xr:uid="{00000000-0005-0000-0000-0000EA7F0000}"/>
    <cellStyle name="Normal 2 7 2 2 4 3 2" xfId="38229" xr:uid="{00000000-0005-0000-0000-0000EB7F0000}"/>
    <cellStyle name="Normal 2 7 2 2 4 4" xfId="29925" xr:uid="{00000000-0005-0000-0000-0000EC7F0000}"/>
    <cellStyle name="Normal 2 7 2 2 5" xfId="19219" xr:uid="{00000000-0005-0000-0000-0000ED7F0000}"/>
    <cellStyle name="Normal 2 7 2 2 5 2" xfId="19220" xr:uid="{00000000-0005-0000-0000-0000EE7F0000}"/>
    <cellStyle name="Normal 2 7 2 2 5 2 2" xfId="44053" xr:uid="{00000000-0005-0000-0000-0000EF7F0000}"/>
    <cellStyle name="Normal 2 7 2 2 5 3" xfId="19221" xr:uid="{00000000-0005-0000-0000-0000F07F0000}"/>
    <cellStyle name="Normal 2 7 2 2 5 3 2" xfId="38937" xr:uid="{00000000-0005-0000-0000-0000F17F0000}"/>
    <cellStyle name="Normal 2 7 2 2 5 4" xfId="30633" xr:uid="{00000000-0005-0000-0000-0000F27F0000}"/>
    <cellStyle name="Normal 2 7 2 2 6" xfId="19222" xr:uid="{00000000-0005-0000-0000-0000F37F0000}"/>
    <cellStyle name="Normal 2 7 2 2 6 2" xfId="19223" xr:uid="{00000000-0005-0000-0000-0000F47F0000}"/>
    <cellStyle name="Normal 2 7 2 2 6 2 2" xfId="45016" xr:uid="{00000000-0005-0000-0000-0000F57F0000}"/>
    <cellStyle name="Normal 2 7 2 2 6 3" xfId="19224" xr:uid="{00000000-0005-0000-0000-0000F67F0000}"/>
    <cellStyle name="Normal 2 7 2 2 6 3 2" xfId="39900" xr:uid="{00000000-0005-0000-0000-0000F77F0000}"/>
    <cellStyle name="Normal 2 7 2 2 6 4" xfId="31598" xr:uid="{00000000-0005-0000-0000-0000F87F0000}"/>
    <cellStyle name="Normal 2 7 2 2 7" xfId="19225" xr:uid="{00000000-0005-0000-0000-0000F97F0000}"/>
    <cellStyle name="Normal 2 7 2 2 7 2" xfId="19226" xr:uid="{00000000-0005-0000-0000-0000FA7F0000}"/>
    <cellStyle name="Normal 2 7 2 2 7 2 2" xfId="46118" xr:uid="{00000000-0005-0000-0000-0000FB7F0000}"/>
    <cellStyle name="Normal 2 7 2 2 7 3" xfId="32700" xr:uid="{00000000-0005-0000-0000-0000FC7F0000}"/>
    <cellStyle name="Normal 2 7 2 2 8" xfId="19227" xr:uid="{00000000-0005-0000-0000-0000FD7F0000}"/>
    <cellStyle name="Normal 2 7 2 2 8 2" xfId="19228" xr:uid="{00000000-0005-0000-0000-0000FE7F0000}"/>
    <cellStyle name="Normal 2 7 2 2 8 2 2" xfId="47267" xr:uid="{00000000-0005-0000-0000-0000FF7F0000}"/>
    <cellStyle name="Normal 2 7 2 2 8 3" xfId="33860" xr:uid="{00000000-0005-0000-0000-000000800000}"/>
    <cellStyle name="Normal 2 7 2 2 9" xfId="19229" xr:uid="{00000000-0005-0000-0000-000001800000}"/>
    <cellStyle name="Normal 2 7 2 2 9 2" xfId="40538" xr:uid="{00000000-0005-0000-0000-000002800000}"/>
    <cellStyle name="Normal 2 7 2 3" xfId="685" xr:uid="{00000000-0005-0000-0000-000003800000}"/>
    <cellStyle name="Normal 2 7 2 3 2" xfId="19231" xr:uid="{00000000-0005-0000-0000-000004800000}"/>
    <cellStyle name="Normal 2 7 2 3 2 2" xfId="19232" xr:uid="{00000000-0005-0000-0000-000005800000}"/>
    <cellStyle name="Normal 2 7 2 3 2 2 2" xfId="42486" xr:uid="{00000000-0005-0000-0000-000006800000}"/>
    <cellStyle name="Normal 2 7 2 3 2 3" xfId="19233" xr:uid="{00000000-0005-0000-0000-000007800000}"/>
    <cellStyle name="Normal 2 7 2 3 2 3 2" xfId="37369" xr:uid="{00000000-0005-0000-0000-000008800000}"/>
    <cellStyle name="Normal 2 7 2 3 2 4" xfId="29066" xr:uid="{00000000-0005-0000-0000-000009800000}"/>
    <cellStyle name="Normal 2 7 2 3 3" xfId="19234" xr:uid="{00000000-0005-0000-0000-00000A800000}"/>
    <cellStyle name="Normal 2 7 2 3 3 2" xfId="19235" xr:uid="{00000000-0005-0000-0000-00000B800000}"/>
    <cellStyle name="Normal 2 7 2 3 3 2 2" xfId="44408" xr:uid="{00000000-0005-0000-0000-00000C800000}"/>
    <cellStyle name="Normal 2 7 2 3 3 3" xfId="19236" xr:uid="{00000000-0005-0000-0000-00000D800000}"/>
    <cellStyle name="Normal 2 7 2 3 3 3 2" xfId="39292" xr:uid="{00000000-0005-0000-0000-00000E800000}"/>
    <cellStyle name="Normal 2 7 2 3 3 4" xfId="30988" xr:uid="{00000000-0005-0000-0000-00000F800000}"/>
    <cellStyle name="Normal 2 7 2 3 4" xfId="19237" xr:uid="{00000000-0005-0000-0000-000010800000}"/>
    <cellStyle name="Normal 2 7 2 3 4 2" xfId="19238" xr:uid="{00000000-0005-0000-0000-000011800000}"/>
    <cellStyle name="Normal 2 7 2 3 4 2 2" xfId="46731" xr:uid="{00000000-0005-0000-0000-000012800000}"/>
    <cellStyle name="Normal 2 7 2 3 4 3" xfId="33317" xr:uid="{00000000-0005-0000-0000-000013800000}"/>
    <cellStyle name="Normal 2 7 2 3 5" xfId="19239" xr:uid="{00000000-0005-0000-0000-000014800000}"/>
    <cellStyle name="Normal 2 7 2 3 5 2" xfId="40893" xr:uid="{00000000-0005-0000-0000-000015800000}"/>
    <cellStyle name="Normal 2 7 2 3 6" xfId="19240" xr:uid="{00000000-0005-0000-0000-000016800000}"/>
    <cellStyle name="Normal 2 7 2 3 6 2" xfId="35776" xr:uid="{00000000-0005-0000-0000-000017800000}"/>
    <cellStyle name="Normal 2 7 2 3 7" xfId="27468" xr:uid="{00000000-0005-0000-0000-000018800000}"/>
    <cellStyle name="Normal 2 7 2 3 8" xfId="19230" xr:uid="{00000000-0005-0000-0000-000019800000}"/>
    <cellStyle name="Normal 2 7 2 4" xfId="19241" xr:uid="{00000000-0005-0000-0000-00001A800000}"/>
    <cellStyle name="Normal 2 7 2 4 2" xfId="27866" xr:uid="{00000000-0005-0000-0000-00001B800000}"/>
    <cellStyle name="Normal 2 7 2 5" xfId="19242" xr:uid="{00000000-0005-0000-0000-00001C800000}"/>
    <cellStyle name="Normal 2 7 2 5 2" xfId="19243" xr:uid="{00000000-0005-0000-0000-00001D800000}"/>
    <cellStyle name="Normal 2 7 2 5 2 2" xfId="19244" xr:uid="{00000000-0005-0000-0000-00001E800000}"/>
    <cellStyle name="Normal 2 7 2 5 2 2 2" xfId="42487" xr:uid="{00000000-0005-0000-0000-00001F800000}"/>
    <cellStyle name="Normal 2 7 2 5 2 3" xfId="19245" xr:uid="{00000000-0005-0000-0000-000020800000}"/>
    <cellStyle name="Normal 2 7 2 5 2 3 2" xfId="37370" xr:uid="{00000000-0005-0000-0000-000021800000}"/>
    <cellStyle name="Normal 2 7 2 5 2 4" xfId="29067" xr:uid="{00000000-0005-0000-0000-000022800000}"/>
    <cellStyle name="Normal 2 7 2 5 3" xfId="19246" xr:uid="{00000000-0005-0000-0000-000023800000}"/>
    <cellStyle name="Normal 2 7 2 5 3 2" xfId="41500" xr:uid="{00000000-0005-0000-0000-000024800000}"/>
    <cellStyle name="Normal 2 7 2 5 4" xfId="19247" xr:uid="{00000000-0005-0000-0000-000025800000}"/>
    <cellStyle name="Normal 2 7 2 5 4 2" xfId="36383" xr:uid="{00000000-0005-0000-0000-000026800000}"/>
    <cellStyle name="Normal 2 7 2 5 5" xfId="28080" xr:uid="{00000000-0005-0000-0000-000027800000}"/>
    <cellStyle name="Normal 2 7 2 6" xfId="19248" xr:uid="{00000000-0005-0000-0000-000028800000}"/>
    <cellStyle name="Normal 2 7 2 6 2" xfId="19249" xr:uid="{00000000-0005-0000-0000-000029800000}"/>
    <cellStyle name="Normal 2 7 2 6 2 2" xfId="42483" xr:uid="{00000000-0005-0000-0000-00002A800000}"/>
    <cellStyle name="Normal 2 7 2 6 3" xfId="19250" xr:uid="{00000000-0005-0000-0000-00002B800000}"/>
    <cellStyle name="Normal 2 7 2 6 3 2" xfId="37366" xr:uid="{00000000-0005-0000-0000-00002C800000}"/>
    <cellStyle name="Normal 2 7 2 6 4" xfId="29063" xr:uid="{00000000-0005-0000-0000-00002D800000}"/>
    <cellStyle name="Normal 2 7 2 7" xfId="19251" xr:uid="{00000000-0005-0000-0000-00002E800000}"/>
    <cellStyle name="Normal 2 7 2 7 2" xfId="19252" xr:uid="{00000000-0005-0000-0000-00002F800000}"/>
    <cellStyle name="Normal 2 7 2 7 2 2" xfId="43344" xr:uid="{00000000-0005-0000-0000-000030800000}"/>
    <cellStyle name="Normal 2 7 2 7 3" xfId="19253" xr:uid="{00000000-0005-0000-0000-000031800000}"/>
    <cellStyle name="Normal 2 7 2 7 3 2" xfId="38228" xr:uid="{00000000-0005-0000-0000-000032800000}"/>
    <cellStyle name="Normal 2 7 2 7 4" xfId="29924" xr:uid="{00000000-0005-0000-0000-000033800000}"/>
    <cellStyle name="Normal 2 7 2 8" xfId="19254" xr:uid="{00000000-0005-0000-0000-000034800000}"/>
    <cellStyle name="Normal 2 7 2 8 2" xfId="19255" xr:uid="{00000000-0005-0000-0000-000035800000}"/>
    <cellStyle name="Normal 2 7 2 8 2 2" xfId="43808" xr:uid="{00000000-0005-0000-0000-000036800000}"/>
    <cellStyle name="Normal 2 7 2 8 3" xfId="19256" xr:uid="{00000000-0005-0000-0000-000037800000}"/>
    <cellStyle name="Normal 2 7 2 8 3 2" xfId="38692" xr:uid="{00000000-0005-0000-0000-000038800000}"/>
    <cellStyle name="Normal 2 7 2 8 4" xfId="30388" xr:uid="{00000000-0005-0000-0000-000039800000}"/>
    <cellStyle name="Normal 2 7 2 9" xfId="19257" xr:uid="{00000000-0005-0000-0000-00003A800000}"/>
    <cellStyle name="Normal 2 7 2 9 2" xfId="19258" xr:uid="{00000000-0005-0000-0000-00003B800000}"/>
    <cellStyle name="Normal 2 7 2 9 2 2" xfId="45015" xr:uid="{00000000-0005-0000-0000-00003C800000}"/>
    <cellStyle name="Normal 2 7 2 9 3" xfId="19259" xr:uid="{00000000-0005-0000-0000-00003D800000}"/>
    <cellStyle name="Normal 2 7 2 9 3 2" xfId="39899" xr:uid="{00000000-0005-0000-0000-00003E800000}"/>
    <cellStyle name="Normal 2 7 2 9 4" xfId="31597" xr:uid="{00000000-0005-0000-0000-00003F800000}"/>
    <cellStyle name="Normal 2 7 3" xfId="687" xr:uid="{00000000-0005-0000-0000-000040800000}"/>
    <cellStyle name="Normal 2 7 3 10" xfId="19261" xr:uid="{00000000-0005-0000-0000-000041800000}"/>
    <cellStyle name="Normal 2 7 3 10 2" xfId="35190" xr:uid="{00000000-0005-0000-0000-000042800000}"/>
    <cellStyle name="Normal 2 7 3 11" xfId="26743" xr:uid="{00000000-0005-0000-0000-000043800000}"/>
    <cellStyle name="Normal 2 7 3 12" xfId="19260" xr:uid="{00000000-0005-0000-0000-000044800000}"/>
    <cellStyle name="Normal 2 7 3 2" xfId="19262" xr:uid="{00000000-0005-0000-0000-000045800000}"/>
    <cellStyle name="Normal 2 7 3 2 2" xfId="19263" xr:uid="{00000000-0005-0000-0000-000046800000}"/>
    <cellStyle name="Normal 2 7 3 2 2 2" xfId="19264" xr:uid="{00000000-0005-0000-0000-000047800000}"/>
    <cellStyle name="Normal 2 7 3 2 2 2 2" xfId="42489" xr:uid="{00000000-0005-0000-0000-000048800000}"/>
    <cellStyle name="Normal 2 7 3 2 2 3" xfId="19265" xr:uid="{00000000-0005-0000-0000-000049800000}"/>
    <cellStyle name="Normal 2 7 3 2 2 3 2" xfId="37372" xr:uid="{00000000-0005-0000-0000-00004A800000}"/>
    <cellStyle name="Normal 2 7 3 2 2 4" xfId="29069" xr:uid="{00000000-0005-0000-0000-00004B800000}"/>
    <cellStyle name="Normal 2 7 3 2 3" xfId="19266" xr:uid="{00000000-0005-0000-0000-00004C800000}"/>
    <cellStyle name="Normal 2 7 3 2 3 2" xfId="19267" xr:uid="{00000000-0005-0000-0000-00004D800000}"/>
    <cellStyle name="Normal 2 7 3 2 3 2 2" xfId="44410" xr:uid="{00000000-0005-0000-0000-00004E800000}"/>
    <cellStyle name="Normal 2 7 3 2 3 3" xfId="19268" xr:uid="{00000000-0005-0000-0000-00004F800000}"/>
    <cellStyle name="Normal 2 7 3 2 3 3 2" xfId="39294" xr:uid="{00000000-0005-0000-0000-000050800000}"/>
    <cellStyle name="Normal 2 7 3 2 3 4" xfId="30990" xr:uid="{00000000-0005-0000-0000-000051800000}"/>
    <cellStyle name="Normal 2 7 3 2 4" xfId="19269" xr:uid="{00000000-0005-0000-0000-000052800000}"/>
    <cellStyle name="Normal 2 7 3 2 4 2" xfId="19270" xr:uid="{00000000-0005-0000-0000-000053800000}"/>
    <cellStyle name="Normal 2 7 3 2 4 2 2" xfId="46733" xr:uid="{00000000-0005-0000-0000-000054800000}"/>
    <cellStyle name="Normal 2 7 3 2 4 3" xfId="33319" xr:uid="{00000000-0005-0000-0000-000055800000}"/>
    <cellStyle name="Normal 2 7 3 2 5" xfId="19271" xr:uid="{00000000-0005-0000-0000-000056800000}"/>
    <cellStyle name="Normal 2 7 3 2 5 2" xfId="40895" xr:uid="{00000000-0005-0000-0000-000057800000}"/>
    <cellStyle name="Normal 2 7 3 2 6" xfId="19272" xr:uid="{00000000-0005-0000-0000-000058800000}"/>
    <cellStyle name="Normal 2 7 3 2 6 2" xfId="35778" xr:uid="{00000000-0005-0000-0000-000059800000}"/>
    <cellStyle name="Normal 2 7 3 2 7" xfId="27470" xr:uid="{00000000-0005-0000-0000-00005A800000}"/>
    <cellStyle name="Normal 2 7 3 3" xfId="19273" xr:uid="{00000000-0005-0000-0000-00005B800000}"/>
    <cellStyle name="Normal 2 7 3 3 2" xfId="19274" xr:uid="{00000000-0005-0000-0000-00005C800000}"/>
    <cellStyle name="Normal 2 7 3 3 2 2" xfId="42488" xr:uid="{00000000-0005-0000-0000-00005D800000}"/>
    <cellStyle name="Normal 2 7 3 3 3" xfId="19275" xr:uid="{00000000-0005-0000-0000-00005E800000}"/>
    <cellStyle name="Normal 2 7 3 3 3 2" xfId="37371" xr:uid="{00000000-0005-0000-0000-00005F800000}"/>
    <cellStyle name="Normal 2 7 3 3 4" xfId="29068" xr:uid="{00000000-0005-0000-0000-000060800000}"/>
    <cellStyle name="Normal 2 7 3 4" xfId="19276" xr:uid="{00000000-0005-0000-0000-000061800000}"/>
    <cellStyle name="Normal 2 7 3 4 2" xfId="19277" xr:uid="{00000000-0005-0000-0000-000062800000}"/>
    <cellStyle name="Normal 2 7 3 4 2 2" xfId="43346" xr:uid="{00000000-0005-0000-0000-000063800000}"/>
    <cellStyle name="Normal 2 7 3 4 3" xfId="19278" xr:uid="{00000000-0005-0000-0000-000064800000}"/>
    <cellStyle name="Normal 2 7 3 4 3 2" xfId="38230" xr:uid="{00000000-0005-0000-0000-000065800000}"/>
    <cellStyle name="Normal 2 7 3 4 4" xfId="29926" xr:uid="{00000000-0005-0000-0000-000066800000}"/>
    <cellStyle name="Normal 2 7 3 5" xfId="19279" xr:uid="{00000000-0005-0000-0000-000067800000}"/>
    <cellStyle name="Normal 2 7 3 5 2" xfId="19280" xr:uid="{00000000-0005-0000-0000-000068800000}"/>
    <cellStyle name="Normal 2 7 3 5 2 2" xfId="43823" xr:uid="{00000000-0005-0000-0000-000069800000}"/>
    <cellStyle name="Normal 2 7 3 5 3" xfId="19281" xr:uid="{00000000-0005-0000-0000-00006A800000}"/>
    <cellStyle name="Normal 2 7 3 5 3 2" xfId="38707" xr:uid="{00000000-0005-0000-0000-00006B800000}"/>
    <cellStyle name="Normal 2 7 3 5 4" xfId="30403" xr:uid="{00000000-0005-0000-0000-00006C800000}"/>
    <cellStyle name="Normal 2 7 3 6" xfId="19282" xr:uid="{00000000-0005-0000-0000-00006D800000}"/>
    <cellStyle name="Normal 2 7 3 6 2" xfId="19283" xr:uid="{00000000-0005-0000-0000-00006E800000}"/>
    <cellStyle name="Normal 2 7 3 6 2 2" xfId="45017" xr:uid="{00000000-0005-0000-0000-00006F800000}"/>
    <cellStyle name="Normal 2 7 3 6 3" xfId="19284" xr:uid="{00000000-0005-0000-0000-000070800000}"/>
    <cellStyle name="Normal 2 7 3 6 3 2" xfId="39901" xr:uid="{00000000-0005-0000-0000-000071800000}"/>
    <cellStyle name="Normal 2 7 3 6 4" xfId="31599" xr:uid="{00000000-0005-0000-0000-000072800000}"/>
    <cellStyle name="Normal 2 7 3 7" xfId="19285" xr:uid="{00000000-0005-0000-0000-000073800000}"/>
    <cellStyle name="Normal 2 7 3 7 2" xfId="19286" xr:uid="{00000000-0005-0000-0000-000074800000}"/>
    <cellStyle name="Normal 2 7 3 7 2 2" xfId="46119" xr:uid="{00000000-0005-0000-0000-000075800000}"/>
    <cellStyle name="Normal 2 7 3 7 3" xfId="32701" xr:uid="{00000000-0005-0000-0000-000076800000}"/>
    <cellStyle name="Normal 2 7 3 8" xfId="19287" xr:uid="{00000000-0005-0000-0000-000077800000}"/>
    <cellStyle name="Normal 2 7 3 8 2" xfId="19288" xr:uid="{00000000-0005-0000-0000-000078800000}"/>
    <cellStyle name="Normal 2 7 3 8 2 2" xfId="47268" xr:uid="{00000000-0005-0000-0000-000079800000}"/>
    <cellStyle name="Normal 2 7 3 8 3" xfId="33861" xr:uid="{00000000-0005-0000-0000-00007A800000}"/>
    <cellStyle name="Normal 2 7 3 9" xfId="19289" xr:uid="{00000000-0005-0000-0000-00007B800000}"/>
    <cellStyle name="Normal 2 7 3 9 2" xfId="40308" xr:uid="{00000000-0005-0000-0000-00007C800000}"/>
    <cellStyle name="Normal 2 7 4" xfId="684" xr:uid="{00000000-0005-0000-0000-00007D800000}"/>
    <cellStyle name="Normal 2 7 4 2" xfId="19291" xr:uid="{00000000-0005-0000-0000-00007E800000}"/>
    <cellStyle name="Normal 2 7 4 2 2" xfId="19292" xr:uid="{00000000-0005-0000-0000-00007F800000}"/>
    <cellStyle name="Normal 2 7 4 2 2 2" xfId="42490" xr:uid="{00000000-0005-0000-0000-000080800000}"/>
    <cellStyle name="Normal 2 7 4 2 3" xfId="19293" xr:uid="{00000000-0005-0000-0000-000081800000}"/>
    <cellStyle name="Normal 2 7 4 2 3 2" xfId="37373" xr:uid="{00000000-0005-0000-0000-000082800000}"/>
    <cellStyle name="Normal 2 7 4 2 4" xfId="29070" xr:uid="{00000000-0005-0000-0000-000083800000}"/>
    <cellStyle name="Normal 2 7 4 3" xfId="19294" xr:uid="{00000000-0005-0000-0000-000084800000}"/>
    <cellStyle name="Normal 2 7 4 3 2" xfId="19295" xr:uid="{00000000-0005-0000-0000-000085800000}"/>
    <cellStyle name="Normal 2 7 4 3 2 2" xfId="44407" xr:uid="{00000000-0005-0000-0000-000086800000}"/>
    <cellStyle name="Normal 2 7 4 3 3" xfId="19296" xr:uid="{00000000-0005-0000-0000-000087800000}"/>
    <cellStyle name="Normal 2 7 4 3 3 2" xfId="39291" xr:uid="{00000000-0005-0000-0000-000088800000}"/>
    <cellStyle name="Normal 2 7 4 3 4" xfId="30987" xr:uid="{00000000-0005-0000-0000-000089800000}"/>
    <cellStyle name="Normal 2 7 4 4" xfId="19297" xr:uid="{00000000-0005-0000-0000-00008A800000}"/>
    <cellStyle name="Normal 2 7 4 4 2" xfId="19298" xr:uid="{00000000-0005-0000-0000-00008B800000}"/>
    <cellStyle name="Normal 2 7 4 4 2 2" xfId="46730" xr:uid="{00000000-0005-0000-0000-00008C800000}"/>
    <cellStyle name="Normal 2 7 4 4 3" xfId="33316" xr:uid="{00000000-0005-0000-0000-00008D800000}"/>
    <cellStyle name="Normal 2 7 4 5" xfId="19299" xr:uid="{00000000-0005-0000-0000-00008E800000}"/>
    <cellStyle name="Normal 2 7 4 5 2" xfId="40892" xr:uid="{00000000-0005-0000-0000-00008F800000}"/>
    <cellStyle name="Normal 2 7 4 6" xfId="19300" xr:uid="{00000000-0005-0000-0000-000090800000}"/>
    <cellStyle name="Normal 2 7 4 6 2" xfId="35775" xr:uid="{00000000-0005-0000-0000-000091800000}"/>
    <cellStyle name="Normal 2 7 4 7" xfId="27467" xr:uid="{00000000-0005-0000-0000-000092800000}"/>
    <cellStyle name="Normal 2 7 4 8" xfId="19290" xr:uid="{00000000-0005-0000-0000-000093800000}"/>
    <cellStyle name="Normal 2 7 5" xfId="1369" xr:uid="{00000000-0005-0000-0000-000094800000}"/>
    <cellStyle name="Normal 2 7 5 2" xfId="19302" xr:uid="{00000000-0005-0000-0000-000095800000}"/>
    <cellStyle name="Normal 2 7 5 2 2" xfId="19303" xr:uid="{00000000-0005-0000-0000-000096800000}"/>
    <cellStyle name="Normal 2 7 5 2 2 2" xfId="42491" xr:uid="{00000000-0005-0000-0000-000097800000}"/>
    <cellStyle name="Normal 2 7 5 2 3" xfId="19304" xr:uid="{00000000-0005-0000-0000-000098800000}"/>
    <cellStyle name="Normal 2 7 5 2 3 2" xfId="37374" xr:uid="{00000000-0005-0000-0000-000099800000}"/>
    <cellStyle name="Normal 2 7 5 2 4" xfId="29071" xr:uid="{00000000-0005-0000-0000-00009A800000}"/>
    <cellStyle name="Normal 2 7 5 3" xfId="19305" xr:uid="{00000000-0005-0000-0000-00009B800000}"/>
    <cellStyle name="Normal 2 7 5 3 2" xfId="19306" xr:uid="{00000000-0005-0000-0000-00009C800000}"/>
    <cellStyle name="Normal 2 7 5 3 2 2" xfId="46508" xr:uid="{00000000-0005-0000-0000-00009D800000}"/>
    <cellStyle name="Normal 2 7 5 3 3" xfId="33092" xr:uid="{00000000-0005-0000-0000-00009E800000}"/>
    <cellStyle name="Normal 2 7 5 4" xfId="19307" xr:uid="{00000000-0005-0000-0000-00009F800000}"/>
    <cellStyle name="Normal 2 7 5 4 2" xfId="41285" xr:uid="{00000000-0005-0000-0000-0000A0800000}"/>
    <cellStyle name="Normal 2 7 5 5" xfId="19308" xr:uid="{00000000-0005-0000-0000-0000A1800000}"/>
    <cellStyle name="Normal 2 7 5 5 2" xfId="36168" xr:uid="{00000000-0005-0000-0000-0000A2800000}"/>
    <cellStyle name="Normal 2 7 5 6" xfId="27860" xr:uid="{00000000-0005-0000-0000-0000A3800000}"/>
    <cellStyle name="Normal 2 7 5 7" xfId="19301" xr:uid="{00000000-0005-0000-0000-0000A4800000}"/>
    <cellStyle name="Normal 2 7 6" xfId="19309" xr:uid="{00000000-0005-0000-0000-0000A5800000}"/>
    <cellStyle name="Normal 2 7 6 2" xfId="19310" xr:uid="{00000000-0005-0000-0000-0000A6800000}"/>
    <cellStyle name="Normal 2 7 6 2 2" xfId="42482" xr:uid="{00000000-0005-0000-0000-0000A7800000}"/>
    <cellStyle name="Normal 2 7 6 3" xfId="19311" xr:uid="{00000000-0005-0000-0000-0000A8800000}"/>
    <cellStyle name="Normal 2 7 6 3 2" xfId="37365" xr:uid="{00000000-0005-0000-0000-0000A9800000}"/>
    <cellStyle name="Normal 2 7 6 4" xfId="29062" xr:uid="{00000000-0005-0000-0000-0000AA800000}"/>
    <cellStyle name="Normal 2 7 7" xfId="19312" xr:uid="{00000000-0005-0000-0000-0000AB800000}"/>
    <cellStyle name="Normal 2 7 7 2" xfId="19313" xr:uid="{00000000-0005-0000-0000-0000AC800000}"/>
    <cellStyle name="Normal 2 7 7 2 2" xfId="43343" xr:uid="{00000000-0005-0000-0000-0000AD800000}"/>
    <cellStyle name="Normal 2 7 7 3" xfId="19314" xr:uid="{00000000-0005-0000-0000-0000AE800000}"/>
    <cellStyle name="Normal 2 7 7 3 2" xfId="38227" xr:uid="{00000000-0005-0000-0000-0000AF800000}"/>
    <cellStyle name="Normal 2 7 7 4" xfId="29923" xr:uid="{00000000-0005-0000-0000-0000B0800000}"/>
    <cellStyle name="Normal 2 7 8" xfId="19315" xr:uid="{00000000-0005-0000-0000-0000B1800000}"/>
    <cellStyle name="Normal 2 7 8 2" xfId="19316" xr:uid="{00000000-0005-0000-0000-0000B2800000}"/>
    <cellStyle name="Normal 2 7 8 2 2" xfId="43751" xr:uid="{00000000-0005-0000-0000-0000B3800000}"/>
    <cellStyle name="Normal 2 7 8 3" xfId="19317" xr:uid="{00000000-0005-0000-0000-0000B4800000}"/>
    <cellStyle name="Normal 2 7 8 3 2" xfId="38635" xr:uid="{00000000-0005-0000-0000-0000B5800000}"/>
    <cellStyle name="Normal 2 7 8 4" xfId="30331" xr:uid="{00000000-0005-0000-0000-0000B6800000}"/>
    <cellStyle name="Normal 2 7 9" xfId="19318" xr:uid="{00000000-0005-0000-0000-0000B7800000}"/>
    <cellStyle name="Normal 2 7 9 2" xfId="31487" xr:uid="{00000000-0005-0000-0000-0000B8800000}"/>
    <cellStyle name="Normal 2 8" xfId="688" xr:uid="{00000000-0005-0000-0000-0000B9800000}"/>
    <cellStyle name="Normal 2 8 10" xfId="19320" xr:uid="{00000000-0005-0000-0000-0000BA800000}"/>
    <cellStyle name="Normal 2 8 10 2" xfId="35122" xr:uid="{00000000-0005-0000-0000-0000BB800000}"/>
    <cellStyle name="Normal 2 8 11" xfId="26744" xr:uid="{00000000-0005-0000-0000-0000BC800000}"/>
    <cellStyle name="Normal 2 8 12" xfId="19319" xr:uid="{00000000-0005-0000-0000-0000BD800000}"/>
    <cellStyle name="Normal 2 8 2" xfId="19321" xr:uid="{00000000-0005-0000-0000-0000BE800000}"/>
    <cellStyle name="Normal 2 8 2 2" xfId="19322" xr:uid="{00000000-0005-0000-0000-0000BF800000}"/>
    <cellStyle name="Normal 2 8 2 2 2" xfId="19323" xr:uid="{00000000-0005-0000-0000-0000C0800000}"/>
    <cellStyle name="Normal 2 8 2 2 2 2" xfId="42493" xr:uid="{00000000-0005-0000-0000-0000C1800000}"/>
    <cellStyle name="Normal 2 8 2 2 3" xfId="19324" xr:uid="{00000000-0005-0000-0000-0000C2800000}"/>
    <cellStyle name="Normal 2 8 2 2 3 2" xfId="37376" xr:uid="{00000000-0005-0000-0000-0000C3800000}"/>
    <cellStyle name="Normal 2 8 2 2 4" xfId="29073" xr:uid="{00000000-0005-0000-0000-0000C4800000}"/>
    <cellStyle name="Normal 2 8 2 3" xfId="19325" xr:uid="{00000000-0005-0000-0000-0000C5800000}"/>
    <cellStyle name="Normal 2 8 2 3 2" xfId="19326" xr:uid="{00000000-0005-0000-0000-0000C6800000}"/>
    <cellStyle name="Normal 2 8 2 3 2 2" xfId="44411" xr:uid="{00000000-0005-0000-0000-0000C7800000}"/>
    <cellStyle name="Normal 2 8 2 3 3" xfId="19327" xr:uid="{00000000-0005-0000-0000-0000C8800000}"/>
    <cellStyle name="Normal 2 8 2 3 3 2" xfId="39295" xr:uid="{00000000-0005-0000-0000-0000C9800000}"/>
    <cellStyle name="Normal 2 8 2 3 4" xfId="30991" xr:uid="{00000000-0005-0000-0000-0000CA800000}"/>
    <cellStyle name="Normal 2 8 2 4" xfId="19328" xr:uid="{00000000-0005-0000-0000-0000CB800000}"/>
    <cellStyle name="Normal 2 8 2 4 2" xfId="19329" xr:uid="{00000000-0005-0000-0000-0000CC800000}"/>
    <cellStyle name="Normal 2 8 2 4 2 2" xfId="46734" xr:uid="{00000000-0005-0000-0000-0000CD800000}"/>
    <cellStyle name="Normal 2 8 2 4 3" xfId="33320" xr:uid="{00000000-0005-0000-0000-0000CE800000}"/>
    <cellStyle name="Normal 2 8 2 5" xfId="19330" xr:uid="{00000000-0005-0000-0000-0000CF800000}"/>
    <cellStyle name="Normal 2 8 2 5 2" xfId="40896" xr:uid="{00000000-0005-0000-0000-0000D0800000}"/>
    <cellStyle name="Normal 2 8 2 6" xfId="19331" xr:uid="{00000000-0005-0000-0000-0000D1800000}"/>
    <cellStyle name="Normal 2 8 2 6 2" xfId="35779" xr:uid="{00000000-0005-0000-0000-0000D2800000}"/>
    <cellStyle name="Normal 2 8 2 7" xfId="27471" xr:uid="{00000000-0005-0000-0000-0000D3800000}"/>
    <cellStyle name="Normal 2 8 3" xfId="19332" xr:uid="{00000000-0005-0000-0000-0000D4800000}"/>
    <cellStyle name="Normal 2 8 3 2" xfId="19333" xr:uid="{00000000-0005-0000-0000-0000D5800000}"/>
    <cellStyle name="Normal 2 8 3 2 2" xfId="19334" xr:uid="{00000000-0005-0000-0000-0000D6800000}"/>
    <cellStyle name="Normal 2 8 3 2 2 2" xfId="46511" xr:uid="{00000000-0005-0000-0000-0000D7800000}"/>
    <cellStyle name="Normal 2 8 3 2 3" xfId="33098" xr:uid="{00000000-0005-0000-0000-0000D8800000}"/>
    <cellStyle name="Normal 2 8 3 3" xfId="19335" xr:uid="{00000000-0005-0000-0000-0000D9800000}"/>
    <cellStyle name="Normal 2 8 3 3 2" xfId="42492" xr:uid="{00000000-0005-0000-0000-0000DA800000}"/>
    <cellStyle name="Normal 2 8 3 4" xfId="19336" xr:uid="{00000000-0005-0000-0000-0000DB800000}"/>
    <cellStyle name="Normal 2 8 3 4 2" xfId="37375" xr:uid="{00000000-0005-0000-0000-0000DC800000}"/>
    <cellStyle name="Normal 2 8 3 5" xfId="29072" xr:uid="{00000000-0005-0000-0000-0000DD800000}"/>
    <cellStyle name="Normal 2 8 4" xfId="19337" xr:uid="{00000000-0005-0000-0000-0000DE800000}"/>
    <cellStyle name="Normal 2 8 4 2" xfId="19338" xr:uid="{00000000-0005-0000-0000-0000DF800000}"/>
    <cellStyle name="Normal 2 8 4 2 2" xfId="43347" xr:uid="{00000000-0005-0000-0000-0000E0800000}"/>
    <cellStyle name="Normal 2 8 4 3" xfId="19339" xr:uid="{00000000-0005-0000-0000-0000E1800000}"/>
    <cellStyle name="Normal 2 8 4 3 2" xfId="38231" xr:uid="{00000000-0005-0000-0000-0000E2800000}"/>
    <cellStyle name="Normal 2 8 4 4" xfId="29927" xr:uid="{00000000-0005-0000-0000-0000E3800000}"/>
    <cellStyle name="Normal 2 8 5" xfId="19340" xr:uid="{00000000-0005-0000-0000-0000E4800000}"/>
    <cellStyle name="Normal 2 8 5 2" xfId="19341" xr:uid="{00000000-0005-0000-0000-0000E5800000}"/>
    <cellStyle name="Normal 2 8 5 2 2" xfId="43755" xr:uid="{00000000-0005-0000-0000-0000E6800000}"/>
    <cellStyle name="Normal 2 8 5 3" xfId="19342" xr:uid="{00000000-0005-0000-0000-0000E7800000}"/>
    <cellStyle name="Normal 2 8 5 3 2" xfId="38639" xr:uid="{00000000-0005-0000-0000-0000E8800000}"/>
    <cellStyle name="Normal 2 8 5 4" xfId="30335" xr:uid="{00000000-0005-0000-0000-0000E9800000}"/>
    <cellStyle name="Normal 2 8 6" xfId="19343" xr:uid="{00000000-0005-0000-0000-0000EA800000}"/>
    <cellStyle name="Normal 2 8 6 2" xfId="19344" xr:uid="{00000000-0005-0000-0000-0000EB800000}"/>
    <cellStyle name="Normal 2 8 6 2 2" xfId="45018" xr:uid="{00000000-0005-0000-0000-0000EC800000}"/>
    <cellStyle name="Normal 2 8 6 3" xfId="19345" xr:uid="{00000000-0005-0000-0000-0000ED800000}"/>
    <cellStyle name="Normal 2 8 6 3 2" xfId="39902" xr:uid="{00000000-0005-0000-0000-0000EE800000}"/>
    <cellStyle name="Normal 2 8 6 4" xfId="31600" xr:uid="{00000000-0005-0000-0000-0000EF800000}"/>
    <cellStyle name="Normal 2 8 7" xfId="19346" xr:uid="{00000000-0005-0000-0000-0000F0800000}"/>
    <cellStyle name="Normal 2 8 7 2" xfId="19347" xr:uid="{00000000-0005-0000-0000-0000F1800000}"/>
    <cellStyle name="Normal 2 8 7 2 2" xfId="46120" xr:uid="{00000000-0005-0000-0000-0000F2800000}"/>
    <cellStyle name="Normal 2 8 7 3" xfId="32702" xr:uid="{00000000-0005-0000-0000-0000F3800000}"/>
    <cellStyle name="Normal 2 8 8" xfId="19348" xr:uid="{00000000-0005-0000-0000-0000F4800000}"/>
    <cellStyle name="Normal 2 8 8 2" xfId="19349" xr:uid="{00000000-0005-0000-0000-0000F5800000}"/>
    <cellStyle name="Normal 2 8 8 2 2" xfId="47269" xr:uid="{00000000-0005-0000-0000-0000F6800000}"/>
    <cellStyle name="Normal 2 8 8 3" xfId="33862" xr:uid="{00000000-0005-0000-0000-0000F7800000}"/>
    <cellStyle name="Normal 2 8 9" xfId="19350" xr:uid="{00000000-0005-0000-0000-0000F8800000}"/>
    <cellStyle name="Normal 2 8 9 2" xfId="40240" xr:uid="{00000000-0005-0000-0000-0000F9800000}"/>
    <cellStyle name="Normal 2 9" xfId="689" xr:uid="{00000000-0005-0000-0000-0000FA800000}"/>
    <cellStyle name="Normal 2 9 10" xfId="19352" xr:uid="{00000000-0005-0000-0000-0000FB800000}"/>
    <cellStyle name="Normal 2 9 10 2" xfId="35139" xr:uid="{00000000-0005-0000-0000-0000FC800000}"/>
    <cellStyle name="Normal 2 9 11" xfId="26745" xr:uid="{00000000-0005-0000-0000-0000FD800000}"/>
    <cellStyle name="Normal 2 9 12" xfId="19351" xr:uid="{00000000-0005-0000-0000-0000FE800000}"/>
    <cellStyle name="Normal 2 9 2" xfId="19353" xr:uid="{00000000-0005-0000-0000-0000FF800000}"/>
    <cellStyle name="Normal 2 9 2 2" xfId="19354" xr:uid="{00000000-0005-0000-0000-000000810000}"/>
    <cellStyle name="Normal 2 9 2 2 2" xfId="19355" xr:uid="{00000000-0005-0000-0000-000001810000}"/>
    <cellStyle name="Normal 2 9 2 2 2 2" xfId="42495" xr:uid="{00000000-0005-0000-0000-000002810000}"/>
    <cellStyle name="Normal 2 9 2 2 3" xfId="19356" xr:uid="{00000000-0005-0000-0000-000003810000}"/>
    <cellStyle name="Normal 2 9 2 2 3 2" xfId="37378" xr:uid="{00000000-0005-0000-0000-000004810000}"/>
    <cellStyle name="Normal 2 9 2 2 4" xfId="29075" xr:uid="{00000000-0005-0000-0000-000005810000}"/>
    <cellStyle name="Normal 2 9 2 3" xfId="19357" xr:uid="{00000000-0005-0000-0000-000006810000}"/>
    <cellStyle name="Normal 2 9 2 3 2" xfId="19358" xr:uid="{00000000-0005-0000-0000-000007810000}"/>
    <cellStyle name="Normal 2 9 2 3 2 2" xfId="44412" xr:uid="{00000000-0005-0000-0000-000008810000}"/>
    <cellStyle name="Normal 2 9 2 3 3" xfId="19359" xr:uid="{00000000-0005-0000-0000-000009810000}"/>
    <cellStyle name="Normal 2 9 2 3 3 2" xfId="39296" xr:uid="{00000000-0005-0000-0000-00000A810000}"/>
    <cellStyle name="Normal 2 9 2 3 4" xfId="30992" xr:uid="{00000000-0005-0000-0000-00000B810000}"/>
    <cellStyle name="Normal 2 9 2 4" xfId="19360" xr:uid="{00000000-0005-0000-0000-00000C810000}"/>
    <cellStyle name="Normal 2 9 2 4 2" xfId="19361" xr:uid="{00000000-0005-0000-0000-00000D810000}"/>
    <cellStyle name="Normal 2 9 2 4 2 2" xfId="46735" xr:uid="{00000000-0005-0000-0000-00000E810000}"/>
    <cellStyle name="Normal 2 9 2 4 3" xfId="33321" xr:uid="{00000000-0005-0000-0000-00000F810000}"/>
    <cellStyle name="Normal 2 9 2 5" xfId="19362" xr:uid="{00000000-0005-0000-0000-000010810000}"/>
    <cellStyle name="Normal 2 9 2 5 2" xfId="40897" xr:uid="{00000000-0005-0000-0000-000011810000}"/>
    <cellStyle name="Normal 2 9 2 6" xfId="19363" xr:uid="{00000000-0005-0000-0000-000012810000}"/>
    <cellStyle name="Normal 2 9 2 6 2" xfId="35780" xr:uid="{00000000-0005-0000-0000-000013810000}"/>
    <cellStyle name="Normal 2 9 2 7" xfId="27472" xr:uid="{00000000-0005-0000-0000-000014810000}"/>
    <cellStyle name="Normal 2 9 3" xfId="19364" xr:uid="{00000000-0005-0000-0000-000015810000}"/>
    <cellStyle name="Normal 2 9 3 2" xfId="19365" xr:uid="{00000000-0005-0000-0000-000016810000}"/>
    <cellStyle name="Normal 2 9 3 2 2" xfId="42494" xr:uid="{00000000-0005-0000-0000-000017810000}"/>
    <cellStyle name="Normal 2 9 3 3" xfId="19366" xr:uid="{00000000-0005-0000-0000-000018810000}"/>
    <cellStyle name="Normal 2 9 3 3 2" xfId="37377" xr:uid="{00000000-0005-0000-0000-000019810000}"/>
    <cellStyle name="Normal 2 9 3 4" xfId="29074" xr:uid="{00000000-0005-0000-0000-00001A810000}"/>
    <cellStyle name="Normal 2 9 4" xfId="19367" xr:uid="{00000000-0005-0000-0000-00001B810000}"/>
    <cellStyle name="Normal 2 9 4 2" xfId="19368" xr:uid="{00000000-0005-0000-0000-00001C810000}"/>
    <cellStyle name="Normal 2 9 4 2 2" xfId="43348" xr:uid="{00000000-0005-0000-0000-00001D810000}"/>
    <cellStyle name="Normal 2 9 4 3" xfId="19369" xr:uid="{00000000-0005-0000-0000-00001E810000}"/>
    <cellStyle name="Normal 2 9 4 3 2" xfId="38232" xr:uid="{00000000-0005-0000-0000-00001F810000}"/>
    <cellStyle name="Normal 2 9 4 4" xfId="29928" xr:uid="{00000000-0005-0000-0000-000020810000}"/>
    <cellStyle name="Normal 2 9 5" xfId="19370" xr:uid="{00000000-0005-0000-0000-000021810000}"/>
    <cellStyle name="Normal 2 9 5 2" xfId="19371" xr:uid="{00000000-0005-0000-0000-000022810000}"/>
    <cellStyle name="Normal 2 9 5 2 2" xfId="43772" xr:uid="{00000000-0005-0000-0000-000023810000}"/>
    <cellStyle name="Normal 2 9 5 3" xfId="19372" xr:uid="{00000000-0005-0000-0000-000024810000}"/>
    <cellStyle name="Normal 2 9 5 3 2" xfId="38656" xr:uid="{00000000-0005-0000-0000-000025810000}"/>
    <cellStyle name="Normal 2 9 5 4" xfId="30352" xr:uid="{00000000-0005-0000-0000-000026810000}"/>
    <cellStyle name="Normal 2 9 6" xfId="19373" xr:uid="{00000000-0005-0000-0000-000027810000}"/>
    <cellStyle name="Normal 2 9 6 2" xfId="19374" xr:uid="{00000000-0005-0000-0000-000028810000}"/>
    <cellStyle name="Normal 2 9 6 2 2" xfId="45019" xr:uid="{00000000-0005-0000-0000-000029810000}"/>
    <cellStyle name="Normal 2 9 6 3" xfId="19375" xr:uid="{00000000-0005-0000-0000-00002A810000}"/>
    <cellStyle name="Normal 2 9 6 3 2" xfId="39903" xr:uid="{00000000-0005-0000-0000-00002B810000}"/>
    <cellStyle name="Normal 2 9 6 4" xfId="31601" xr:uid="{00000000-0005-0000-0000-00002C810000}"/>
    <cellStyle name="Normal 2 9 7" xfId="19376" xr:uid="{00000000-0005-0000-0000-00002D810000}"/>
    <cellStyle name="Normal 2 9 7 2" xfId="19377" xr:uid="{00000000-0005-0000-0000-00002E810000}"/>
    <cellStyle name="Normal 2 9 7 2 2" xfId="46121" xr:uid="{00000000-0005-0000-0000-00002F810000}"/>
    <cellStyle name="Normal 2 9 7 3" xfId="32703" xr:uid="{00000000-0005-0000-0000-000030810000}"/>
    <cellStyle name="Normal 2 9 8" xfId="19378" xr:uid="{00000000-0005-0000-0000-000031810000}"/>
    <cellStyle name="Normal 2 9 8 2" xfId="19379" xr:uid="{00000000-0005-0000-0000-000032810000}"/>
    <cellStyle name="Normal 2 9 8 2 2" xfId="47270" xr:uid="{00000000-0005-0000-0000-000033810000}"/>
    <cellStyle name="Normal 2 9 8 3" xfId="33863" xr:uid="{00000000-0005-0000-0000-000034810000}"/>
    <cellStyle name="Normal 2 9 9" xfId="19380" xr:uid="{00000000-0005-0000-0000-000035810000}"/>
    <cellStyle name="Normal 2 9 9 2" xfId="40257" xr:uid="{00000000-0005-0000-0000-000036810000}"/>
    <cellStyle name="Normal 2_~0149226" xfId="1015" xr:uid="{00000000-0005-0000-0000-000037810000}"/>
    <cellStyle name="Normal 20" xfId="19381" xr:uid="{00000000-0005-0000-0000-000038810000}"/>
    <cellStyle name="Normal 20 2" xfId="19382" xr:uid="{00000000-0005-0000-0000-000039810000}"/>
    <cellStyle name="Normal 20 2 2" xfId="19383" xr:uid="{00000000-0005-0000-0000-00003A810000}"/>
    <cellStyle name="Normal 20 2 2 2" xfId="47688" xr:uid="{00000000-0005-0000-0000-00003B810000}"/>
    <cellStyle name="Normal 20 2 3" xfId="19384" xr:uid="{00000000-0005-0000-0000-00003C810000}"/>
    <cellStyle name="Normal 20 2 3 2" xfId="47692" xr:uid="{00000000-0005-0000-0000-00003D810000}"/>
    <cellStyle name="Normal 20 2 4" xfId="19385" xr:uid="{00000000-0005-0000-0000-00003E810000}"/>
    <cellStyle name="Normal 20 2 4 2" xfId="47684" xr:uid="{00000000-0005-0000-0000-00003F810000}"/>
    <cellStyle name="Normal 20 2 5" xfId="47677" xr:uid="{00000000-0005-0000-0000-000040810000}"/>
    <cellStyle name="Normal 20 3" xfId="19386" xr:uid="{00000000-0005-0000-0000-000041810000}"/>
    <cellStyle name="Normal 20 3 2" xfId="19387" xr:uid="{00000000-0005-0000-0000-000042810000}"/>
    <cellStyle name="Normal 20 3 2 2" xfId="47691" xr:uid="{00000000-0005-0000-0000-000043810000}"/>
    <cellStyle name="Normal 20 3 3" xfId="19388" xr:uid="{00000000-0005-0000-0000-000044810000}"/>
    <cellStyle name="Normal 20 3 3 2" xfId="47683" xr:uid="{00000000-0005-0000-0000-000045810000}"/>
    <cellStyle name="Normal 20 3 4" xfId="47676" xr:uid="{00000000-0005-0000-0000-000046810000}"/>
    <cellStyle name="Normal 20 4" xfId="19389" xr:uid="{00000000-0005-0000-0000-000047810000}"/>
    <cellStyle name="Normal 20 4 2" xfId="47686" xr:uid="{00000000-0005-0000-0000-000048810000}"/>
    <cellStyle name="Normal 20 5" xfId="19390" xr:uid="{00000000-0005-0000-0000-000049810000}"/>
    <cellStyle name="Normal 20 5 2" xfId="47689" xr:uid="{00000000-0005-0000-0000-00004A810000}"/>
    <cellStyle name="Normal 20 6" xfId="19391" xr:uid="{00000000-0005-0000-0000-00004B810000}"/>
    <cellStyle name="Normal 20 6 2" xfId="47681" xr:uid="{00000000-0005-0000-0000-00004C810000}"/>
    <cellStyle name="Normal 20 7" xfId="47669" xr:uid="{00000000-0005-0000-0000-00004D810000}"/>
    <cellStyle name="Normal 21" xfId="19392" xr:uid="{00000000-0005-0000-0000-00004E810000}"/>
    <cellStyle name="Normal 21 2" xfId="19393" xr:uid="{00000000-0005-0000-0000-00004F810000}"/>
    <cellStyle name="Normal 21 2 2" xfId="19394" xr:uid="{00000000-0005-0000-0000-000050810000}"/>
    <cellStyle name="Normal 21 2 2 2" xfId="47693" xr:uid="{00000000-0005-0000-0000-000051810000}"/>
    <cellStyle name="Normal 21 2 3" xfId="19395" xr:uid="{00000000-0005-0000-0000-000052810000}"/>
    <cellStyle name="Normal 21 2 3 2" xfId="47685" xr:uid="{00000000-0005-0000-0000-000053810000}"/>
    <cellStyle name="Normal 21 2 4" xfId="47678" xr:uid="{00000000-0005-0000-0000-000054810000}"/>
    <cellStyle name="Normal 21 3" xfId="19396" xr:uid="{00000000-0005-0000-0000-000055810000}"/>
    <cellStyle name="Normal 21 3 2" xfId="47687" xr:uid="{00000000-0005-0000-0000-000056810000}"/>
    <cellStyle name="Normal 21 4" xfId="19397" xr:uid="{00000000-0005-0000-0000-000057810000}"/>
    <cellStyle name="Normal 21 4 2" xfId="47690" xr:uid="{00000000-0005-0000-0000-000058810000}"/>
    <cellStyle name="Normal 21 5" xfId="19398" xr:uid="{00000000-0005-0000-0000-000059810000}"/>
    <cellStyle name="Normal 21 5 2" xfId="47682" xr:uid="{00000000-0005-0000-0000-00005A810000}"/>
    <cellStyle name="Normal 21 6" xfId="47670" xr:uid="{00000000-0005-0000-0000-00005B810000}"/>
    <cellStyle name="Normal 22" xfId="19399" xr:uid="{00000000-0005-0000-0000-00005C810000}"/>
    <cellStyle name="Normal 22 2" xfId="47679" xr:uid="{00000000-0005-0000-0000-00005D810000}"/>
    <cellStyle name="Normal 23" xfId="19400" xr:uid="{00000000-0005-0000-0000-00005E810000}"/>
    <cellStyle name="Normal 23 2" xfId="19401" xr:uid="{00000000-0005-0000-0000-00005F810000}"/>
    <cellStyle name="Normal 23 2 2" xfId="47721" xr:uid="{00000000-0005-0000-0000-000060810000}"/>
    <cellStyle name="Normal 23 3" xfId="26963" xr:uid="{00000000-0005-0000-0000-000061810000}"/>
    <cellStyle name="Normal 24" xfId="19402" xr:uid="{00000000-0005-0000-0000-000062810000}"/>
    <cellStyle name="Normal 24 2" xfId="19403" xr:uid="{00000000-0005-0000-0000-000063810000}"/>
    <cellStyle name="Normal 24 2 2" xfId="47723" xr:uid="{00000000-0005-0000-0000-000064810000}"/>
    <cellStyle name="Normal 24 3" xfId="47695" xr:uid="{00000000-0005-0000-0000-000065810000}"/>
    <cellStyle name="Normal 25" xfId="1344" xr:uid="{00000000-0005-0000-0000-000066810000}"/>
    <cellStyle name="Normal 25 2" xfId="47714" xr:uid="{00000000-0005-0000-0000-000067810000}"/>
    <cellStyle name="Normal 26" xfId="26522" xr:uid="{00000000-0005-0000-0000-000068810000}"/>
    <cellStyle name="Normal 3" xfId="4" xr:uid="{00000000-0005-0000-0000-000069810000}"/>
    <cellStyle name="Normal 3 2" xfId="187" xr:uid="{00000000-0005-0000-0000-00006A810000}"/>
    <cellStyle name="Normal 3 2 2" xfId="203" xr:uid="{00000000-0005-0000-0000-00006B810000}"/>
    <cellStyle name="Normal 3 2 2 2" xfId="353" xr:uid="{00000000-0005-0000-0000-00006C810000}"/>
    <cellStyle name="Normal 3 2 3" xfId="690" xr:uid="{00000000-0005-0000-0000-00006D810000}"/>
    <cellStyle name="Normal 3 2 3 2" xfId="1016" xr:uid="{00000000-0005-0000-0000-00006E810000}"/>
    <cellStyle name="Normal 3 2 3 2 2" xfId="40008" xr:uid="{00000000-0005-0000-0000-00006F810000}"/>
    <cellStyle name="Normal 3 2 3 2 3" xfId="19405" xr:uid="{00000000-0005-0000-0000-000070810000}"/>
    <cellStyle name="Normal 3 2 3 3" xfId="26748" xr:uid="{00000000-0005-0000-0000-000071810000}"/>
    <cellStyle name="Normal 3 2 3 4" xfId="19404" xr:uid="{00000000-0005-0000-0000-000072810000}"/>
    <cellStyle name="Normal 3 2 4" xfId="19406" xr:uid="{00000000-0005-0000-0000-000073810000}"/>
    <cellStyle name="Normal 3 2 4 2" xfId="47697" xr:uid="{00000000-0005-0000-0000-000074810000}"/>
    <cellStyle name="Normal 3 2 5" xfId="26747" xr:uid="{00000000-0005-0000-0000-000075810000}"/>
    <cellStyle name="Normal 3 3" xfId="140" xr:uid="{00000000-0005-0000-0000-000076810000}"/>
    <cellStyle name="Normal 3 3 2" xfId="354" xr:uid="{00000000-0005-0000-0000-000077810000}"/>
    <cellStyle name="Normal 3 3 2 2" xfId="33095" xr:uid="{00000000-0005-0000-0000-000078810000}"/>
    <cellStyle name="Normal 3 3 2 3" xfId="19407" xr:uid="{00000000-0005-0000-0000-000079810000}"/>
    <cellStyle name="Normal 3 3 3" xfId="691" xr:uid="{00000000-0005-0000-0000-00007A810000}"/>
    <cellStyle name="Normal 3 3 3 2" xfId="1017" xr:uid="{00000000-0005-0000-0000-00007B810000}"/>
    <cellStyle name="Normal 3 4" xfId="204" xr:uid="{00000000-0005-0000-0000-00007C810000}"/>
    <cellStyle name="Normal 3 4 2" xfId="355" xr:uid="{00000000-0005-0000-0000-00007D810000}"/>
    <cellStyle name="Normal 3 4 2 2" xfId="26749" xr:uid="{00000000-0005-0000-0000-00007E810000}"/>
    <cellStyle name="Normal 3 4 3" xfId="1018" xr:uid="{00000000-0005-0000-0000-00007F810000}"/>
    <cellStyle name="Normal 3 4 4" xfId="19408" xr:uid="{00000000-0005-0000-0000-000080810000}"/>
    <cellStyle name="Normal 3 5" xfId="376" xr:uid="{00000000-0005-0000-0000-000081810000}"/>
    <cellStyle name="Normal 3 5 2" xfId="1019" xr:uid="{00000000-0005-0000-0000-000082810000}"/>
    <cellStyle name="Normal 3 5 2 2" xfId="26750" xr:uid="{00000000-0005-0000-0000-000083810000}"/>
    <cellStyle name="Normal 3 6" xfId="1020" xr:uid="{00000000-0005-0000-0000-000084810000}"/>
    <cellStyle name="Normal 3 6 2" xfId="19410" xr:uid="{00000000-0005-0000-0000-000085810000}"/>
    <cellStyle name="Normal 3 6 2 2" xfId="19411" xr:uid="{00000000-0005-0000-0000-000086810000}"/>
    <cellStyle name="Normal 3 6 2 2 2" xfId="46836" xr:uid="{00000000-0005-0000-0000-000087810000}"/>
    <cellStyle name="Normal 3 6 2 3" xfId="33428" xr:uid="{00000000-0005-0000-0000-000088810000}"/>
    <cellStyle name="Normal 3 6 3" xfId="31489" xr:uid="{00000000-0005-0000-0000-000089810000}"/>
    <cellStyle name="Normal 3 6 4" xfId="19409" xr:uid="{00000000-0005-0000-0000-00008A810000}"/>
    <cellStyle name="Normal 3 7" xfId="1345" xr:uid="{00000000-0005-0000-0000-00008B810000}"/>
    <cellStyle name="Normal 3 7 2" xfId="1410" xr:uid="{00000000-0005-0000-0000-00008C810000}"/>
    <cellStyle name="Normal 3 7 2 2" xfId="1482" xr:uid="{00000000-0005-0000-0000-00008D810000}"/>
    <cellStyle name="Normal 3 7 2 2 2" xfId="1607" xr:uid="{00000000-0005-0000-0000-00008E810000}"/>
    <cellStyle name="Normal 3 7 2 3" xfId="1543" xr:uid="{00000000-0005-0000-0000-00008F810000}"/>
    <cellStyle name="Normal 3 7 2 4" xfId="47715" xr:uid="{00000000-0005-0000-0000-000090810000}"/>
    <cellStyle name="Normal 3 7 3" xfId="1451" xr:uid="{00000000-0005-0000-0000-000091810000}"/>
    <cellStyle name="Normal 3 7 3 2" xfId="1576" xr:uid="{00000000-0005-0000-0000-000092810000}"/>
    <cellStyle name="Normal 3 7 4" xfId="1512" xr:uid="{00000000-0005-0000-0000-000093810000}"/>
    <cellStyle name="Normal 3 7 5" xfId="19412" xr:uid="{00000000-0005-0000-0000-000094810000}"/>
    <cellStyle name="Normal 3 8" xfId="26746" xr:uid="{00000000-0005-0000-0000-000095810000}"/>
    <cellStyle name="Normal 3_~1520012" xfId="1021" xr:uid="{00000000-0005-0000-0000-000096810000}"/>
    <cellStyle name="Normal 4" xfId="6" xr:uid="{00000000-0005-0000-0000-000097810000}"/>
    <cellStyle name="Normal 4 2" xfId="142" xr:uid="{00000000-0005-0000-0000-000098810000}"/>
    <cellStyle name="Normal 4 2 2" xfId="189" xr:uid="{00000000-0005-0000-0000-000099810000}"/>
    <cellStyle name="Normal 4 2 2 2" xfId="694" xr:uid="{00000000-0005-0000-0000-00009A810000}"/>
    <cellStyle name="Normal 4 2 2 3" xfId="19413" xr:uid="{00000000-0005-0000-0000-00009B810000}"/>
    <cellStyle name="Normal 4 2 3" xfId="356" xr:uid="{00000000-0005-0000-0000-00009C810000}"/>
    <cellStyle name="Normal 4 2 3 2" xfId="695" xr:uid="{00000000-0005-0000-0000-00009D810000}"/>
    <cellStyle name="Normal 4 2 4" xfId="693" xr:uid="{00000000-0005-0000-0000-00009E810000}"/>
    <cellStyle name="Normal 4 3" xfId="188" xr:uid="{00000000-0005-0000-0000-00009F810000}"/>
    <cellStyle name="Normal 4 3 2" xfId="357" xr:uid="{00000000-0005-0000-0000-0000A0810000}"/>
    <cellStyle name="Normal 4 3 2 2" xfId="697" xr:uid="{00000000-0005-0000-0000-0000A1810000}"/>
    <cellStyle name="Normal 4 3 3" xfId="696" xr:uid="{00000000-0005-0000-0000-0000A2810000}"/>
    <cellStyle name="Normal 4 3 3 2" xfId="26953" xr:uid="{00000000-0005-0000-0000-0000A3810000}"/>
    <cellStyle name="Normal 4 3 3 3" xfId="19414" xr:uid="{00000000-0005-0000-0000-0000A4810000}"/>
    <cellStyle name="Normal 4 3 4" xfId="26752" xr:uid="{00000000-0005-0000-0000-0000A5810000}"/>
    <cellStyle name="Normal 4 4" xfId="141" xr:uid="{00000000-0005-0000-0000-0000A6810000}"/>
    <cellStyle name="Normal 4 4 2" xfId="358" xr:uid="{00000000-0005-0000-0000-0000A7810000}"/>
    <cellStyle name="Normal 4 4 2 2" xfId="699" xr:uid="{00000000-0005-0000-0000-0000A8810000}"/>
    <cellStyle name="Normal 4 4 3" xfId="698" xr:uid="{00000000-0005-0000-0000-0000A9810000}"/>
    <cellStyle name="Normal 4 4 3 2" xfId="26943" xr:uid="{00000000-0005-0000-0000-0000AA810000}"/>
    <cellStyle name="Normal 4 4 3 3" xfId="19415" xr:uid="{00000000-0005-0000-0000-0000AB810000}"/>
    <cellStyle name="Normal 4 4 4" xfId="26753" xr:uid="{00000000-0005-0000-0000-0000AC810000}"/>
    <cellStyle name="Normal 4 5" xfId="264" xr:uid="{00000000-0005-0000-0000-0000AD810000}"/>
    <cellStyle name="Normal 4 5 2" xfId="701" xr:uid="{00000000-0005-0000-0000-0000AE810000}"/>
    <cellStyle name="Normal 4 5 2 2" xfId="26755" xr:uid="{00000000-0005-0000-0000-0000AF810000}"/>
    <cellStyle name="Normal 4 5 2 3" xfId="19416" xr:uid="{00000000-0005-0000-0000-0000B0810000}"/>
    <cellStyle name="Normal 4 5 3" xfId="700" xr:uid="{00000000-0005-0000-0000-0000B1810000}"/>
    <cellStyle name="Normal 4 5 3 2" xfId="19417" xr:uid="{00000000-0005-0000-0000-0000B2810000}"/>
    <cellStyle name="Normal 4 5 3 2 2" xfId="33322" xr:uid="{00000000-0005-0000-0000-0000B3810000}"/>
    <cellStyle name="Normal 4 5 3 3" xfId="19418" xr:uid="{00000000-0005-0000-0000-0000B4810000}"/>
    <cellStyle name="Normal 4 5 3 3 2" xfId="47673" xr:uid="{00000000-0005-0000-0000-0000B5810000}"/>
    <cellStyle name="Normal 4 5 3 4" xfId="27862" xr:uid="{00000000-0005-0000-0000-0000B6810000}"/>
    <cellStyle name="Normal 4 5 4" xfId="19419" xr:uid="{00000000-0005-0000-0000-0000B7810000}"/>
    <cellStyle name="Normal 4 5 4 2" xfId="33096" xr:uid="{00000000-0005-0000-0000-0000B8810000}"/>
    <cellStyle name="Normal 4 5 5" xfId="26754" xr:uid="{00000000-0005-0000-0000-0000B9810000}"/>
    <cellStyle name="Normal 4 6" xfId="378" xr:uid="{00000000-0005-0000-0000-0000BA810000}"/>
    <cellStyle name="Normal 4 6 2" xfId="26756" xr:uid="{00000000-0005-0000-0000-0000BB810000}"/>
    <cellStyle name="Normal 4 6 3" xfId="19420" xr:uid="{00000000-0005-0000-0000-0000BC810000}"/>
    <cellStyle name="Normal 4 7" xfId="692" xr:uid="{00000000-0005-0000-0000-0000BD810000}"/>
    <cellStyle name="Normal 4 7 2" xfId="19422" xr:uid="{00000000-0005-0000-0000-0000BE810000}"/>
    <cellStyle name="Normal 4 7 2 2" xfId="47675" xr:uid="{00000000-0005-0000-0000-0000BF810000}"/>
    <cellStyle name="Normal 4 7 3" xfId="19423" xr:uid="{00000000-0005-0000-0000-0000C0810000}"/>
    <cellStyle name="Normal 4 7 3 2" xfId="47671" xr:uid="{00000000-0005-0000-0000-0000C1810000}"/>
    <cellStyle name="Normal 4 7 4" xfId="33430" xr:uid="{00000000-0005-0000-0000-0000C2810000}"/>
    <cellStyle name="Normal 4 7 5" xfId="19421" xr:uid="{00000000-0005-0000-0000-0000C3810000}"/>
    <cellStyle name="Normal 4 8" xfId="19424" xr:uid="{00000000-0005-0000-0000-0000C4810000}"/>
    <cellStyle name="Normal 4 8 2" xfId="47698" xr:uid="{00000000-0005-0000-0000-0000C5810000}"/>
    <cellStyle name="Normal 4 9" xfId="26751" xr:uid="{00000000-0005-0000-0000-0000C6810000}"/>
    <cellStyle name="Normal 44" xfId="47727" xr:uid="{00000000-0005-0000-0000-0000C7810000}"/>
    <cellStyle name="Normal 5" xfId="2" xr:uid="{00000000-0005-0000-0000-0000C8810000}"/>
    <cellStyle name="Normal 5 10" xfId="19425" xr:uid="{00000000-0005-0000-0000-0000C9810000}"/>
    <cellStyle name="Normal 5 10 2" xfId="47716" xr:uid="{00000000-0005-0000-0000-0000CA810000}"/>
    <cellStyle name="Normal 5 11" xfId="26757" xr:uid="{00000000-0005-0000-0000-0000CB810000}"/>
    <cellStyle name="Normal 5 2" xfId="9" xr:uid="{00000000-0005-0000-0000-0000CC810000}"/>
    <cellStyle name="Normal 5 2 10" xfId="703" xr:uid="{00000000-0005-0000-0000-0000CD810000}"/>
    <cellStyle name="Normal 5 2 10 2" xfId="26759" xr:uid="{00000000-0005-0000-0000-0000CE810000}"/>
    <cellStyle name="Normal 5 2 10 3" xfId="19426" xr:uid="{00000000-0005-0000-0000-0000CF810000}"/>
    <cellStyle name="Normal 5 2 11" xfId="704" xr:uid="{00000000-0005-0000-0000-0000D0810000}"/>
    <cellStyle name="Normal 5 2 11 10" xfId="19428" xr:uid="{00000000-0005-0000-0000-0000D1810000}"/>
    <cellStyle name="Normal 5 2 11 10 2" xfId="19429" xr:uid="{00000000-0005-0000-0000-0000D2810000}"/>
    <cellStyle name="Normal 5 2 11 10 2 2" xfId="47271" xr:uid="{00000000-0005-0000-0000-0000D3810000}"/>
    <cellStyle name="Normal 5 2 11 10 3" xfId="33864" xr:uid="{00000000-0005-0000-0000-0000D4810000}"/>
    <cellStyle name="Normal 5 2 11 11" xfId="19430" xr:uid="{00000000-0005-0000-0000-0000D5810000}"/>
    <cellStyle name="Normal 5 2 11 11 2" xfId="40325" xr:uid="{00000000-0005-0000-0000-0000D6810000}"/>
    <cellStyle name="Normal 5 2 11 12" xfId="19431" xr:uid="{00000000-0005-0000-0000-0000D7810000}"/>
    <cellStyle name="Normal 5 2 11 12 2" xfId="34483" xr:uid="{00000000-0005-0000-0000-0000D8810000}"/>
    <cellStyle name="Normal 5 2 11 13" xfId="26760" xr:uid="{00000000-0005-0000-0000-0000D9810000}"/>
    <cellStyle name="Normal 5 2 11 14" xfId="19427" xr:uid="{00000000-0005-0000-0000-0000DA810000}"/>
    <cellStyle name="Normal 5 2 11 2" xfId="19432" xr:uid="{00000000-0005-0000-0000-0000DB810000}"/>
    <cellStyle name="Normal 5 2 11 2 2" xfId="19433" xr:uid="{00000000-0005-0000-0000-0000DC810000}"/>
    <cellStyle name="Normal 5 2 11 2 2 2" xfId="19434" xr:uid="{00000000-0005-0000-0000-0000DD810000}"/>
    <cellStyle name="Normal 5 2 11 2 2 2 2" xfId="42497" xr:uid="{00000000-0005-0000-0000-0000DE810000}"/>
    <cellStyle name="Normal 5 2 11 2 2 3" xfId="19435" xr:uid="{00000000-0005-0000-0000-0000DF810000}"/>
    <cellStyle name="Normal 5 2 11 2 2 3 2" xfId="37380" xr:uid="{00000000-0005-0000-0000-0000E0810000}"/>
    <cellStyle name="Normal 5 2 11 2 2 4" xfId="29077" xr:uid="{00000000-0005-0000-0000-0000E1810000}"/>
    <cellStyle name="Normal 5 2 11 2 3" xfId="19436" xr:uid="{00000000-0005-0000-0000-0000E2810000}"/>
    <cellStyle name="Normal 5 2 11 2 3 2" xfId="19437" xr:uid="{00000000-0005-0000-0000-0000E3810000}"/>
    <cellStyle name="Normal 5 2 11 2 3 2 2" xfId="44414" xr:uid="{00000000-0005-0000-0000-0000E4810000}"/>
    <cellStyle name="Normal 5 2 11 2 3 3" xfId="19438" xr:uid="{00000000-0005-0000-0000-0000E5810000}"/>
    <cellStyle name="Normal 5 2 11 2 3 3 2" xfId="39298" xr:uid="{00000000-0005-0000-0000-0000E6810000}"/>
    <cellStyle name="Normal 5 2 11 2 3 4" xfId="30994" xr:uid="{00000000-0005-0000-0000-0000E7810000}"/>
    <cellStyle name="Normal 5 2 11 2 4" xfId="19439" xr:uid="{00000000-0005-0000-0000-0000E8810000}"/>
    <cellStyle name="Normal 5 2 11 2 4 2" xfId="19440" xr:uid="{00000000-0005-0000-0000-0000E9810000}"/>
    <cellStyle name="Normal 5 2 11 2 4 2 2" xfId="46737" xr:uid="{00000000-0005-0000-0000-0000EA810000}"/>
    <cellStyle name="Normal 5 2 11 2 4 3" xfId="33324" xr:uid="{00000000-0005-0000-0000-0000EB810000}"/>
    <cellStyle name="Normal 5 2 11 2 5" xfId="19441" xr:uid="{00000000-0005-0000-0000-0000EC810000}"/>
    <cellStyle name="Normal 5 2 11 2 5 2" xfId="40899" xr:uid="{00000000-0005-0000-0000-0000ED810000}"/>
    <cellStyle name="Normal 5 2 11 2 6" xfId="19442" xr:uid="{00000000-0005-0000-0000-0000EE810000}"/>
    <cellStyle name="Normal 5 2 11 2 6 2" xfId="35782" xr:uid="{00000000-0005-0000-0000-0000EF810000}"/>
    <cellStyle name="Normal 5 2 11 2 7" xfId="27474" xr:uid="{00000000-0005-0000-0000-0000F0810000}"/>
    <cellStyle name="Normal 5 2 11 3" xfId="19443" xr:uid="{00000000-0005-0000-0000-0000F1810000}"/>
    <cellStyle name="Normal 5 2 11 3 2" xfId="19444" xr:uid="{00000000-0005-0000-0000-0000F2810000}"/>
    <cellStyle name="Normal 5 2 11 3 2 2" xfId="19445" xr:uid="{00000000-0005-0000-0000-0000F3810000}"/>
    <cellStyle name="Normal 5 2 11 3 2 2 2" xfId="42498" xr:uid="{00000000-0005-0000-0000-0000F4810000}"/>
    <cellStyle name="Normal 5 2 11 3 2 3" xfId="19446" xr:uid="{00000000-0005-0000-0000-0000F5810000}"/>
    <cellStyle name="Normal 5 2 11 3 2 3 2" xfId="37381" xr:uid="{00000000-0005-0000-0000-0000F6810000}"/>
    <cellStyle name="Normal 5 2 11 3 2 4" xfId="29078" xr:uid="{00000000-0005-0000-0000-0000F7810000}"/>
    <cellStyle name="Normal 5 2 11 3 3" xfId="19447" xr:uid="{00000000-0005-0000-0000-0000F8810000}"/>
    <cellStyle name="Normal 5 2 11 3 3 2" xfId="41287" xr:uid="{00000000-0005-0000-0000-0000F9810000}"/>
    <cellStyle name="Normal 5 2 11 3 4" xfId="19448" xr:uid="{00000000-0005-0000-0000-0000FA810000}"/>
    <cellStyle name="Normal 5 2 11 3 4 2" xfId="36170" xr:uid="{00000000-0005-0000-0000-0000FB810000}"/>
    <cellStyle name="Normal 5 2 11 3 5" xfId="27867" xr:uid="{00000000-0005-0000-0000-0000FC810000}"/>
    <cellStyle name="Normal 5 2 11 4" xfId="19449" xr:uid="{00000000-0005-0000-0000-0000FD810000}"/>
    <cellStyle name="Normal 5 2 11 4 2" xfId="19450" xr:uid="{00000000-0005-0000-0000-0000FE810000}"/>
    <cellStyle name="Normal 5 2 11 4 2 2" xfId="42496" xr:uid="{00000000-0005-0000-0000-0000FF810000}"/>
    <cellStyle name="Normal 5 2 11 4 3" xfId="19451" xr:uid="{00000000-0005-0000-0000-000000820000}"/>
    <cellStyle name="Normal 5 2 11 4 3 2" xfId="37379" xr:uid="{00000000-0005-0000-0000-000001820000}"/>
    <cellStyle name="Normal 5 2 11 4 4" xfId="29076" xr:uid="{00000000-0005-0000-0000-000002820000}"/>
    <cellStyle name="Normal 5 2 11 5" xfId="19452" xr:uid="{00000000-0005-0000-0000-000003820000}"/>
    <cellStyle name="Normal 5 2 11 5 2" xfId="19453" xr:uid="{00000000-0005-0000-0000-000004820000}"/>
    <cellStyle name="Normal 5 2 11 5 2 2" xfId="43350" xr:uid="{00000000-0005-0000-0000-000005820000}"/>
    <cellStyle name="Normal 5 2 11 5 3" xfId="19454" xr:uid="{00000000-0005-0000-0000-000006820000}"/>
    <cellStyle name="Normal 5 2 11 5 3 2" xfId="38234" xr:uid="{00000000-0005-0000-0000-000007820000}"/>
    <cellStyle name="Normal 5 2 11 5 4" xfId="29930" xr:uid="{00000000-0005-0000-0000-000008820000}"/>
    <cellStyle name="Normal 5 2 11 6" xfId="19455" xr:uid="{00000000-0005-0000-0000-000009820000}"/>
    <cellStyle name="Normal 5 2 11 6 2" xfId="19456" xr:uid="{00000000-0005-0000-0000-00000A820000}"/>
    <cellStyle name="Normal 5 2 11 6 2 2" xfId="43840" xr:uid="{00000000-0005-0000-0000-00000B820000}"/>
    <cellStyle name="Normal 5 2 11 6 3" xfId="19457" xr:uid="{00000000-0005-0000-0000-00000C820000}"/>
    <cellStyle name="Normal 5 2 11 6 3 2" xfId="38724" xr:uid="{00000000-0005-0000-0000-00000D820000}"/>
    <cellStyle name="Normal 5 2 11 6 4" xfId="30420" xr:uid="{00000000-0005-0000-0000-00000E820000}"/>
    <cellStyle name="Normal 5 2 11 7" xfId="19458" xr:uid="{00000000-0005-0000-0000-00000F820000}"/>
    <cellStyle name="Normal 5 2 11 7 2" xfId="19459" xr:uid="{00000000-0005-0000-0000-000010820000}"/>
    <cellStyle name="Normal 5 2 11 7 2 2" xfId="45020" xr:uid="{00000000-0005-0000-0000-000011820000}"/>
    <cellStyle name="Normal 5 2 11 7 3" xfId="19460" xr:uid="{00000000-0005-0000-0000-000012820000}"/>
    <cellStyle name="Normal 5 2 11 7 3 2" xfId="39904" xr:uid="{00000000-0005-0000-0000-000013820000}"/>
    <cellStyle name="Normal 5 2 11 7 4" xfId="31602" xr:uid="{00000000-0005-0000-0000-000014820000}"/>
    <cellStyle name="Normal 5 2 11 8" xfId="19461" xr:uid="{00000000-0005-0000-0000-000015820000}"/>
    <cellStyle name="Normal 5 2 11 8 2" xfId="19462" xr:uid="{00000000-0005-0000-0000-000016820000}"/>
    <cellStyle name="Normal 5 2 11 8 2 2" xfId="45551" xr:uid="{00000000-0005-0000-0000-000017820000}"/>
    <cellStyle name="Normal 5 2 11 8 3" xfId="19463" xr:uid="{00000000-0005-0000-0000-000018820000}"/>
    <cellStyle name="Normal 5 2 11 8 3 2" xfId="35208" xr:uid="{00000000-0005-0000-0000-000019820000}"/>
    <cellStyle name="Normal 5 2 11 8 4" xfId="32133" xr:uid="{00000000-0005-0000-0000-00001A820000}"/>
    <cellStyle name="Normal 5 2 11 9" xfId="19464" xr:uid="{00000000-0005-0000-0000-00001B820000}"/>
    <cellStyle name="Normal 5 2 11 9 2" xfId="19465" xr:uid="{00000000-0005-0000-0000-00001C820000}"/>
    <cellStyle name="Normal 5 2 11 9 2 2" xfId="46123" xr:uid="{00000000-0005-0000-0000-00001D820000}"/>
    <cellStyle name="Normal 5 2 11 9 3" xfId="32705" xr:uid="{00000000-0005-0000-0000-00001E820000}"/>
    <cellStyle name="Normal 5 2 12" xfId="705" xr:uid="{00000000-0005-0000-0000-00001F820000}"/>
    <cellStyle name="Normal 5 2 12 10" xfId="19467" xr:uid="{00000000-0005-0000-0000-000020820000}"/>
    <cellStyle name="Normal 5 2 12 10 2" xfId="34815" xr:uid="{00000000-0005-0000-0000-000021820000}"/>
    <cellStyle name="Normal 5 2 12 11" xfId="26761" xr:uid="{00000000-0005-0000-0000-000022820000}"/>
    <cellStyle name="Normal 5 2 12 12" xfId="19466" xr:uid="{00000000-0005-0000-0000-000023820000}"/>
    <cellStyle name="Normal 5 2 12 2" xfId="19468" xr:uid="{00000000-0005-0000-0000-000024820000}"/>
    <cellStyle name="Normal 5 2 12 2 2" xfId="19469" xr:uid="{00000000-0005-0000-0000-000025820000}"/>
    <cellStyle name="Normal 5 2 12 2 2 2" xfId="19470" xr:uid="{00000000-0005-0000-0000-000026820000}"/>
    <cellStyle name="Normal 5 2 12 2 2 2 2" xfId="42500" xr:uid="{00000000-0005-0000-0000-000027820000}"/>
    <cellStyle name="Normal 5 2 12 2 2 3" xfId="19471" xr:uid="{00000000-0005-0000-0000-000028820000}"/>
    <cellStyle name="Normal 5 2 12 2 2 3 2" xfId="37383" xr:uid="{00000000-0005-0000-0000-000029820000}"/>
    <cellStyle name="Normal 5 2 12 2 2 4" xfId="29080" xr:uid="{00000000-0005-0000-0000-00002A820000}"/>
    <cellStyle name="Normal 5 2 12 2 3" xfId="19472" xr:uid="{00000000-0005-0000-0000-00002B820000}"/>
    <cellStyle name="Normal 5 2 12 2 3 2" xfId="19473" xr:uid="{00000000-0005-0000-0000-00002C820000}"/>
    <cellStyle name="Normal 5 2 12 2 3 2 2" xfId="44415" xr:uid="{00000000-0005-0000-0000-00002D820000}"/>
    <cellStyle name="Normal 5 2 12 2 3 3" xfId="19474" xr:uid="{00000000-0005-0000-0000-00002E820000}"/>
    <cellStyle name="Normal 5 2 12 2 3 3 2" xfId="39299" xr:uid="{00000000-0005-0000-0000-00002F820000}"/>
    <cellStyle name="Normal 5 2 12 2 3 4" xfId="30995" xr:uid="{00000000-0005-0000-0000-000030820000}"/>
    <cellStyle name="Normal 5 2 12 2 4" xfId="19475" xr:uid="{00000000-0005-0000-0000-000031820000}"/>
    <cellStyle name="Normal 5 2 12 2 4 2" xfId="19476" xr:uid="{00000000-0005-0000-0000-000032820000}"/>
    <cellStyle name="Normal 5 2 12 2 4 2 2" xfId="46738" xr:uid="{00000000-0005-0000-0000-000033820000}"/>
    <cellStyle name="Normal 5 2 12 2 4 3" xfId="33325" xr:uid="{00000000-0005-0000-0000-000034820000}"/>
    <cellStyle name="Normal 5 2 12 2 5" xfId="19477" xr:uid="{00000000-0005-0000-0000-000035820000}"/>
    <cellStyle name="Normal 5 2 12 2 5 2" xfId="40900" xr:uid="{00000000-0005-0000-0000-000036820000}"/>
    <cellStyle name="Normal 5 2 12 2 6" xfId="19478" xr:uid="{00000000-0005-0000-0000-000037820000}"/>
    <cellStyle name="Normal 5 2 12 2 6 2" xfId="35783" xr:uid="{00000000-0005-0000-0000-000038820000}"/>
    <cellStyle name="Normal 5 2 12 2 7" xfId="27475" xr:uid="{00000000-0005-0000-0000-000039820000}"/>
    <cellStyle name="Normal 5 2 12 3" xfId="19479" xr:uid="{00000000-0005-0000-0000-00003A820000}"/>
    <cellStyle name="Normal 5 2 12 3 2" xfId="19480" xr:uid="{00000000-0005-0000-0000-00003B820000}"/>
    <cellStyle name="Normal 5 2 12 3 2 2" xfId="42499" xr:uid="{00000000-0005-0000-0000-00003C820000}"/>
    <cellStyle name="Normal 5 2 12 3 3" xfId="19481" xr:uid="{00000000-0005-0000-0000-00003D820000}"/>
    <cellStyle name="Normal 5 2 12 3 3 2" xfId="37382" xr:uid="{00000000-0005-0000-0000-00003E820000}"/>
    <cellStyle name="Normal 5 2 12 3 4" xfId="29079" xr:uid="{00000000-0005-0000-0000-00003F820000}"/>
    <cellStyle name="Normal 5 2 12 4" xfId="19482" xr:uid="{00000000-0005-0000-0000-000040820000}"/>
    <cellStyle name="Normal 5 2 12 4 2" xfId="19483" xr:uid="{00000000-0005-0000-0000-000041820000}"/>
    <cellStyle name="Normal 5 2 12 4 2 2" xfId="43351" xr:uid="{00000000-0005-0000-0000-000042820000}"/>
    <cellStyle name="Normal 5 2 12 4 3" xfId="19484" xr:uid="{00000000-0005-0000-0000-000043820000}"/>
    <cellStyle name="Normal 5 2 12 4 3 2" xfId="38235" xr:uid="{00000000-0005-0000-0000-000044820000}"/>
    <cellStyle name="Normal 5 2 12 4 4" xfId="29931" xr:uid="{00000000-0005-0000-0000-000045820000}"/>
    <cellStyle name="Normal 5 2 12 5" xfId="19485" xr:uid="{00000000-0005-0000-0000-000046820000}"/>
    <cellStyle name="Normal 5 2 12 5 2" xfId="19486" xr:uid="{00000000-0005-0000-0000-000047820000}"/>
    <cellStyle name="Normal 5 2 12 5 2 2" xfId="43813" xr:uid="{00000000-0005-0000-0000-000048820000}"/>
    <cellStyle name="Normal 5 2 12 5 3" xfId="19487" xr:uid="{00000000-0005-0000-0000-000049820000}"/>
    <cellStyle name="Normal 5 2 12 5 3 2" xfId="38697" xr:uid="{00000000-0005-0000-0000-00004A820000}"/>
    <cellStyle name="Normal 5 2 12 5 4" xfId="30393" xr:uid="{00000000-0005-0000-0000-00004B820000}"/>
    <cellStyle name="Normal 5 2 12 6" xfId="19488" xr:uid="{00000000-0005-0000-0000-00004C820000}"/>
    <cellStyle name="Normal 5 2 12 6 2" xfId="19489" xr:uid="{00000000-0005-0000-0000-00004D820000}"/>
    <cellStyle name="Normal 5 2 12 6 2 2" xfId="45021" xr:uid="{00000000-0005-0000-0000-00004E820000}"/>
    <cellStyle name="Normal 5 2 12 6 3" xfId="19490" xr:uid="{00000000-0005-0000-0000-00004F820000}"/>
    <cellStyle name="Normal 5 2 12 6 3 2" xfId="39905" xr:uid="{00000000-0005-0000-0000-000050820000}"/>
    <cellStyle name="Normal 5 2 12 6 4" xfId="31603" xr:uid="{00000000-0005-0000-0000-000051820000}"/>
    <cellStyle name="Normal 5 2 12 7" xfId="19491" xr:uid="{00000000-0005-0000-0000-000052820000}"/>
    <cellStyle name="Normal 5 2 12 7 2" xfId="19492" xr:uid="{00000000-0005-0000-0000-000053820000}"/>
    <cellStyle name="Normal 5 2 12 7 2 2" xfId="46124" xr:uid="{00000000-0005-0000-0000-000054820000}"/>
    <cellStyle name="Normal 5 2 12 7 3" xfId="19493" xr:uid="{00000000-0005-0000-0000-000055820000}"/>
    <cellStyle name="Normal 5 2 12 7 3 2" xfId="35180" xr:uid="{00000000-0005-0000-0000-000056820000}"/>
    <cellStyle name="Normal 5 2 12 7 4" xfId="32706" xr:uid="{00000000-0005-0000-0000-000057820000}"/>
    <cellStyle name="Normal 5 2 12 8" xfId="19494" xr:uid="{00000000-0005-0000-0000-000058820000}"/>
    <cellStyle name="Normal 5 2 12 8 2" xfId="19495" xr:uid="{00000000-0005-0000-0000-000059820000}"/>
    <cellStyle name="Normal 5 2 12 8 2 2" xfId="47272" xr:uid="{00000000-0005-0000-0000-00005A820000}"/>
    <cellStyle name="Normal 5 2 12 8 3" xfId="33865" xr:uid="{00000000-0005-0000-0000-00005B820000}"/>
    <cellStyle name="Normal 5 2 12 9" xfId="19496" xr:uid="{00000000-0005-0000-0000-00005C820000}"/>
    <cellStyle name="Normal 5 2 12 9 2" xfId="40298" xr:uid="{00000000-0005-0000-0000-00005D820000}"/>
    <cellStyle name="Normal 5 2 13" xfId="835" xr:uid="{00000000-0005-0000-0000-00005E820000}"/>
    <cellStyle name="Normal 5 2 13 10" xfId="19498" xr:uid="{00000000-0005-0000-0000-00005F820000}"/>
    <cellStyle name="Normal 5 2 13 10 2" xfId="35107" xr:uid="{00000000-0005-0000-0000-000060820000}"/>
    <cellStyle name="Normal 5 2 13 11" xfId="26957" xr:uid="{00000000-0005-0000-0000-000061820000}"/>
    <cellStyle name="Normal 5 2 13 12" xfId="19497" xr:uid="{00000000-0005-0000-0000-000062820000}"/>
    <cellStyle name="Normal 5 2 13 2" xfId="19499" xr:uid="{00000000-0005-0000-0000-000063820000}"/>
    <cellStyle name="Normal 5 2 13 2 2" xfId="19500" xr:uid="{00000000-0005-0000-0000-000064820000}"/>
    <cellStyle name="Normal 5 2 13 2 2 2" xfId="19501" xr:uid="{00000000-0005-0000-0000-000065820000}"/>
    <cellStyle name="Normal 5 2 13 2 2 2 2" xfId="42502" xr:uid="{00000000-0005-0000-0000-000066820000}"/>
    <cellStyle name="Normal 5 2 13 2 2 3" xfId="19502" xr:uid="{00000000-0005-0000-0000-000067820000}"/>
    <cellStyle name="Normal 5 2 13 2 2 3 2" xfId="37385" xr:uid="{00000000-0005-0000-0000-000068820000}"/>
    <cellStyle name="Normal 5 2 13 2 2 4" xfId="29082" xr:uid="{00000000-0005-0000-0000-000069820000}"/>
    <cellStyle name="Normal 5 2 13 2 3" xfId="19503" xr:uid="{00000000-0005-0000-0000-00006A820000}"/>
    <cellStyle name="Normal 5 2 13 2 3 2" xfId="19504" xr:uid="{00000000-0005-0000-0000-00006B820000}"/>
    <cellStyle name="Normal 5 2 13 2 3 2 2" xfId="44416" xr:uid="{00000000-0005-0000-0000-00006C820000}"/>
    <cellStyle name="Normal 5 2 13 2 3 3" xfId="19505" xr:uid="{00000000-0005-0000-0000-00006D820000}"/>
    <cellStyle name="Normal 5 2 13 2 3 3 2" xfId="39300" xr:uid="{00000000-0005-0000-0000-00006E820000}"/>
    <cellStyle name="Normal 5 2 13 2 3 4" xfId="30996" xr:uid="{00000000-0005-0000-0000-00006F820000}"/>
    <cellStyle name="Normal 5 2 13 2 4" xfId="19506" xr:uid="{00000000-0005-0000-0000-000070820000}"/>
    <cellStyle name="Normal 5 2 13 2 4 2" xfId="19507" xr:uid="{00000000-0005-0000-0000-000071820000}"/>
    <cellStyle name="Normal 5 2 13 2 4 2 2" xfId="46736" xr:uid="{00000000-0005-0000-0000-000072820000}"/>
    <cellStyle name="Normal 5 2 13 2 4 3" xfId="33323" xr:uid="{00000000-0005-0000-0000-000073820000}"/>
    <cellStyle name="Normal 5 2 13 2 5" xfId="19508" xr:uid="{00000000-0005-0000-0000-000074820000}"/>
    <cellStyle name="Normal 5 2 13 2 5 2" xfId="40901" xr:uid="{00000000-0005-0000-0000-000075820000}"/>
    <cellStyle name="Normal 5 2 13 2 6" xfId="19509" xr:uid="{00000000-0005-0000-0000-000076820000}"/>
    <cellStyle name="Normal 5 2 13 2 6 2" xfId="35784" xr:uid="{00000000-0005-0000-0000-000077820000}"/>
    <cellStyle name="Normal 5 2 13 2 7" xfId="27476" xr:uid="{00000000-0005-0000-0000-000078820000}"/>
    <cellStyle name="Normal 5 2 13 3" xfId="19510" xr:uid="{00000000-0005-0000-0000-000079820000}"/>
    <cellStyle name="Normal 5 2 13 3 2" xfId="19511" xr:uid="{00000000-0005-0000-0000-00007A820000}"/>
    <cellStyle name="Normal 5 2 13 3 2 2" xfId="42501" xr:uid="{00000000-0005-0000-0000-00007B820000}"/>
    <cellStyle name="Normal 5 2 13 3 3" xfId="19512" xr:uid="{00000000-0005-0000-0000-00007C820000}"/>
    <cellStyle name="Normal 5 2 13 3 3 2" xfId="37384" xr:uid="{00000000-0005-0000-0000-00007D820000}"/>
    <cellStyle name="Normal 5 2 13 3 4" xfId="29081" xr:uid="{00000000-0005-0000-0000-00007E820000}"/>
    <cellStyle name="Normal 5 2 13 4" xfId="19513" xr:uid="{00000000-0005-0000-0000-00007F820000}"/>
    <cellStyle name="Normal 5 2 13 4 2" xfId="19514" xr:uid="{00000000-0005-0000-0000-000080820000}"/>
    <cellStyle name="Normal 5 2 13 4 2 2" xfId="43352" xr:uid="{00000000-0005-0000-0000-000081820000}"/>
    <cellStyle name="Normal 5 2 13 4 3" xfId="19515" xr:uid="{00000000-0005-0000-0000-000082820000}"/>
    <cellStyle name="Normal 5 2 13 4 3 2" xfId="38236" xr:uid="{00000000-0005-0000-0000-000083820000}"/>
    <cellStyle name="Normal 5 2 13 4 4" xfId="29932" xr:uid="{00000000-0005-0000-0000-000084820000}"/>
    <cellStyle name="Normal 5 2 13 5" xfId="19516" xr:uid="{00000000-0005-0000-0000-000085820000}"/>
    <cellStyle name="Normal 5 2 13 5 2" xfId="19517" xr:uid="{00000000-0005-0000-0000-000086820000}"/>
    <cellStyle name="Normal 5 2 13 5 2 2" xfId="43741" xr:uid="{00000000-0005-0000-0000-000087820000}"/>
    <cellStyle name="Normal 5 2 13 5 3" xfId="19518" xr:uid="{00000000-0005-0000-0000-000088820000}"/>
    <cellStyle name="Normal 5 2 13 5 3 2" xfId="38625" xr:uid="{00000000-0005-0000-0000-000089820000}"/>
    <cellStyle name="Normal 5 2 13 5 4" xfId="30321" xr:uid="{00000000-0005-0000-0000-00008A820000}"/>
    <cellStyle name="Normal 5 2 13 6" xfId="19519" xr:uid="{00000000-0005-0000-0000-00008B820000}"/>
    <cellStyle name="Normal 5 2 13 6 2" xfId="19520" xr:uid="{00000000-0005-0000-0000-00008C820000}"/>
    <cellStyle name="Normal 5 2 13 6 2 2" xfId="45022" xr:uid="{00000000-0005-0000-0000-00008D820000}"/>
    <cellStyle name="Normal 5 2 13 6 3" xfId="19521" xr:uid="{00000000-0005-0000-0000-00008E820000}"/>
    <cellStyle name="Normal 5 2 13 6 3 2" xfId="39906" xr:uid="{00000000-0005-0000-0000-00008F820000}"/>
    <cellStyle name="Normal 5 2 13 6 4" xfId="31604" xr:uid="{00000000-0005-0000-0000-000090820000}"/>
    <cellStyle name="Normal 5 2 13 7" xfId="19522" xr:uid="{00000000-0005-0000-0000-000091820000}"/>
    <cellStyle name="Normal 5 2 13 7 2" xfId="19523" xr:uid="{00000000-0005-0000-0000-000092820000}"/>
    <cellStyle name="Normal 5 2 13 7 2 2" xfId="46125" xr:uid="{00000000-0005-0000-0000-000093820000}"/>
    <cellStyle name="Normal 5 2 13 7 3" xfId="32707" xr:uid="{00000000-0005-0000-0000-000094820000}"/>
    <cellStyle name="Normal 5 2 13 8" xfId="19524" xr:uid="{00000000-0005-0000-0000-000095820000}"/>
    <cellStyle name="Normal 5 2 13 8 2" xfId="19525" xr:uid="{00000000-0005-0000-0000-000096820000}"/>
    <cellStyle name="Normal 5 2 13 8 2 2" xfId="47273" xr:uid="{00000000-0005-0000-0000-000097820000}"/>
    <cellStyle name="Normal 5 2 13 8 3" xfId="33866" xr:uid="{00000000-0005-0000-0000-000098820000}"/>
    <cellStyle name="Normal 5 2 13 9" xfId="19526" xr:uid="{00000000-0005-0000-0000-000099820000}"/>
    <cellStyle name="Normal 5 2 13 9 2" xfId="40226" xr:uid="{00000000-0005-0000-0000-00009A820000}"/>
    <cellStyle name="Normal 5 2 14" xfId="1351" xr:uid="{00000000-0005-0000-0000-00009B820000}"/>
    <cellStyle name="Normal 5 2 14 2" xfId="19528" xr:uid="{00000000-0005-0000-0000-00009C820000}"/>
    <cellStyle name="Normal 5 2 14 2 2" xfId="19529" xr:uid="{00000000-0005-0000-0000-00009D820000}"/>
    <cellStyle name="Normal 5 2 14 2 2 2" xfId="42503" xr:uid="{00000000-0005-0000-0000-00009E820000}"/>
    <cellStyle name="Normal 5 2 14 2 3" xfId="19530" xr:uid="{00000000-0005-0000-0000-00009F820000}"/>
    <cellStyle name="Normal 5 2 14 2 3 2" xfId="37386" xr:uid="{00000000-0005-0000-0000-0000A0820000}"/>
    <cellStyle name="Normal 5 2 14 2 4" xfId="29083" xr:uid="{00000000-0005-0000-0000-0000A1820000}"/>
    <cellStyle name="Normal 5 2 14 3" xfId="19531" xr:uid="{00000000-0005-0000-0000-0000A2820000}"/>
    <cellStyle name="Normal 5 2 14 3 2" xfId="19532" xr:uid="{00000000-0005-0000-0000-0000A3820000}"/>
    <cellStyle name="Normal 5 2 14 3 2 2" xfId="44413" xr:uid="{00000000-0005-0000-0000-0000A4820000}"/>
    <cellStyle name="Normal 5 2 14 3 3" xfId="19533" xr:uid="{00000000-0005-0000-0000-0000A5820000}"/>
    <cellStyle name="Normal 5 2 14 3 3 2" xfId="39297" xr:uid="{00000000-0005-0000-0000-0000A6820000}"/>
    <cellStyle name="Normal 5 2 14 3 4" xfId="30993" xr:uid="{00000000-0005-0000-0000-0000A7820000}"/>
    <cellStyle name="Normal 5 2 14 4" xfId="19534" xr:uid="{00000000-0005-0000-0000-0000A8820000}"/>
    <cellStyle name="Normal 5 2 14 4 2" xfId="19535" xr:uid="{00000000-0005-0000-0000-0000A9820000}"/>
    <cellStyle name="Normal 5 2 14 4 2 2" xfId="46296" xr:uid="{00000000-0005-0000-0000-0000AA820000}"/>
    <cellStyle name="Normal 5 2 14 4 3" xfId="32880" xr:uid="{00000000-0005-0000-0000-0000AB820000}"/>
    <cellStyle name="Normal 5 2 14 5" xfId="19536" xr:uid="{00000000-0005-0000-0000-0000AC820000}"/>
    <cellStyle name="Normal 5 2 14 5 2" xfId="40898" xr:uid="{00000000-0005-0000-0000-0000AD820000}"/>
    <cellStyle name="Normal 5 2 14 6" xfId="19537" xr:uid="{00000000-0005-0000-0000-0000AE820000}"/>
    <cellStyle name="Normal 5 2 14 6 2" xfId="35781" xr:uid="{00000000-0005-0000-0000-0000AF820000}"/>
    <cellStyle name="Normal 5 2 14 7" xfId="27473" xr:uid="{00000000-0005-0000-0000-0000B0820000}"/>
    <cellStyle name="Normal 5 2 14 8" xfId="19527" xr:uid="{00000000-0005-0000-0000-0000B1820000}"/>
    <cellStyle name="Normal 5 2 15" xfId="19538" xr:uid="{00000000-0005-0000-0000-0000B2820000}"/>
    <cellStyle name="Normal 5 2 15 2" xfId="19539" xr:uid="{00000000-0005-0000-0000-0000B3820000}"/>
    <cellStyle name="Normal 5 2 15 2 2" xfId="19540" xr:uid="{00000000-0005-0000-0000-0000B4820000}"/>
    <cellStyle name="Normal 5 2 15 2 2 2" xfId="42504" xr:uid="{00000000-0005-0000-0000-0000B5820000}"/>
    <cellStyle name="Normal 5 2 15 2 3" xfId="19541" xr:uid="{00000000-0005-0000-0000-0000B6820000}"/>
    <cellStyle name="Normal 5 2 15 2 3 2" xfId="37387" xr:uid="{00000000-0005-0000-0000-0000B7820000}"/>
    <cellStyle name="Normal 5 2 15 2 4" xfId="29084" xr:uid="{00000000-0005-0000-0000-0000B8820000}"/>
    <cellStyle name="Normal 5 2 15 3" xfId="19542" xr:uid="{00000000-0005-0000-0000-0000B9820000}"/>
    <cellStyle name="Normal 5 2 15 3 2" xfId="41072" xr:uid="{00000000-0005-0000-0000-0000BA820000}"/>
    <cellStyle name="Normal 5 2 15 4" xfId="19543" xr:uid="{00000000-0005-0000-0000-0000BB820000}"/>
    <cellStyle name="Normal 5 2 15 4 2" xfId="35955" xr:uid="{00000000-0005-0000-0000-0000BC820000}"/>
    <cellStyle name="Normal 5 2 15 5" xfId="27647" xr:uid="{00000000-0005-0000-0000-0000BD820000}"/>
    <cellStyle name="Normal 5 2 16" xfId="19544" xr:uid="{00000000-0005-0000-0000-0000BE820000}"/>
    <cellStyle name="Normal 5 2 16 2" xfId="19545" xr:uid="{00000000-0005-0000-0000-0000BF820000}"/>
    <cellStyle name="Normal 5 2 16 2 2" xfId="41502" xr:uid="{00000000-0005-0000-0000-0000C0820000}"/>
    <cellStyle name="Normal 5 2 16 3" xfId="19546" xr:uid="{00000000-0005-0000-0000-0000C1820000}"/>
    <cellStyle name="Normal 5 2 16 3 2" xfId="36385" xr:uid="{00000000-0005-0000-0000-0000C2820000}"/>
    <cellStyle name="Normal 5 2 16 4" xfId="28082" xr:uid="{00000000-0005-0000-0000-0000C3820000}"/>
    <cellStyle name="Normal 5 2 17" xfId="19547" xr:uid="{00000000-0005-0000-0000-0000C4820000}"/>
    <cellStyle name="Normal 5 2 17 2" xfId="19548" xr:uid="{00000000-0005-0000-0000-0000C5820000}"/>
    <cellStyle name="Normal 5 2 17 2 2" xfId="43349" xr:uid="{00000000-0005-0000-0000-0000C6820000}"/>
    <cellStyle name="Normal 5 2 17 3" xfId="19549" xr:uid="{00000000-0005-0000-0000-0000C7820000}"/>
    <cellStyle name="Normal 5 2 17 3 2" xfId="38233" xr:uid="{00000000-0005-0000-0000-0000C8820000}"/>
    <cellStyle name="Normal 5 2 17 4" xfId="29929" xr:uid="{00000000-0005-0000-0000-0000C9820000}"/>
    <cellStyle name="Normal 5 2 18" xfId="19550" xr:uid="{00000000-0005-0000-0000-0000CA820000}"/>
    <cellStyle name="Normal 5 2 18 2" xfId="19551" xr:uid="{00000000-0005-0000-0000-0000CB820000}"/>
    <cellStyle name="Normal 5 2 18 2 2" xfId="43524" xr:uid="{00000000-0005-0000-0000-0000CC820000}"/>
    <cellStyle name="Normal 5 2 18 3" xfId="19552" xr:uid="{00000000-0005-0000-0000-0000CD820000}"/>
    <cellStyle name="Normal 5 2 18 3 2" xfId="38408" xr:uid="{00000000-0005-0000-0000-0000CE820000}"/>
    <cellStyle name="Normal 5 2 18 4" xfId="30104" xr:uid="{00000000-0005-0000-0000-0000CF820000}"/>
    <cellStyle name="Normal 5 2 19" xfId="19553" xr:uid="{00000000-0005-0000-0000-0000D0820000}"/>
    <cellStyle name="Normal 5 2 19 2" xfId="19554" xr:uid="{00000000-0005-0000-0000-0000D1820000}"/>
    <cellStyle name="Normal 5 2 19 2 2" xfId="45260" xr:uid="{00000000-0005-0000-0000-0000D2820000}"/>
    <cellStyle name="Normal 5 2 19 3" xfId="19555" xr:uid="{00000000-0005-0000-0000-0000D3820000}"/>
    <cellStyle name="Normal 5 2 19 3 2" xfId="34890" xr:uid="{00000000-0005-0000-0000-0000D4820000}"/>
    <cellStyle name="Normal 5 2 19 4" xfId="31842" xr:uid="{00000000-0005-0000-0000-0000D5820000}"/>
    <cellStyle name="Normal 5 2 2" xfId="270" xr:uid="{00000000-0005-0000-0000-0000D6820000}"/>
    <cellStyle name="Normal 5 2 2 10" xfId="1022" xr:uid="{00000000-0005-0000-0000-0000D7820000}"/>
    <cellStyle name="Normal 5 2 2 10 10" xfId="19556" xr:uid="{00000000-0005-0000-0000-0000D8820000}"/>
    <cellStyle name="Normal 5 2 2 10 10 2" xfId="34816" xr:uid="{00000000-0005-0000-0000-0000D9820000}"/>
    <cellStyle name="Normal 5 2 2 10 11" xfId="26948" xr:uid="{00000000-0005-0000-0000-0000DA820000}"/>
    <cellStyle name="Normal 5 2 2 10 2" xfId="19557" xr:uid="{00000000-0005-0000-0000-0000DB820000}"/>
    <cellStyle name="Normal 5 2 2 10 2 2" xfId="19558" xr:uid="{00000000-0005-0000-0000-0000DC820000}"/>
    <cellStyle name="Normal 5 2 2 10 2 2 2" xfId="19559" xr:uid="{00000000-0005-0000-0000-0000DD820000}"/>
    <cellStyle name="Normal 5 2 2 10 2 2 2 2" xfId="42506" xr:uid="{00000000-0005-0000-0000-0000DE820000}"/>
    <cellStyle name="Normal 5 2 2 10 2 2 3" xfId="19560" xr:uid="{00000000-0005-0000-0000-0000DF820000}"/>
    <cellStyle name="Normal 5 2 2 10 2 2 3 2" xfId="37389" xr:uid="{00000000-0005-0000-0000-0000E0820000}"/>
    <cellStyle name="Normal 5 2 2 10 2 2 4" xfId="29086" xr:uid="{00000000-0005-0000-0000-0000E1820000}"/>
    <cellStyle name="Normal 5 2 2 10 2 3" xfId="19561" xr:uid="{00000000-0005-0000-0000-0000E2820000}"/>
    <cellStyle name="Normal 5 2 2 10 2 3 2" xfId="19562" xr:uid="{00000000-0005-0000-0000-0000E3820000}"/>
    <cellStyle name="Normal 5 2 2 10 2 3 2 2" xfId="44418" xr:uid="{00000000-0005-0000-0000-0000E4820000}"/>
    <cellStyle name="Normal 5 2 2 10 2 3 3" xfId="19563" xr:uid="{00000000-0005-0000-0000-0000E5820000}"/>
    <cellStyle name="Normal 5 2 2 10 2 3 3 2" xfId="39302" xr:uid="{00000000-0005-0000-0000-0000E6820000}"/>
    <cellStyle name="Normal 5 2 2 10 2 3 4" xfId="30998" xr:uid="{00000000-0005-0000-0000-0000E7820000}"/>
    <cellStyle name="Normal 5 2 2 10 2 4" xfId="19564" xr:uid="{00000000-0005-0000-0000-0000E8820000}"/>
    <cellStyle name="Normal 5 2 2 10 2 4 2" xfId="19565" xr:uid="{00000000-0005-0000-0000-0000E9820000}"/>
    <cellStyle name="Normal 5 2 2 10 2 4 2 2" xfId="46739" xr:uid="{00000000-0005-0000-0000-0000EA820000}"/>
    <cellStyle name="Normal 5 2 2 10 2 4 3" xfId="33326" xr:uid="{00000000-0005-0000-0000-0000EB820000}"/>
    <cellStyle name="Normal 5 2 2 10 2 5" xfId="19566" xr:uid="{00000000-0005-0000-0000-0000EC820000}"/>
    <cellStyle name="Normal 5 2 2 10 2 5 2" xfId="40903" xr:uid="{00000000-0005-0000-0000-0000ED820000}"/>
    <cellStyle name="Normal 5 2 2 10 2 6" xfId="19567" xr:uid="{00000000-0005-0000-0000-0000EE820000}"/>
    <cellStyle name="Normal 5 2 2 10 2 6 2" xfId="35786" xr:uid="{00000000-0005-0000-0000-0000EF820000}"/>
    <cellStyle name="Normal 5 2 2 10 2 7" xfId="27478" xr:uid="{00000000-0005-0000-0000-0000F0820000}"/>
    <cellStyle name="Normal 5 2 2 10 3" xfId="19568" xr:uid="{00000000-0005-0000-0000-0000F1820000}"/>
    <cellStyle name="Normal 5 2 2 10 3 2" xfId="19569" xr:uid="{00000000-0005-0000-0000-0000F2820000}"/>
    <cellStyle name="Normal 5 2 2 10 3 2 2" xfId="42505" xr:uid="{00000000-0005-0000-0000-0000F3820000}"/>
    <cellStyle name="Normal 5 2 2 10 3 3" xfId="19570" xr:uid="{00000000-0005-0000-0000-0000F4820000}"/>
    <cellStyle name="Normal 5 2 2 10 3 3 2" xfId="37388" xr:uid="{00000000-0005-0000-0000-0000F5820000}"/>
    <cellStyle name="Normal 5 2 2 10 3 4" xfId="29085" xr:uid="{00000000-0005-0000-0000-0000F6820000}"/>
    <cellStyle name="Normal 5 2 2 10 4" xfId="19571" xr:uid="{00000000-0005-0000-0000-0000F7820000}"/>
    <cellStyle name="Normal 5 2 2 10 4 2" xfId="19572" xr:uid="{00000000-0005-0000-0000-0000F8820000}"/>
    <cellStyle name="Normal 5 2 2 10 4 2 2" xfId="43354" xr:uid="{00000000-0005-0000-0000-0000F9820000}"/>
    <cellStyle name="Normal 5 2 2 10 4 3" xfId="19573" xr:uid="{00000000-0005-0000-0000-0000FA820000}"/>
    <cellStyle name="Normal 5 2 2 10 4 3 2" xfId="38238" xr:uid="{00000000-0005-0000-0000-0000FB820000}"/>
    <cellStyle name="Normal 5 2 2 10 4 4" xfId="29934" xr:uid="{00000000-0005-0000-0000-0000FC820000}"/>
    <cellStyle name="Normal 5 2 2 10 5" xfId="19574" xr:uid="{00000000-0005-0000-0000-0000FD820000}"/>
    <cellStyle name="Normal 5 2 2 10 5 2" xfId="19575" xr:uid="{00000000-0005-0000-0000-0000FE820000}"/>
    <cellStyle name="Normal 5 2 2 10 5 2 2" xfId="43748" xr:uid="{00000000-0005-0000-0000-0000FF820000}"/>
    <cellStyle name="Normal 5 2 2 10 5 3" xfId="19576" xr:uid="{00000000-0005-0000-0000-000000830000}"/>
    <cellStyle name="Normal 5 2 2 10 5 3 2" xfId="38632" xr:uid="{00000000-0005-0000-0000-000001830000}"/>
    <cellStyle name="Normal 5 2 2 10 5 4" xfId="30328" xr:uid="{00000000-0005-0000-0000-000002830000}"/>
    <cellStyle name="Normal 5 2 2 10 6" xfId="19577" xr:uid="{00000000-0005-0000-0000-000003830000}"/>
    <cellStyle name="Normal 5 2 2 10 6 2" xfId="19578" xr:uid="{00000000-0005-0000-0000-000004830000}"/>
    <cellStyle name="Normal 5 2 2 10 6 2 2" xfId="45023" xr:uid="{00000000-0005-0000-0000-000005830000}"/>
    <cellStyle name="Normal 5 2 2 10 6 3" xfId="19579" xr:uid="{00000000-0005-0000-0000-000006830000}"/>
    <cellStyle name="Normal 5 2 2 10 6 3 2" xfId="39907" xr:uid="{00000000-0005-0000-0000-000007830000}"/>
    <cellStyle name="Normal 5 2 2 10 6 4" xfId="31605" xr:uid="{00000000-0005-0000-0000-000008830000}"/>
    <cellStyle name="Normal 5 2 2 10 7" xfId="19580" xr:uid="{00000000-0005-0000-0000-000009830000}"/>
    <cellStyle name="Normal 5 2 2 10 7 2" xfId="19581" xr:uid="{00000000-0005-0000-0000-00000A830000}"/>
    <cellStyle name="Normal 5 2 2 10 7 2 2" xfId="46127" xr:uid="{00000000-0005-0000-0000-00000B830000}"/>
    <cellStyle name="Normal 5 2 2 10 7 3" xfId="19582" xr:uid="{00000000-0005-0000-0000-00000C830000}"/>
    <cellStyle name="Normal 5 2 2 10 7 3 2" xfId="35115" xr:uid="{00000000-0005-0000-0000-00000D830000}"/>
    <cellStyle name="Normal 5 2 2 10 7 4" xfId="32709" xr:uid="{00000000-0005-0000-0000-00000E830000}"/>
    <cellStyle name="Normal 5 2 2 10 8" xfId="19583" xr:uid="{00000000-0005-0000-0000-00000F830000}"/>
    <cellStyle name="Normal 5 2 2 10 8 2" xfId="19584" xr:uid="{00000000-0005-0000-0000-000010830000}"/>
    <cellStyle name="Normal 5 2 2 10 8 2 2" xfId="47274" xr:uid="{00000000-0005-0000-0000-000011830000}"/>
    <cellStyle name="Normal 5 2 2 10 8 3" xfId="33867" xr:uid="{00000000-0005-0000-0000-000012830000}"/>
    <cellStyle name="Normal 5 2 2 10 9" xfId="19585" xr:uid="{00000000-0005-0000-0000-000013830000}"/>
    <cellStyle name="Normal 5 2 2 10 9 2" xfId="40233" xr:uid="{00000000-0005-0000-0000-000014830000}"/>
    <cellStyle name="Normal 5 2 2 11" xfId="19586" xr:uid="{00000000-0005-0000-0000-000015830000}"/>
    <cellStyle name="Normal 5 2 2 11 2" xfId="19587" xr:uid="{00000000-0005-0000-0000-000016830000}"/>
    <cellStyle name="Normal 5 2 2 11 2 2" xfId="19588" xr:uid="{00000000-0005-0000-0000-000017830000}"/>
    <cellStyle name="Normal 5 2 2 11 2 2 2" xfId="42507" xr:uid="{00000000-0005-0000-0000-000018830000}"/>
    <cellStyle name="Normal 5 2 2 11 2 3" xfId="19589" xr:uid="{00000000-0005-0000-0000-000019830000}"/>
    <cellStyle name="Normal 5 2 2 11 2 3 2" xfId="37390" xr:uid="{00000000-0005-0000-0000-00001A830000}"/>
    <cellStyle name="Normal 5 2 2 11 2 4" xfId="29087" xr:uid="{00000000-0005-0000-0000-00001B830000}"/>
    <cellStyle name="Normal 5 2 2 11 3" xfId="19590" xr:uid="{00000000-0005-0000-0000-00001C830000}"/>
    <cellStyle name="Normal 5 2 2 11 3 2" xfId="19591" xr:uid="{00000000-0005-0000-0000-00001D830000}"/>
    <cellStyle name="Normal 5 2 2 11 3 2 2" xfId="44417" xr:uid="{00000000-0005-0000-0000-00001E830000}"/>
    <cellStyle name="Normal 5 2 2 11 3 3" xfId="19592" xr:uid="{00000000-0005-0000-0000-00001F830000}"/>
    <cellStyle name="Normal 5 2 2 11 3 3 2" xfId="39301" xr:uid="{00000000-0005-0000-0000-000020830000}"/>
    <cellStyle name="Normal 5 2 2 11 3 4" xfId="30997" xr:uid="{00000000-0005-0000-0000-000021830000}"/>
    <cellStyle name="Normal 5 2 2 11 4" xfId="19593" xr:uid="{00000000-0005-0000-0000-000022830000}"/>
    <cellStyle name="Normal 5 2 2 11 4 2" xfId="19594" xr:uid="{00000000-0005-0000-0000-000023830000}"/>
    <cellStyle name="Normal 5 2 2 11 4 2 2" xfId="46298" xr:uid="{00000000-0005-0000-0000-000024830000}"/>
    <cellStyle name="Normal 5 2 2 11 4 3" xfId="32882" xr:uid="{00000000-0005-0000-0000-000025830000}"/>
    <cellStyle name="Normal 5 2 2 11 5" xfId="19595" xr:uid="{00000000-0005-0000-0000-000026830000}"/>
    <cellStyle name="Normal 5 2 2 11 5 2" xfId="40902" xr:uid="{00000000-0005-0000-0000-000027830000}"/>
    <cellStyle name="Normal 5 2 2 11 6" xfId="19596" xr:uid="{00000000-0005-0000-0000-000028830000}"/>
    <cellStyle name="Normal 5 2 2 11 6 2" xfId="35785" xr:uid="{00000000-0005-0000-0000-000029830000}"/>
    <cellStyle name="Normal 5 2 2 11 7" xfId="27477" xr:uid="{00000000-0005-0000-0000-00002A830000}"/>
    <cellStyle name="Normal 5 2 2 12" xfId="19597" xr:uid="{00000000-0005-0000-0000-00002B830000}"/>
    <cellStyle name="Normal 5 2 2 12 2" xfId="19598" xr:uid="{00000000-0005-0000-0000-00002C830000}"/>
    <cellStyle name="Normal 5 2 2 12 2 2" xfId="19599" xr:uid="{00000000-0005-0000-0000-00002D830000}"/>
    <cellStyle name="Normal 5 2 2 12 2 2 2" xfId="42508" xr:uid="{00000000-0005-0000-0000-00002E830000}"/>
    <cellStyle name="Normal 5 2 2 12 2 3" xfId="19600" xr:uid="{00000000-0005-0000-0000-00002F830000}"/>
    <cellStyle name="Normal 5 2 2 12 2 3 2" xfId="37391" xr:uid="{00000000-0005-0000-0000-000030830000}"/>
    <cellStyle name="Normal 5 2 2 12 2 4" xfId="29088" xr:uid="{00000000-0005-0000-0000-000031830000}"/>
    <cellStyle name="Normal 5 2 2 12 3" xfId="19601" xr:uid="{00000000-0005-0000-0000-000032830000}"/>
    <cellStyle name="Normal 5 2 2 12 3 2" xfId="41074" xr:uid="{00000000-0005-0000-0000-000033830000}"/>
    <cellStyle name="Normal 5 2 2 12 4" xfId="19602" xr:uid="{00000000-0005-0000-0000-000034830000}"/>
    <cellStyle name="Normal 5 2 2 12 4 2" xfId="35957" xr:uid="{00000000-0005-0000-0000-000035830000}"/>
    <cellStyle name="Normal 5 2 2 12 5" xfId="27649" xr:uid="{00000000-0005-0000-0000-000036830000}"/>
    <cellStyle name="Normal 5 2 2 13" xfId="19603" xr:uid="{00000000-0005-0000-0000-000037830000}"/>
    <cellStyle name="Normal 5 2 2 13 2" xfId="19604" xr:uid="{00000000-0005-0000-0000-000038830000}"/>
    <cellStyle name="Normal 5 2 2 13 2 2" xfId="41503" xr:uid="{00000000-0005-0000-0000-000039830000}"/>
    <cellStyle name="Normal 5 2 2 13 3" xfId="19605" xr:uid="{00000000-0005-0000-0000-00003A830000}"/>
    <cellStyle name="Normal 5 2 2 13 3 2" xfId="36386" xr:uid="{00000000-0005-0000-0000-00003B830000}"/>
    <cellStyle name="Normal 5 2 2 13 4" xfId="28083" xr:uid="{00000000-0005-0000-0000-00003C830000}"/>
    <cellStyle name="Normal 5 2 2 14" xfId="19606" xr:uid="{00000000-0005-0000-0000-00003D830000}"/>
    <cellStyle name="Normal 5 2 2 14 2" xfId="19607" xr:uid="{00000000-0005-0000-0000-00003E830000}"/>
    <cellStyle name="Normal 5 2 2 14 2 2" xfId="43353" xr:uid="{00000000-0005-0000-0000-00003F830000}"/>
    <cellStyle name="Normal 5 2 2 14 3" xfId="19608" xr:uid="{00000000-0005-0000-0000-000040830000}"/>
    <cellStyle name="Normal 5 2 2 14 3 2" xfId="38237" xr:uid="{00000000-0005-0000-0000-000041830000}"/>
    <cellStyle name="Normal 5 2 2 14 4" xfId="29933" xr:uid="{00000000-0005-0000-0000-000042830000}"/>
    <cellStyle name="Normal 5 2 2 15" xfId="19609" xr:uid="{00000000-0005-0000-0000-000043830000}"/>
    <cellStyle name="Normal 5 2 2 15 2" xfId="19610" xr:uid="{00000000-0005-0000-0000-000044830000}"/>
    <cellStyle name="Normal 5 2 2 15 2 2" xfId="43526" xr:uid="{00000000-0005-0000-0000-000045830000}"/>
    <cellStyle name="Normal 5 2 2 15 3" xfId="19611" xr:uid="{00000000-0005-0000-0000-000046830000}"/>
    <cellStyle name="Normal 5 2 2 15 3 2" xfId="38410" xr:uid="{00000000-0005-0000-0000-000047830000}"/>
    <cellStyle name="Normal 5 2 2 15 4" xfId="30106" xr:uid="{00000000-0005-0000-0000-000048830000}"/>
    <cellStyle name="Normal 5 2 2 16" xfId="19612" xr:uid="{00000000-0005-0000-0000-000049830000}"/>
    <cellStyle name="Normal 5 2 2 16 2" xfId="19613" xr:uid="{00000000-0005-0000-0000-00004A830000}"/>
    <cellStyle name="Normal 5 2 2 16 2 2" xfId="44709" xr:uid="{00000000-0005-0000-0000-00004B830000}"/>
    <cellStyle name="Normal 5 2 2 16 3" xfId="19614" xr:uid="{00000000-0005-0000-0000-00004C830000}"/>
    <cellStyle name="Normal 5 2 2 16 3 2" xfId="39593" xr:uid="{00000000-0005-0000-0000-00004D830000}"/>
    <cellStyle name="Normal 5 2 2 16 4" xfId="31289" xr:uid="{00000000-0005-0000-0000-00004E830000}"/>
    <cellStyle name="Normal 5 2 2 17" xfId="19615" xr:uid="{00000000-0005-0000-0000-00004F830000}"/>
    <cellStyle name="Normal 5 2 2 17 2" xfId="19616" xr:uid="{00000000-0005-0000-0000-000050830000}"/>
    <cellStyle name="Normal 5 2 2 17 2 2" xfId="45261" xr:uid="{00000000-0005-0000-0000-000051830000}"/>
    <cellStyle name="Normal 5 2 2 17 3" xfId="19617" xr:uid="{00000000-0005-0000-0000-000052830000}"/>
    <cellStyle name="Normal 5 2 2 17 3 2" xfId="34893" xr:uid="{00000000-0005-0000-0000-000053830000}"/>
    <cellStyle name="Normal 5 2 2 17 4" xfId="31843" xr:uid="{00000000-0005-0000-0000-000054830000}"/>
    <cellStyle name="Normal 5 2 2 18" xfId="19618" xr:uid="{00000000-0005-0000-0000-000055830000}"/>
    <cellStyle name="Normal 5 2 2 18 2" xfId="19619" xr:uid="{00000000-0005-0000-0000-000056830000}"/>
    <cellStyle name="Normal 5 2 2 18 2 2" xfId="45338" xr:uid="{00000000-0005-0000-0000-000057830000}"/>
    <cellStyle name="Normal 5 2 2 18 3" xfId="31920" xr:uid="{00000000-0005-0000-0000-000058830000}"/>
    <cellStyle name="Normal 5 2 2 19" xfId="19620" xr:uid="{00000000-0005-0000-0000-000059830000}"/>
    <cellStyle name="Normal 5 2 2 19 2" xfId="19621" xr:uid="{00000000-0005-0000-0000-00005A830000}"/>
    <cellStyle name="Normal 5 2 2 19 2 2" xfId="46126" xr:uid="{00000000-0005-0000-0000-00005B830000}"/>
    <cellStyle name="Normal 5 2 2 19 3" xfId="32708" xr:uid="{00000000-0005-0000-0000-00005C830000}"/>
    <cellStyle name="Normal 5 2 2 2" xfId="706" xr:uid="{00000000-0005-0000-0000-00005D830000}"/>
    <cellStyle name="Normal 5 2 2 2 10" xfId="19623" xr:uid="{00000000-0005-0000-0000-00005E830000}"/>
    <cellStyle name="Normal 5 2 2 2 10 2" xfId="19624" xr:uid="{00000000-0005-0000-0000-00005F830000}"/>
    <cellStyle name="Normal 5 2 2 2 10 2 2" xfId="42509" xr:uid="{00000000-0005-0000-0000-000060830000}"/>
    <cellStyle name="Normal 5 2 2 2 10 3" xfId="19625" xr:uid="{00000000-0005-0000-0000-000061830000}"/>
    <cellStyle name="Normal 5 2 2 2 10 3 2" xfId="37392" xr:uid="{00000000-0005-0000-0000-000062830000}"/>
    <cellStyle name="Normal 5 2 2 2 10 4" xfId="29089" xr:uid="{00000000-0005-0000-0000-000063830000}"/>
    <cellStyle name="Normal 5 2 2 2 11" xfId="19626" xr:uid="{00000000-0005-0000-0000-000064830000}"/>
    <cellStyle name="Normal 5 2 2 2 11 2" xfId="19627" xr:uid="{00000000-0005-0000-0000-000065830000}"/>
    <cellStyle name="Normal 5 2 2 2 11 2 2" xfId="43355" xr:uid="{00000000-0005-0000-0000-000066830000}"/>
    <cellStyle name="Normal 5 2 2 2 11 3" xfId="19628" xr:uid="{00000000-0005-0000-0000-000067830000}"/>
    <cellStyle name="Normal 5 2 2 2 11 3 2" xfId="38239" xr:uid="{00000000-0005-0000-0000-000068830000}"/>
    <cellStyle name="Normal 5 2 2 2 11 4" xfId="29935" xr:uid="{00000000-0005-0000-0000-000069830000}"/>
    <cellStyle name="Normal 5 2 2 2 12" xfId="19629" xr:uid="{00000000-0005-0000-0000-00006A830000}"/>
    <cellStyle name="Normal 5 2 2 2 12 2" xfId="19630" xr:uid="{00000000-0005-0000-0000-00006B830000}"/>
    <cellStyle name="Normal 5 2 2 2 12 2 2" xfId="43531" xr:uid="{00000000-0005-0000-0000-00006C830000}"/>
    <cellStyle name="Normal 5 2 2 2 12 3" xfId="19631" xr:uid="{00000000-0005-0000-0000-00006D830000}"/>
    <cellStyle name="Normal 5 2 2 2 12 3 2" xfId="38415" xr:uid="{00000000-0005-0000-0000-00006E830000}"/>
    <cellStyle name="Normal 5 2 2 2 12 4" xfId="30111" xr:uid="{00000000-0005-0000-0000-00006F830000}"/>
    <cellStyle name="Normal 5 2 2 2 13" xfId="19632" xr:uid="{00000000-0005-0000-0000-000070830000}"/>
    <cellStyle name="Normal 5 2 2 2 13 2" xfId="19633" xr:uid="{00000000-0005-0000-0000-000071830000}"/>
    <cellStyle name="Normal 5 2 2 2 13 2 2" xfId="44710" xr:uid="{00000000-0005-0000-0000-000072830000}"/>
    <cellStyle name="Normal 5 2 2 2 13 3" xfId="19634" xr:uid="{00000000-0005-0000-0000-000073830000}"/>
    <cellStyle name="Normal 5 2 2 2 13 3 2" xfId="39594" xr:uid="{00000000-0005-0000-0000-000074830000}"/>
    <cellStyle name="Normal 5 2 2 2 13 4" xfId="31290" xr:uid="{00000000-0005-0000-0000-000075830000}"/>
    <cellStyle name="Normal 5 2 2 2 14" xfId="19635" xr:uid="{00000000-0005-0000-0000-000076830000}"/>
    <cellStyle name="Normal 5 2 2 2 14 2" xfId="19636" xr:uid="{00000000-0005-0000-0000-000077830000}"/>
    <cellStyle name="Normal 5 2 2 2 14 2 2" xfId="45262" xr:uid="{00000000-0005-0000-0000-000078830000}"/>
    <cellStyle name="Normal 5 2 2 2 14 3" xfId="19637" xr:uid="{00000000-0005-0000-0000-000079830000}"/>
    <cellStyle name="Normal 5 2 2 2 14 3 2" xfId="34898" xr:uid="{00000000-0005-0000-0000-00007A830000}"/>
    <cellStyle name="Normal 5 2 2 2 14 4" xfId="31844" xr:uid="{00000000-0005-0000-0000-00007B830000}"/>
    <cellStyle name="Normal 5 2 2 2 15" xfId="19638" xr:uid="{00000000-0005-0000-0000-00007C830000}"/>
    <cellStyle name="Normal 5 2 2 2 15 2" xfId="19639" xr:uid="{00000000-0005-0000-0000-00007D830000}"/>
    <cellStyle name="Normal 5 2 2 2 15 2 2" xfId="45343" xr:uid="{00000000-0005-0000-0000-00007E830000}"/>
    <cellStyle name="Normal 5 2 2 2 15 3" xfId="31925" xr:uid="{00000000-0005-0000-0000-00007F830000}"/>
    <cellStyle name="Normal 5 2 2 2 16" xfId="19640" xr:uid="{00000000-0005-0000-0000-000080830000}"/>
    <cellStyle name="Normal 5 2 2 2 16 2" xfId="19641" xr:uid="{00000000-0005-0000-0000-000081830000}"/>
    <cellStyle name="Normal 5 2 2 2 16 2 2" xfId="46128" xr:uid="{00000000-0005-0000-0000-000082830000}"/>
    <cellStyle name="Normal 5 2 2 2 16 3" xfId="32710" xr:uid="{00000000-0005-0000-0000-000083830000}"/>
    <cellStyle name="Normal 5 2 2 2 17" xfId="19642" xr:uid="{00000000-0005-0000-0000-000084830000}"/>
    <cellStyle name="Normal 5 2 2 2 17 2" xfId="19643" xr:uid="{00000000-0005-0000-0000-000085830000}"/>
    <cellStyle name="Normal 5 2 2 2 17 2 2" xfId="46978" xr:uid="{00000000-0005-0000-0000-000086830000}"/>
    <cellStyle name="Normal 5 2 2 2 17 3" xfId="33571" xr:uid="{00000000-0005-0000-0000-000087830000}"/>
    <cellStyle name="Normal 5 2 2 2 18" xfId="19644" xr:uid="{00000000-0005-0000-0000-000088830000}"/>
    <cellStyle name="Normal 5 2 2 2 18 2" xfId="19645" xr:uid="{00000000-0005-0000-0000-000089830000}"/>
    <cellStyle name="Normal 5 2 2 2 18 2 2" xfId="47466" xr:uid="{00000000-0005-0000-0000-00008A830000}"/>
    <cellStyle name="Normal 5 2 2 2 18 3" xfId="34059" xr:uid="{00000000-0005-0000-0000-00008B830000}"/>
    <cellStyle name="Normal 5 2 2 2 19" xfId="19646" xr:uid="{00000000-0005-0000-0000-00008C830000}"/>
    <cellStyle name="Normal 5 2 2 2 19 2" xfId="34316" xr:uid="{00000000-0005-0000-0000-00008D830000}"/>
    <cellStyle name="Normal 5 2 2 2 2" xfId="707" xr:uid="{00000000-0005-0000-0000-00008E830000}"/>
    <cellStyle name="Normal 5 2 2 2 2 10" xfId="19648" xr:uid="{00000000-0005-0000-0000-00008F830000}"/>
    <cellStyle name="Normal 5 2 2 2 2 10 2" xfId="19649" xr:uid="{00000000-0005-0000-0000-000090830000}"/>
    <cellStyle name="Normal 5 2 2 2 2 10 2 2" xfId="43566" xr:uid="{00000000-0005-0000-0000-000091830000}"/>
    <cellStyle name="Normal 5 2 2 2 2 10 3" xfId="19650" xr:uid="{00000000-0005-0000-0000-000092830000}"/>
    <cellStyle name="Normal 5 2 2 2 2 10 3 2" xfId="38450" xr:uid="{00000000-0005-0000-0000-000093830000}"/>
    <cellStyle name="Normal 5 2 2 2 2 10 4" xfId="30146" xr:uid="{00000000-0005-0000-0000-000094830000}"/>
    <cellStyle name="Normal 5 2 2 2 2 11" xfId="19651" xr:uid="{00000000-0005-0000-0000-000095830000}"/>
    <cellStyle name="Normal 5 2 2 2 2 11 2" xfId="19652" xr:uid="{00000000-0005-0000-0000-000096830000}"/>
    <cellStyle name="Normal 5 2 2 2 2 11 2 2" xfId="44711" xr:uid="{00000000-0005-0000-0000-000097830000}"/>
    <cellStyle name="Normal 5 2 2 2 2 11 3" xfId="19653" xr:uid="{00000000-0005-0000-0000-000098830000}"/>
    <cellStyle name="Normal 5 2 2 2 2 11 3 2" xfId="39595" xr:uid="{00000000-0005-0000-0000-000099830000}"/>
    <cellStyle name="Normal 5 2 2 2 2 11 4" xfId="31291" xr:uid="{00000000-0005-0000-0000-00009A830000}"/>
    <cellStyle name="Normal 5 2 2 2 2 12" xfId="19654" xr:uid="{00000000-0005-0000-0000-00009B830000}"/>
    <cellStyle name="Normal 5 2 2 2 2 12 2" xfId="19655" xr:uid="{00000000-0005-0000-0000-00009C830000}"/>
    <cellStyle name="Normal 5 2 2 2 2 12 2 2" xfId="45263" xr:uid="{00000000-0005-0000-0000-00009D830000}"/>
    <cellStyle name="Normal 5 2 2 2 2 12 3" xfId="19656" xr:uid="{00000000-0005-0000-0000-00009E830000}"/>
    <cellStyle name="Normal 5 2 2 2 2 12 3 2" xfId="34932" xr:uid="{00000000-0005-0000-0000-00009F830000}"/>
    <cellStyle name="Normal 5 2 2 2 2 12 4" xfId="31845" xr:uid="{00000000-0005-0000-0000-0000A0830000}"/>
    <cellStyle name="Normal 5 2 2 2 2 13" xfId="19657" xr:uid="{00000000-0005-0000-0000-0000A1830000}"/>
    <cellStyle name="Normal 5 2 2 2 2 13 2" xfId="19658" xr:uid="{00000000-0005-0000-0000-0000A2830000}"/>
    <cellStyle name="Normal 5 2 2 2 2 13 2 2" xfId="45377" xr:uid="{00000000-0005-0000-0000-0000A3830000}"/>
    <cellStyle name="Normal 5 2 2 2 2 13 3" xfId="31959" xr:uid="{00000000-0005-0000-0000-0000A4830000}"/>
    <cellStyle name="Normal 5 2 2 2 2 14" xfId="19659" xr:uid="{00000000-0005-0000-0000-0000A5830000}"/>
    <cellStyle name="Normal 5 2 2 2 2 14 2" xfId="19660" xr:uid="{00000000-0005-0000-0000-0000A6830000}"/>
    <cellStyle name="Normal 5 2 2 2 2 14 2 2" xfId="46129" xr:uid="{00000000-0005-0000-0000-0000A7830000}"/>
    <cellStyle name="Normal 5 2 2 2 2 14 3" xfId="32711" xr:uid="{00000000-0005-0000-0000-0000A8830000}"/>
    <cellStyle name="Normal 5 2 2 2 2 15" xfId="19661" xr:uid="{00000000-0005-0000-0000-0000A9830000}"/>
    <cellStyle name="Normal 5 2 2 2 2 15 2" xfId="19662" xr:uid="{00000000-0005-0000-0000-0000AA830000}"/>
    <cellStyle name="Normal 5 2 2 2 2 15 2 2" xfId="46979" xr:uid="{00000000-0005-0000-0000-0000AB830000}"/>
    <cellStyle name="Normal 5 2 2 2 2 15 3" xfId="33572" xr:uid="{00000000-0005-0000-0000-0000AC830000}"/>
    <cellStyle name="Normal 5 2 2 2 2 16" xfId="19663" xr:uid="{00000000-0005-0000-0000-0000AD830000}"/>
    <cellStyle name="Normal 5 2 2 2 2 16 2" xfId="19664" xr:uid="{00000000-0005-0000-0000-0000AE830000}"/>
    <cellStyle name="Normal 5 2 2 2 2 16 2 2" xfId="47467" xr:uid="{00000000-0005-0000-0000-0000AF830000}"/>
    <cellStyle name="Normal 5 2 2 2 2 16 3" xfId="34060" xr:uid="{00000000-0005-0000-0000-0000B0830000}"/>
    <cellStyle name="Normal 5 2 2 2 2 17" xfId="19665" xr:uid="{00000000-0005-0000-0000-0000B1830000}"/>
    <cellStyle name="Normal 5 2 2 2 2 17 2" xfId="34317" xr:uid="{00000000-0005-0000-0000-0000B2830000}"/>
    <cellStyle name="Normal 5 2 2 2 2 18" xfId="19666" xr:uid="{00000000-0005-0000-0000-0000B3830000}"/>
    <cellStyle name="Normal 5 2 2 2 2 18 2" xfId="40051" xr:uid="{00000000-0005-0000-0000-0000B4830000}"/>
    <cellStyle name="Normal 5 2 2 2 2 19" xfId="26764" xr:uid="{00000000-0005-0000-0000-0000B5830000}"/>
    <cellStyle name="Normal 5 2 2 2 2 2" xfId="708" xr:uid="{00000000-0005-0000-0000-0000B6830000}"/>
    <cellStyle name="Normal 5 2 2 2 2 2 10" xfId="19668" xr:uid="{00000000-0005-0000-0000-0000B7830000}"/>
    <cellStyle name="Normal 5 2 2 2 2 2 10 2" xfId="19669" xr:uid="{00000000-0005-0000-0000-0000B8830000}"/>
    <cellStyle name="Normal 5 2 2 2 2 2 10 2 2" xfId="45522" xr:uid="{00000000-0005-0000-0000-0000B9830000}"/>
    <cellStyle name="Normal 5 2 2 2 2 2 10 3" xfId="32104" xr:uid="{00000000-0005-0000-0000-0000BA830000}"/>
    <cellStyle name="Normal 5 2 2 2 2 2 11" xfId="19670" xr:uid="{00000000-0005-0000-0000-0000BB830000}"/>
    <cellStyle name="Normal 5 2 2 2 2 2 11 2" xfId="19671" xr:uid="{00000000-0005-0000-0000-0000BC830000}"/>
    <cellStyle name="Normal 5 2 2 2 2 2 11 2 2" xfId="46130" xr:uid="{00000000-0005-0000-0000-0000BD830000}"/>
    <cellStyle name="Normal 5 2 2 2 2 2 11 3" xfId="32712" xr:uid="{00000000-0005-0000-0000-0000BE830000}"/>
    <cellStyle name="Normal 5 2 2 2 2 2 12" xfId="19672" xr:uid="{00000000-0005-0000-0000-0000BF830000}"/>
    <cellStyle name="Normal 5 2 2 2 2 2 12 2" xfId="19673" xr:uid="{00000000-0005-0000-0000-0000C0830000}"/>
    <cellStyle name="Normal 5 2 2 2 2 2 12 2 2" xfId="46980" xr:uid="{00000000-0005-0000-0000-0000C1830000}"/>
    <cellStyle name="Normal 5 2 2 2 2 2 12 3" xfId="33573" xr:uid="{00000000-0005-0000-0000-0000C2830000}"/>
    <cellStyle name="Normal 5 2 2 2 2 2 13" xfId="19674" xr:uid="{00000000-0005-0000-0000-0000C3830000}"/>
    <cellStyle name="Normal 5 2 2 2 2 2 13 2" xfId="19675" xr:uid="{00000000-0005-0000-0000-0000C4830000}"/>
    <cellStyle name="Normal 5 2 2 2 2 2 13 2 2" xfId="47468" xr:uid="{00000000-0005-0000-0000-0000C5830000}"/>
    <cellStyle name="Normal 5 2 2 2 2 2 13 3" xfId="34061" xr:uid="{00000000-0005-0000-0000-0000C6830000}"/>
    <cellStyle name="Normal 5 2 2 2 2 2 14" xfId="19676" xr:uid="{00000000-0005-0000-0000-0000C7830000}"/>
    <cellStyle name="Normal 5 2 2 2 2 2 14 2" xfId="34318" xr:uid="{00000000-0005-0000-0000-0000C8830000}"/>
    <cellStyle name="Normal 5 2 2 2 2 2 15" xfId="19677" xr:uid="{00000000-0005-0000-0000-0000C9830000}"/>
    <cellStyle name="Normal 5 2 2 2 2 2 15 2" xfId="40196" xr:uid="{00000000-0005-0000-0000-0000CA830000}"/>
    <cellStyle name="Normal 5 2 2 2 2 2 16" xfId="26765" xr:uid="{00000000-0005-0000-0000-0000CB830000}"/>
    <cellStyle name="Normal 5 2 2 2 2 2 17" xfId="19667" xr:uid="{00000000-0005-0000-0000-0000CC830000}"/>
    <cellStyle name="Normal 5 2 2 2 2 2 2" xfId="19678" xr:uid="{00000000-0005-0000-0000-0000CD830000}"/>
    <cellStyle name="Normal 5 2 2 2 2 2 2 10" xfId="19679" xr:uid="{00000000-0005-0000-0000-0000CE830000}"/>
    <cellStyle name="Normal 5 2 2 2 2 2 2 10 2" xfId="19680" xr:uid="{00000000-0005-0000-0000-0000CF830000}"/>
    <cellStyle name="Normal 5 2 2 2 2 2 2 10 2 2" xfId="47275" xr:uid="{00000000-0005-0000-0000-0000D0830000}"/>
    <cellStyle name="Normal 5 2 2 2 2 2 2 10 3" xfId="33868" xr:uid="{00000000-0005-0000-0000-0000D1830000}"/>
    <cellStyle name="Normal 5 2 2 2 2 2 2 11" xfId="19681" xr:uid="{00000000-0005-0000-0000-0000D2830000}"/>
    <cellStyle name="Normal 5 2 2 2 2 2 2 11 2" xfId="40512" xr:uid="{00000000-0005-0000-0000-0000D3830000}"/>
    <cellStyle name="Normal 5 2 2 2 2 2 2 12" xfId="19682" xr:uid="{00000000-0005-0000-0000-0000D4830000}"/>
    <cellStyle name="Normal 5 2 2 2 2 2 2 12 2" xfId="34487" xr:uid="{00000000-0005-0000-0000-0000D5830000}"/>
    <cellStyle name="Normal 5 2 2 2 2 2 2 13" xfId="27097" xr:uid="{00000000-0005-0000-0000-0000D6830000}"/>
    <cellStyle name="Normal 5 2 2 2 2 2 2 2" xfId="19683" xr:uid="{00000000-0005-0000-0000-0000D7830000}"/>
    <cellStyle name="Normal 5 2 2 2 2 2 2 2 2" xfId="19684" xr:uid="{00000000-0005-0000-0000-0000D8830000}"/>
    <cellStyle name="Normal 5 2 2 2 2 2 2 2 2 2" xfId="19685" xr:uid="{00000000-0005-0000-0000-0000D9830000}"/>
    <cellStyle name="Normal 5 2 2 2 2 2 2 2 2 2 2" xfId="42513" xr:uid="{00000000-0005-0000-0000-0000DA830000}"/>
    <cellStyle name="Normal 5 2 2 2 2 2 2 2 2 3" xfId="19686" xr:uid="{00000000-0005-0000-0000-0000DB830000}"/>
    <cellStyle name="Normal 5 2 2 2 2 2 2 2 2 3 2" xfId="37396" xr:uid="{00000000-0005-0000-0000-0000DC830000}"/>
    <cellStyle name="Normal 5 2 2 2 2 2 2 2 2 4" xfId="29093" xr:uid="{00000000-0005-0000-0000-0000DD830000}"/>
    <cellStyle name="Normal 5 2 2 2 2 2 2 2 3" xfId="19687" xr:uid="{00000000-0005-0000-0000-0000DE830000}"/>
    <cellStyle name="Normal 5 2 2 2 2 2 2 2 3 2" xfId="19688" xr:uid="{00000000-0005-0000-0000-0000DF830000}"/>
    <cellStyle name="Normal 5 2 2 2 2 2 2 2 3 2 2" xfId="44422" xr:uid="{00000000-0005-0000-0000-0000E0830000}"/>
    <cellStyle name="Normal 5 2 2 2 2 2 2 2 3 3" xfId="19689" xr:uid="{00000000-0005-0000-0000-0000E1830000}"/>
    <cellStyle name="Normal 5 2 2 2 2 2 2 2 3 3 2" xfId="39306" xr:uid="{00000000-0005-0000-0000-0000E2830000}"/>
    <cellStyle name="Normal 5 2 2 2 2 2 2 2 3 4" xfId="31002" xr:uid="{00000000-0005-0000-0000-0000E3830000}"/>
    <cellStyle name="Normal 5 2 2 2 2 2 2 2 4" xfId="19690" xr:uid="{00000000-0005-0000-0000-0000E4830000}"/>
    <cellStyle name="Normal 5 2 2 2 2 2 2 2 4 2" xfId="19691" xr:uid="{00000000-0005-0000-0000-0000E5830000}"/>
    <cellStyle name="Normal 5 2 2 2 2 2 2 2 4 2 2" xfId="46742" xr:uid="{00000000-0005-0000-0000-0000E6830000}"/>
    <cellStyle name="Normal 5 2 2 2 2 2 2 2 4 3" xfId="33329" xr:uid="{00000000-0005-0000-0000-0000E7830000}"/>
    <cellStyle name="Normal 5 2 2 2 2 2 2 2 5" xfId="19692" xr:uid="{00000000-0005-0000-0000-0000E8830000}"/>
    <cellStyle name="Normal 5 2 2 2 2 2 2 2 5 2" xfId="40907" xr:uid="{00000000-0005-0000-0000-0000E9830000}"/>
    <cellStyle name="Normal 5 2 2 2 2 2 2 2 6" xfId="19693" xr:uid="{00000000-0005-0000-0000-0000EA830000}"/>
    <cellStyle name="Normal 5 2 2 2 2 2 2 2 6 2" xfId="35790" xr:uid="{00000000-0005-0000-0000-0000EB830000}"/>
    <cellStyle name="Normal 5 2 2 2 2 2 2 2 7" xfId="27482" xr:uid="{00000000-0005-0000-0000-0000EC830000}"/>
    <cellStyle name="Normal 5 2 2 2 2 2 2 3" xfId="19694" xr:uid="{00000000-0005-0000-0000-0000ED830000}"/>
    <cellStyle name="Normal 5 2 2 2 2 2 2 3 2" xfId="19695" xr:uid="{00000000-0005-0000-0000-0000EE830000}"/>
    <cellStyle name="Normal 5 2 2 2 2 2 2 3 2 2" xfId="19696" xr:uid="{00000000-0005-0000-0000-0000EF830000}"/>
    <cellStyle name="Normal 5 2 2 2 2 2 2 3 2 2 2" xfId="42514" xr:uid="{00000000-0005-0000-0000-0000F0830000}"/>
    <cellStyle name="Normal 5 2 2 2 2 2 2 3 2 3" xfId="19697" xr:uid="{00000000-0005-0000-0000-0000F1830000}"/>
    <cellStyle name="Normal 5 2 2 2 2 2 2 3 2 3 2" xfId="37397" xr:uid="{00000000-0005-0000-0000-0000F2830000}"/>
    <cellStyle name="Normal 5 2 2 2 2 2 2 3 2 4" xfId="29094" xr:uid="{00000000-0005-0000-0000-0000F3830000}"/>
    <cellStyle name="Normal 5 2 2 2 2 2 2 3 3" xfId="19698" xr:uid="{00000000-0005-0000-0000-0000F4830000}"/>
    <cellStyle name="Normal 5 2 2 2 2 2 2 3 3 2" xfId="41474" xr:uid="{00000000-0005-0000-0000-0000F5830000}"/>
    <cellStyle name="Normal 5 2 2 2 2 2 2 3 4" xfId="19699" xr:uid="{00000000-0005-0000-0000-0000F6830000}"/>
    <cellStyle name="Normal 5 2 2 2 2 2 2 3 4 2" xfId="36357" xr:uid="{00000000-0005-0000-0000-0000F7830000}"/>
    <cellStyle name="Normal 5 2 2 2 2 2 2 3 5" xfId="28054" xr:uid="{00000000-0005-0000-0000-0000F8830000}"/>
    <cellStyle name="Normal 5 2 2 2 2 2 2 4" xfId="19700" xr:uid="{00000000-0005-0000-0000-0000F9830000}"/>
    <cellStyle name="Normal 5 2 2 2 2 2 2 4 2" xfId="19701" xr:uid="{00000000-0005-0000-0000-0000FA830000}"/>
    <cellStyle name="Normal 5 2 2 2 2 2 2 4 2 2" xfId="42512" xr:uid="{00000000-0005-0000-0000-0000FB830000}"/>
    <cellStyle name="Normal 5 2 2 2 2 2 2 4 3" xfId="19702" xr:uid="{00000000-0005-0000-0000-0000FC830000}"/>
    <cellStyle name="Normal 5 2 2 2 2 2 2 4 3 2" xfId="37395" xr:uid="{00000000-0005-0000-0000-0000FD830000}"/>
    <cellStyle name="Normal 5 2 2 2 2 2 2 4 4" xfId="29092" xr:uid="{00000000-0005-0000-0000-0000FE830000}"/>
    <cellStyle name="Normal 5 2 2 2 2 2 2 5" xfId="19703" xr:uid="{00000000-0005-0000-0000-0000FF830000}"/>
    <cellStyle name="Normal 5 2 2 2 2 2 2 5 2" xfId="19704" xr:uid="{00000000-0005-0000-0000-000000840000}"/>
    <cellStyle name="Normal 5 2 2 2 2 2 2 5 2 2" xfId="43358" xr:uid="{00000000-0005-0000-0000-000001840000}"/>
    <cellStyle name="Normal 5 2 2 2 2 2 2 5 3" xfId="19705" xr:uid="{00000000-0005-0000-0000-000002840000}"/>
    <cellStyle name="Normal 5 2 2 2 2 2 2 5 3 2" xfId="38242" xr:uid="{00000000-0005-0000-0000-000003840000}"/>
    <cellStyle name="Normal 5 2 2 2 2 2 2 5 4" xfId="29938" xr:uid="{00000000-0005-0000-0000-000004840000}"/>
    <cellStyle name="Normal 5 2 2 2 2 2 2 6" xfId="19706" xr:uid="{00000000-0005-0000-0000-000005840000}"/>
    <cellStyle name="Normal 5 2 2 2 2 2 2 6 2" xfId="19707" xr:uid="{00000000-0005-0000-0000-000006840000}"/>
    <cellStyle name="Normal 5 2 2 2 2 2 2 6 2 2" xfId="44027" xr:uid="{00000000-0005-0000-0000-000007840000}"/>
    <cellStyle name="Normal 5 2 2 2 2 2 2 6 3" xfId="19708" xr:uid="{00000000-0005-0000-0000-000008840000}"/>
    <cellStyle name="Normal 5 2 2 2 2 2 2 6 3 2" xfId="38911" xr:uid="{00000000-0005-0000-0000-000009840000}"/>
    <cellStyle name="Normal 5 2 2 2 2 2 2 6 4" xfId="30607" xr:uid="{00000000-0005-0000-0000-00000A840000}"/>
    <cellStyle name="Normal 5 2 2 2 2 2 2 7" xfId="19709" xr:uid="{00000000-0005-0000-0000-00000B840000}"/>
    <cellStyle name="Normal 5 2 2 2 2 2 2 7 2" xfId="19710" xr:uid="{00000000-0005-0000-0000-00000C840000}"/>
    <cellStyle name="Normal 5 2 2 2 2 2 2 7 2 2" xfId="45024" xr:uid="{00000000-0005-0000-0000-00000D840000}"/>
    <cellStyle name="Normal 5 2 2 2 2 2 2 7 3" xfId="19711" xr:uid="{00000000-0005-0000-0000-00000E840000}"/>
    <cellStyle name="Normal 5 2 2 2 2 2 2 7 3 2" xfId="39908" xr:uid="{00000000-0005-0000-0000-00000F840000}"/>
    <cellStyle name="Normal 5 2 2 2 2 2 2 7 4" xfId="31606" xr:uid="{00000000-0005-0000-0000-000010840000}"/>
    <cellStyle name="Normal 5 2 2 2 2 2 2 8" xfId="19712" xr:uid="{00000000-0005-0000-0000-000011840000}"/>
    <cellStyle name="Normal 5 2 2 2 2 2 2 8 2" xfId="19713" xr:uid="{00000000-0005-0000-0000-000012840000}"/>
    <cellStyle name="Normal 5 2 2 2 2 2 2 8 2 2" xfId="45738" xr:uid="{00000000-0005-0000-0000-000013840000}"/>
    <cellStyle name="Normal 5 2 2 2 2 2 2 8 3" xfId="19714" xr:uid="{00000000-0005-0000-0000-000014840000}"/>
    <cellStyle name="Normal 5 2 2 2 2 2 2 8 3 2" xfId="35395" xr:uid="{00000000-0005-0000-0000-000015840000}"/>
    <cellStyle name="Normal 5 2 2 2 2 2 2 8 4" xfId="32320" xr:uid="{00000000-0005-0000-0000-000016840000}"/>
    <cellStyle name="Normal 5 2 2 2 2 2 2 9" xfId="19715" xr:uid="{00000000-0005-0000-0000-000017840000}"/>
    <cellStyle name="Normal 5 2 2 2 2 2 2 9 2" xfId="19716" xr:uid="{00000000-0005-0000-0000-000018840000}"/>
    <cellStyle name="Normal 5 2 2 2 2 2 2 9 2 2" xfId="46131" xr:uid="{00000000-0005-0000-0000-000019840000}"/>
    <cellStyle name="Normal 5 2 2 2 2 2 2 9 3" xfId="32713" xr:uid="{00000000-0005-0000-0000-00001A840000}"/>
    <cellStyle name="Normal 5 2 2 2 2 2 3" xfId="19717" xr:uid="{00000000-0005-0000-0000-00001B840000}"/>
    <cellStyle name="Normal 5 2 2 2 2 2 3 2" xfId="19718" xr:uid="{00000000-0005-0000-0000-00001C840000}"/>
    <cellStyle name="Normal 5 2 2 2 2 2 3 2 2" xfId="19719" xr:uid="{00000000-0005-0000-0000-00001D840000}"/>
    <cellStyle name="Normal 5 2 2 2 2 2 3 2 2 2" xfId="42515" xr:uid="{00000000-0005-0000-0000-00001E840000}"/>
    <cellStyle name="Normal 5 2 2 2 2 2 3 2 3" xfId="19720" xr:uid="{00000000-0005-0000-0000-00001F840000}"/>
    <cellStyle name="Normal 5 2 2 2 2 2 3 2 3 2" xfId="37398" xr:uid="{00000000-0005-0000-0000-000020840000}"/>
    <cellStyle name="Normal 5 2 2 2 2 2 3 2 4" xfId="29095" xr:uid="{00000000-0005-0000-0000-000021840000}"/>
    <cellStyle name="Normal 5 2 2 2 2 2 3 3" xfId="19721" xr:uid="{00000000-0005-0000-0000-000022840000}"/>
    <cellStyle name="Normal 5 2 2 2 2 2 3 3 2" xfId="19722" xr:uid="{00000000-0005-0000-0000-000023840000}"/>
    <cellStyle name="Normal 5 2 2 2 2 2 3 3 2 2" xfId="44421" xr:uid="{00000000-0005-0000-0000-000024840000}"/>
    <cellStyle name="Normal 5 2 2 2 2 2 3 3 3" xfId="19723" xr:uid="{00000000-0005-0000-0000-000025840000}"/>
    <cellStyle name="Normal 5 2 2 2 2 2 3 3 3 2" xfId="39305" xr:uid="{00000000-0005-0000-0000-000026840000}"/>
    <cellStyle name="Normal 5 2 2 2 2 2 3 3 4" xfId="31001" xr:uid="{00000000-0005-0000-0000-000027840000}"/>
    <cellStyle name="Normal 5 2 2 2 2 2 3 4" xfId="19724" xr:uid="{00000000-0005-0000-0000-000028840000}"/>
    <cellStyle name="Normal 5 2 2 2 2 2 3 4 2" xfId="19725" xr:uid="{00000000-0005-0000-0000-000029840000}"/>
    <cellStyle name="Normal 5 2 2 2 2 2 3 4 2 2" xfId="46482" xr:uid="{00000000-0005-0000-0000-00002A840000}"/>
    <cellStyle name="Normal 5 2 2 2 2 2 3 4 3" xfId="19726" xr:uid="{00000000-0005-0000-0000-00002B840000}"/>
    <cellStyle name="Normal 5 2 2 2 2 2 3 4 3 2" xfId="35789" xr:uid="{00000000-0005-0000-0000-00002C840000}"/>
    <cellStyle name="Normal 5 2 2 2 2 2 3 4 4" xfId="33066" xr:uid="{00000000-0005-0000-0000-00002D840000}"/>
    <cellStyle name="Normal 5 2 2 2 2 2 3 5" xfId="19727" xr:uid="{00000000-0005-0000-0000-00002E840000}"/>
    <cellStyle name="Normal 5 2 2 2 2 2 3 5 2" xfId="40906" xr:uid="{00000000-0005-0000-0000-00002F840000}"/>
    <cellStyle name="Normal 5 2 2 2 2 2 3 6" xfId="19728" xr:uid="{00000000-0005-0000-0000-000030840000}"/>
    <cellStyle name="Normal 5 2 2 2 2 2 3 6 2" xfId="34652" xr:uid="{00000000-0005-0000-0000-000031840000}"/>
    <cellStyle name="Normal 5 2 2 2 2 2 3 7" xfId="27481" xr:uid="{00000000-0005-0000-0000-000032840000}"/>
    <cellStyle name="Normal 5 2 2 2 2 2 4" xfId="19729" xr:uid="{00000000-0005-0000-0000-000033840000}"/>
    <cellStyle name="Normal 5 2 2 2 2 2 4 2" xfId="19730" xr:uid="{00000000-0005-0000-0000-000034840000}"/>
    <cellStyle name="Normal 5 2 2 2 2 2 4 2 2" xfId="19731" xr:uid="{00000000-0005-0000-0000-000035840000}"/>
    <cellStyle name="Normal 5 2 2 2 2 2 4 2 2 2" xfId="42516" xr:uid="{00000000-0005-0000-0000-000036840000}"/>
    <cellStyle name="Normal 5 2 2 2 2 2 4 2 3" xfId="19732" xr:uid="{00000000-0005-0000-0000-000037840000}"/>
    <cellStyle name="Normal 5 2 2 2 2 2 4 2 3 2" xfId="37399" xr:uid="{00000000-0005-0000-0000-000038840000}"/>
    <cellStyle name="Normal 5 2 2 2 2 2 4 2 4" xfId="29096" xr:uid="{00000000-0005-0000-0000-000039840000}"/>
    <cellStyle name="Normal 5 2 2 2 2 2 4 3" xfId="19733" xr:uid="{00000000-0005-0000-0000-00003A840000}"/>
    <cellStyle name="Normal 5 2 2 2 2 2 4 3 2" xfId="19734" xr:uid="{00000000-0005-0000-0000-00003B840000}"/>
    <cellStyle name="Normal 5 2 2 2 2 2 4 3 2 2" xfId="47647" xr:uid="{00000000-0005-0000-0000-00003C840000}"/>
    <cellStyle name="Normal 5 2 2 2 2 2 4 3 3" xfId="36141" xr:uid="{00000000-0005-0000-0000-00003D840000}"/>
    <cellStyle name="Normal 5 2 2 2 2 2 4 4" xfId="19735" xr:uid="{00000000-0005-0000-0000-00003E840000}"/>
    <cellStyle name="Normal 5 2 2 2 2 2 4 4 2" xfId="41258" xr:uid="{00000000-0005-0000-0000-00003F840000}"/>
    <cellStyle name="Normal 5 2 2 2 2 2 4 5" xfId="19736" xr:uid="{00000000-0005-0000-0000-000040840000}"/>
    <cellStyle name="Normal 5 2 2 2 2 2 4 5 2" xfId="34819" xr:uid="{00000000-0005-0000-0000-000041840000}"/>
    <cellStyle name="Normal 5 2 2 2 2 2 4 6" xfId="27833" xr:uid="{00000000-0005-0000-0000-000042840000}"/>
    <cellStyle name="Normal 5 2 2 2 2 2 5" xfId="19737" xr:uid="{00000000-0005-0000-0000-000043840000}"/>
    <cellStyle name="Normal 5 2 2 2 2 2 5 2" xfId="19738" xr:uid="{00000000-0005-0000-0000-000044840000}"/>
    <cellStyle name="Normal 5 2 2 2 2 2 5 2 2" xfId="42511" xr:uid="{00000000-0005-0000-0000-000045840000}"/>
    <cellStyle name="Normal 5 2 2 2 2 2 5 3" xfId="19739" xr:uid="{00000000-0005-0000-0000-000046840000}"/>
    <cellStyle name="Normal 5 2 2 2 2 2 5 3 2" xfId="37394" xr:uid="{00000000-0005-0000-0000-000047840000}"/>
    <cellStyle name="Normal 5 2 2 2 2 2 5 4" xfId="29091" xr:uid="{00000000-0005-0000-0000-000048840000}"/>
    <cellStyle name="Normal 5 2 2 2 2 2 6" xfId="19740" xr:uid="{00000000-0005-0000-0000-000049840000}"/>
    <cellStyle name="Normal 5 2 2 2 2 2 6 2" xfId="19741" xr:uid="{00000000-0005-0000-0000-00004A840000}"/>
    <cellStyle name="Normal 5 2 2 2 2 2 6 2 2" xfId="43357" xr:uid="{00000000-0005-0000-0000-00004B840000}"/>
    <cellStyle name="Normal 5 2 2 2 2 2 6 3" xfId="19742" xr:uid="{00000000-0005-0000-0000-00004C840000}"/>
    <cellStyle name="Normal 5 2 2 2 2 2 6 3 2" xfId="38241" xr:uid="{00000000-0005-0000-0000-00004D840000}"/>
    <cellStyle name="Normal 5 2 2 2 2 2 6 4" xfId="29937" xr:uid="{00000000-0005-0000-0000-00004E840000}"/>
    <cellStyle name="Normal 5 2 2 2 2 2 7" xfId="19743" xr:uid="{00000000-0005-0000-0000-00004F840000}"/>
    <cellStyle name="Normal 5 2 2 2 2 2 7 2" xfId="19744" xr:uid="{00000000-0005-0000-0000-000050840000}"/>
    <cellStyle name="Normal 5 2 2 2 2 2 7 2 2" xfId="43711" xr:uid="{00000000-0005-0000-0000-000051840000}"/>
    <cellStyle name="Normal 5 2 2 2 2 2 7 3" xfId="19745" xr:uid="{00000000-0005-0000-0000-000052840000}"/>
    <cellStyle name="Normal 5 2 2 2 2 2 7 3 2" xfId="38595" xr:uid="{00000000-0005-0000-0000-000053840000}"/>
    <cellStyle name="Normal 5 2 2 2 2 2 7 4" xfId="30291" xr:uid="{00000000-0005-0000-0000-000054840000}"/>
    <cellStyle name="Normal 5 2 2 2 2 2 8" xfId="19746" xr:uid="{00000000-0005-0000-0000-000055840000}"/>
    <cellStyle name="Normal 5 2 2 2 2 2 8 2" xfId="19747" xr:uid="{00000000-0005-0000-0000-000056840000}"/>
    <cellStyle name="Normal 5 2 2 2 2 2 8 2 2" xfId="44712" xr:uid="{00000000-0005-0000-0000-000057840000}"/>
    <cellStyle name="Normal 5 2 2 2 2 2 8 3" xfId="19748" xr:uid="{00000000-0005-0000-0000-000058840000}"/>
    <cellStyle name="Normal 5 2 2 2 2 2 8 3 2" xfId="39596" xr:uid="{00000000-0005-0000-0000-000059840000}"/>
    <cellStyle name="Normal 5 2 2 2 2 2 8 4" xfId="31292" xr:uid="{00000000-0005-0000-0000-00005A840000}"/>
    <cellStyle name="Normal 5 2 2 2 2 2 9" xfId="19749" xr:uid="{00000000-0005-0000-0000-00005B840000}"/>
    <cellStyle name="Normal 5 2 2 2 2 2 9 2" xfId="19750" xr:uid="{00000000-0005-0000-0000-00005C840000}"/>
    <cellStyle name="Normal 5 2 2 2 2 2 9 2 2" xfId="45264" xr:uid="{00000000-0005-0000-0000-00005D840000}"/>
    <cellStyle name="Normal 5 2 2 2 2 2 9 3" xfId="19751" xr:uid="{00000000-0005-0000-0000-00005E840000}"/>
    <cellStyle name="Normal 5 2 2 2 2 2 9 3 2" xfId="35077" xr:uid="{00000000-0005-0000-0000-00005F840000}"/>
    <cellStyle name="Normal 5 2 2 2 2 2 9 4" xfId="31846" xr:uid="{00000000-0005-0000-0000-000060840000}"/>
    <cellStyle name="Normal 5 2 2 2 2 20" xfId="19647" xr:uid="{00000000-0005-0000-0000-000061840000}"/>
    <cellStyle name="Normal 5 2 2 2 2 3" xfId="709" xr:uid="{00000000-0005-0000-0000-000062840000}"/>
    <cellStyle name="Normal 5 2 2 2 2 3 10" xfId="19753" xr:uid="{00000000-0005-0000-0000-000063840000}"/>
    <cellStyle name="Normal 5 2 2 2 2 3 10 2" xfId="19754" xr:uid="{00000000-0005-0000-0000-000064840000}"/>
    <cellStyle name="Normal 5 2 2 2 2 3 10 2 2" xfId="45453" xr:uid="{00000000-0005-0000-0000-000065840000}"/>
    <cellStyle name="Normal 5 2 2 2 2 3 10 3" xfId="32035" xr:uid="{00000000-0005-0000-0000-000066840000}"/>
    <cellStyle name="Normal 5 2 2 2 2 3 11" xfId="19755" xr:uid="{00000000-0005-0000-0000-000067840000}"/>
    <cellStyle name="Normal 5 2 2 2 2 3 11 2" xfId="19756" xr:uid="{00000000-0005-0000-0000-000068840000}"/>
    <cellStyle name="Normal 5 2 2 2 2 3 11 2 2" xfId="46132" xr:uid="{00000000-0005-0000-0000-000069840000}"/>
    <cellStyle name="Normal 5 2 2 2 2 3 11 3" xfId="32714" xr:uid="{00000000-0005-0000-0000-00006A840000}"/>
    <cellStyle name="Normal 5 2 2 2 2 3 12" xfId="19757" xr:uid="{00000000-0005-0000-0000-00006B840000}"/>
    <cellStyle name="Normal 5 2 2 2 2 3 12 2" xfId="19758" xr:uid="{00000000-0005-0000-0000-00006C840000}"/>
    <cellStyle name="Normal 5 2 2 2 2 3 12 2 2" xfId="46981" xr:uid="{00000000-0005-0000-0000-00006D840000}"/>
    <cellStyle name="Normal 5 2 2 2 2 3 12 3" xfId="33574" xr:uid="{00000000-0005-0000-0000-00006E840000}"/>
    <cellStyle name="Normal 5 2 2 2 2 3 13" xfId="19759" xr:uid="{00000000-0005-0000-0000-00006F840000}"/>
    <cellStyle name="Normal 5 2 2 2 2 3 13 2" xfId="19760" xr:uid="{00000000-0005-0000-0000-000070840000}"/>
    <cellStyle name="Normal 5 2 2 2 2 3 13 2 2" xfId="47559" xr:uid="{00000000-0005-0000-0000-000071840000}"/>
    <cellStyle name="Normal 5 2 2 2 2 3 13 3" xfId="34152" xr:uid="{00000000-0005-0000-0000-000072840000}"/>
    <cellStyle name="Normal 5 2 2 2 2 3 14" xfId="19761" xr:uid="{00000000-0005-0000-0000-000073840000}"/>
    <cellStyle name="Normal 5 2 2 2 2 3 14 2" xfId="34319" xr:uid="{00000000-0005-0000-0000-000074840000}"/>
    <cellStyle name="Normal 5 2 2 2 2 3 15" xfId="19762" xr:uid="{00000000-0005-0000-0000-000075840000}"/>
    <cellStyle name="Normal 5 2 2 2 2 3 15 2" xfId="40127" xr:uid="{00000000-0005-0000-0000-000076840000}"/>
    <cellStyle name="Normal 5 2 2 2 2 3 16" xfId="26766" xr:uid="{00000000-0005-0000-0000-000077840000}"/>
    <cellStyle name="Normal 5 2 2 2 2 3 17" xfId="19752" xr:uid="{00000000-0005-0000-0000-000078840000}"/>
    <cellStyle name="Normal 5 2 2 2 2 3 2" xfId="19763" xr:uid="{00000000-0005-0000-0000-000079840000}"/>
    <cellStyle name="Normal 5 2 2 2 2 3 2 10" xfId="19764" xr:uid="{00000000-0005-0000-0000-00007A840000}"/>
    <cellStyle name="Normal 5 2 2 2 2 3 2 10 2" xfId="19765" xr:uid="{00000000-0005-0000-0000-00007B840000}"/>
    <cellStyle name="Normal 5 2 2 2 2 3 2 10 2 2" xfId="47276" xr:uid="{00000000-0005-0000-0000-00007C840000}"/>
    <cellStyle name="Normal 5 2 2 2 2 3 2 10 3" xfId="33869" xr:uid="{00000000-0005-0000-0000-00007D840000}"/>
    <cellStyle name="Normal 5 2 2 2 2 3 2 11" xfId="19766" xr:uid="{00000000-0005-0000-0000-00007E840000}"/>
    <cellStyle name="Normal 5 2 2 2 2 3 2 11 2" xfId="40443" xr:uid="{00000000-0005-0000-0000-00007F840000}"/>
    <cellStyle name="Normal 5 2 2 2 2 3 2 12" xfId="19767" xr:uid="{00000000-0005-0000-0000-000080840000}"/>
    <cellStyle name="Normal 5 2 2 2 2 3 2 12 2" xfId="34820" xr:uid="{00000000-0005-0000-0000-000081840000}"/>
    <cellStyle name="Normal 5 2 2 2 2 3 2 13" xfId="27035" xr:uid="{00000000-0005-0000-0000-000082840000}"/>
    <cellStyle name="Normal 5 2 2 2 2 3 2 2" xfId="19768" xr:uid="{00000000-0005-0000-0000-000083840000}"/>
    <cellStyle name="Normal 5 2 2 2 2 3 2 2 2" xfId="19769" xr:uid="{00000000-0005-0000-0000-000084840000}"/>
    <cellStyle name="Normal 5 2 2 2 2 3 2 2 2 2" xfId="19770" xr:uid="{00000000-0005-0000-0000-000085840000}"/>
    <cellStyle name="Normal 5 2 2 2 2 3 2 2 2 2 2" xfId="42519" xr:uid="{00000000-0005-0000-0000-000086840000}"/>
    <cellStyle name="Normal 5 2 2 2 2 3 2 2 2 3" xfId="19771" xr:uid="{00000000-0005-0000-0000-000087840000}"/>
    <cellStyle name="Normal 5 2 2 2 2 3 2 2 2 3 2" xfId="37402" xr:uid="{00000000-0005-0000-0000-000088840000}"/>
    <cellStyle name="Normal 5 2 2 2 2 3 2 2 2 4" xfId="29099" xr:uid="{00000000-0005-0000-0000-000089840000}"/>
    <cellStyle name="Normal 5 2 2 2 2 3 2 2 3" xfId="19772" xr:uid="{00000000-0005-0000-0000-00008A840000}"/>
    <cellStyle name="Normal 5 2 2 2 2 3 2 2 3 2" xfId="19773" xr:uid="{00000000-0005-0000-0000-00008B840000}"/>
    <cellStyle name="Normal 5 2 2 2 2 3 2 2 3 2 2" xfId="44424" xr:uid="{00000000-0005-0000-0000-00008C840000}"/>
    <cellStyle name="Normal 5 2 2 2 2 3 2 2 3 3" xfId="19774" xr:uid="{00000000-0005-0000-0000-00008D840000}"/>
    <cellStyle name="Normal 5 2 2 2 2 3 2 2 3 3 2" xfId="39308" xr:uid="{00000000-0005-0000-0000-00008E840000}"/>
    <cellStyle name="Normal 5 2 2 2 2 3 2 2 3 4" xfId="31004" xr:uid="{00000000-0005-0000-0000-00008F840000}"/>
    <cellStyle name="Normal 5 2 2 2 2 3 2 2 4" xfId="19775" xr:uid="{00000000-0005-0000-0000-000090840000}"/>
    <cellStyle name="Normal 5 2 2 2 2 3 2 2 4 2" xfId="19776" xr:uid="{00000000-0005-0000-0000-000091840000}"/>
    <cellStyle name="Normal 5 2 2 2 2 3 2 2 4 2 2" xfId="46743" xr:uid="{00000000-0005-0000-0000-000092840000}"/>
    <cellStyle name="Normal 5 2 2 2 2 3 2 2 4 3" xfId="33330" xr:uid="{00000000-0005-0000-0000-000093840000}"/>
    <cellStyle name="Normal 5 2 2 2 2 3 2 2 5" xfId="19777" xr:uid="{00000000-0005-0000-0000-000094840000}"/>
    <cellStyle name="Normal 5 2 2 2 2 3 2 2 5 2" xfId="40909" xr:uid="{00000000-0005-0000-0000-000095840000}"/>
    <cellStyle name="Normal 5 2 2 2 2 3 2 2 6" xfId="19778" xr:uid="{00000000-0005-0000-0000-000096840000}"/>
    <cellStyle name="Normal 5 2 2 2 2 3 2 2 6 2" xfId="35792" xr:uid="{00000000-0005-0000-0000-000097840000}"/>
    <cellStyle name="Normal 5 2 2 2 2 3 2 2 7" xfId="27484" xr:uid="{00000000-0005-0000-0000-000098840000}"/>
    <cellStyle name="Normal 5 2 2 2 2 3 2 3" xfId="19779" xr:uid="{00000000-0005-0000-0000-000099840000}"/>
    <cellStyle name="Normal 5 2 2 2 2 3 2 3 2" xfId="19780" xr:uid="{00000000-0005-0000-0000-00009A840000}"/>
    <cellStyle name="Normal 5 2 2 2 2 3 2 3 2 2" xfId="19781" xr:uid="{00000000-0005-0000-0000-00009B840000}"/>
    <cellStyle name="Normal 5 2 2 2 2 3 2 3 2 2 2" xfId="42520" xr:uid="{00000000-0005-0000-0000-00009C840000}"/>
    <cellStyle name="Normal 5 2 2 2 2 3 2 3 2 3" xfId="19782" xr:uid="{00000000-0005-0000-0000-00009D840000}"/>
    <cellStyle name="Normal 5 2 2 2 2 3 2 3 2 3 2" xfId="37403" xr:uid="{00000000-0005-0000-0000-00009E840000}"/>
    <cellStyle name="Normal 5 2 2 2 2 3 2 3 2 4" xfId="29100" xr:uid="{00000000-0005-0000-0000-00009F840000}"/>
    <cellStyle name="Normal 5 2 2 2 2 3 2 3 3" xfId="19783" xr:uid="{00000000-0005-0000-0000-0000A0840000}"/>
    <cellStyle name="Normal 5 2 2 2 2 3 2 3 3 2" xfId="41405" xr:uid="{00000000-0005-0000-0000-0000A1840000}"/>
    <cellStyle name="Normal 5 2 2 2 2 3 2 3 4" xfId="19784" xr:uid="{00000000-0005-0000-0000-0000A2840000}"/>
    <cellStyle name="Normal 5 2 2 2 2 3 2 3 4 2" xfId="36288" xr:uid="{00000000-0005-0000-0000-0000A3840000}"/>
    <cellStyle name="Normal 5 2 2 2 2 3 2 3 5" xfId="27985" xr:uid="{00000000-0005-0000-0000-0000A4840000}"/>
    <cellStyle name="Normal 5 2 2 2 2 3 2 4" xfId="19785" xr:uid="{00000000-0005-0000-0000-0000A5840000}"/>
    <cellStyle name="Normal 5 2 2 2 2 3 2 4 2" xfId="19786" xr:uid="{00000000-0005-0000-0000-0000A6840000}"/>
    <cellStyle name="Normal 5 2 2 2 2 3 2 4 2 2" xfId="42518" xr:uid="{00000000-0005-0000-0000-0000A7840000}"/>
    <cellStyle name="Normal 5 2 2 2 2 3 2 4 3" xfId="19787" xr:uid="{00000000-0005-0000-0000-0000A8840000}"/>
    <cellStyle name="Normal 5 2 2 2 2 3 2 4 3 2" xfId="37401" xr:uid="{00000000-0005-0000-0000-0000A9840000}"/>
    <cellStyle name="Normal 5 2 2 2 2 3 2 4 4" xfId="29098" xr:uid="{00000000-0005-0000-0000-0000AA840000}"/>
    <cellStyle name="Normal 5 2 2 2 2 3 2 5" xfId="19788" xr:uid="{00000000-0005-0000-0000-0000AB840000}"/>
    <cellStyle name="Normal 5 2 2 2 2 3 2 5 2" xfId="19789" xr:uid="{00000000-0005-0000-0000-0000AC840000}"/>
    <cellStyle name="Normal 5 2 2 2 2 3 2 5 2 2" xfId="43360" xr:uid="{00000000-0005-0000-0000-0000AD840000}"/>
    <cellStyle name="Normal 5 2 2 2 2 3 2 5 3" xfId="19790" xr:uid="{00000000-0005-0000-0000-0000AE840000}"/>
    <cellStyle name="Normal 5 2 2 2 2 3 2 5 3 2" xfId="38244" xr:uid="{00000000-0005-0000-0000-0000AF840000}"/>
    <cellStyle name="Normal 5 2 2 2 2 3 2 5 4" xfId="29940" xr:uid="{00000000-0005-0000-0000-0000B0840000}"/>
    <cellStyle name="Normal 5 2 2 2 2 3 2 6" xfId="19791" xr:uid="{00000000-0005-0000-0000-0000B1840000}"/>
    <cellStyle name="Normal 5 2 2 2 2 3 2 6 2" xfId="19792" xr:uid="{00000000-0005-0000-0000-0000B2840000}"/>
    <cellStyle name="Normal 5 2 2 2 2 3 2 6 2 2" xfId="43958" xr:uid="{00000000-0005-0000-0000-0000B3840000}"/>
    <cellStyle name="Normal 5 2 2 2 2 3 2 6 3" xfId="19793" xr:uid="{00000000-0005-0000-0000-0000B4840000}"/>
    <cellStyle name="Normal 5 2 2 2 2 3 2 6 3 2" xfId="38842" xr:uid="{00000000-0005-0000-0000-0000B5840000}"/>
    <cellStyle name="Normal 5 2 2 2 2 3 2 6 4" xfId="30538" xr:uid="{00000000-0005-0000-0000-0000B6840000}"/>
    <cellStyle name="Normal 5 2 2 2 2 3 2 7" xfId="19794" xr:uid="{00000000-0005-0000-0000-0000B7840000}"/>
    <cellStyle name="Normal 5 2 2 2 2 3 2 7 2" xfId="19795" xr:uid="{00000000-0005-0000-0000-0000B8840000}"/>
    <cellStyle name="Normal 5 2 2 2 2 3 2 7 2 2" xfId="45025" xr:uid="{00000000-0005-0000-0000-0000B9840000}"/>
    <cellStyle name="Normal 5 2 2 2 2 3 2 7 3" xfId="19796" xr:uid="{00000000-0005-0000-0000-0000BA840000}"/>
    <cellStyle name="Normal 5 2 2 2 2 3 2 7 3 2" xfId="39909" xr:uid="{00000000-0005-0000-0000-0000BB840000}"/>
    <cellStyle name="Normal 5 2 2 2 2 3 2 7 4" xfId="31607" xr:uid="{00000000-0005-0000-0000-0000BC840000}"/>
    <cellStyle name="Normal 5 2 2 2 2 3 2 8" xfId="19797" xr:uid="{00000000-0005-0000-0000-0000BD840000}"/>
    <cellStyle name="Normal 5 2 2 2 2 3 2 8 2" xfId="19798" xr:uid="{00000000-0005-0000-0000-0000BE840000}"/>
    <cellStyle name="Normal 5 2 2 2 2 3 2 8 2 2" xfId="45669" xr:uid="{00000000-0005-0000-0000-0000BF840000}"/>
    <cellStyle name="Normal 5 2 2 2 2 3 2 8 3" xfId="19799" xr:uid="{00000000-0005-0000-0000-0000C0840000}"/>
    <cellStyle name="Normal 5 2 2 2 2 3 2 8 3 2" xfId="35326" xr:uid="{00000000-0005-0000-0000-0000C1840000}"/>
    <cellStyle name="Normal 5 2 2 2 2 3 2 8 4" xfId="32251" xr:uid="{00000000-0005-0000-0000-0000C2840000}"/>
    <cellStyle name="Normal 5 2 2 2 2 3 2 9" xfId="19800" xr:uid="{00000000-0005-0000-0000-0000C3840000}"/>
    <cellStyle name="Normal 5 2 2 2 2 3 2 9 2" xfId="19801" xr:uid="{00000000-0005-0000-0000-0000C4840000}"/>
    <cellStyle name="Normal 5 2 2 2 2 3 2 9 2 2" xfId="46133" xr:uid="{00000000-0005-0000-0000-0000C5840000}"/>
    <cellStyle name="Normal 5 2 2 2 2 3 2 9 3" xfId="32715" xr:uid="{00000000-0005-0000-0000-0000C6840000}"/>
    <cellStyle name="Normal 5 2 2 2 2 3 3" xfId="19802" xr:uid="{00000000-0005-0000-0000-0000C7840000}"/>
    <cellStyle name="Normal 5 2 2 2 2 3 3 2" xfId="19803" xr:uid="{00000000-0005-0000-0000-0000C8840000}"/>
    <cellStyle name="Normal 5 2 2 2 2 3 3 2 2" xfId="19804" xr:uid="{00000000-0005-0000-0000-0000C9840000}"/>
    <cellStyle name="Normal 5 2 2 2 2 3 3 2 2 2" xfId="42521" xr:uid="{00000000-0005-0000-0000-0000CA840000}"/>
    <cellStyle name="Normal 5 2 2 2 2 3 3 2 3" xfId="19805" xr:uid="{00000000-0005-0000-0000-0000CB840000}"/>
    <cellStyle name="Normal 5 2 2 2 2 3 3 2 3 2" xfId="37404" xr:uid="{00000000-0005-0000-0000-0000CC840000}"/>
    <cellStyle name="Normal 5 2 2 2 2 3 3 2 4" xfId="29101" xr:uid="{00000000-0005-0000-0000-0000CD840000}"/>
    <cellStyle name="Normal 5 2 2 2 2 3 3 3" xfId="19806" xr:uid="{00000000-0005-0000-0000-0000CE840000}"/>
    <cellStyle name="Normal 5 2 2 2 2 3 3 3 2" xfId="19807" xr:uid="{00000000-0005-0000-0000-0000CF840000}"/>
    <cellStyle name="Normal 5 2 2 2 2 3 3 3 2 2" xfId="44423" xr:uid="{00000000-0005-0000-0000-0000D0840000}"/>
    <cellStyle name="Normal 5 2 2 2 2 3 3 3 3" xfId="19808" xr:uid="{00000000-0005-0000-0000-0000D1840000}"/>
    <cellStyle name="Normal 5 2 2 2 2 3 3 3 3 2" xfId="39307" xr:uid="{00000000-0005-0000-0000-0000D2840000}"/>
    <cellStyle name="Normal 5 2 2 2 2 3 3 3 4" xfId="31003" xr:uid="{00000000-0005-0000-0000-0000D3840000}"/>
    <cellStyle name="Normal 5 2 2 2 2 3 3 4" xfId="19809" xr:uid="{00000000-0005-0000-0000-0000D4840000}"/>
    <cellStyle name="Normal 5 2 2 2 2 3 3 4 2" xfId="19810" xr:uid="{00000000-0005-0000-0000-0000D5840000}"/>
    <cellStyle name="Normal 5 2 2 2 2 3 3 4 2 2" xfId="46413" xr:uid="{00000000-0005-0000-0000-0000D6840000}"/>
    <cellStyle name="Normal 5 2 2 2 2 3 3 4 3" xfId="32997" xr:uid="{00000000-0005-0000-0000-0000D7840000}"/>
    <cellStyle name="Normal 5 2 2 2 2 3 3 5" xfId="19811" xr:uid="{00000000-0005-0000-0000-0000D8840000}"/>
    <cellStyle name="Normal 5 2 2 2 2 3 3 5 2" xfId="40908" xr:uid="{00000000-0005-0000-0000-0000D9840000}"/>
    <cellStyle name="Normal 5 2 2 2 2 3 3 6" xfId="19812" xr:uid="{00000000-0005-0000-0000-0000DA840000}"/>
    <cellStyle name="Normal 5 2 2 2 2 3 3 6 2" xfId="35791" xr:uid="{00000000-0005-0000-0000-0000DB840000}"/>
    <cellStyle name="Normal 5 2 2 2 2 3 3 7" xfId="27483" xr:uid="{00000000-0005-0000-0000-0000DC840000}"/>
    <cellStyle name="Normal 5 2 2 2 2 3 4" xfId="19813" xr:uid="{00000000-0005-0000-0000-0000DD840000}"/>
    <cellStyle name="Normal 5 2 2 2 2 3 4 2" xfId="19814" xr:uid="{00000000-0005-0000-0000-0000DE840000}"/>
    <cellStyle name="Normal 5 2 2 2 2 3 4 2 2" xfId="19815" xr:uid="{00000000-0005-0000-0000-0000DF840000}"/>
    <cellStyle name="Normal 5 2 2 2 2 3 4 2 2 2" xfId="42522" xr:uid="{00000000-0005-0000-0000-0000E0840000}"/>
    <cellStyle name="Normal 5 2 2 2 2 3 4 2 3" xfId="19816" xr:uid="{00000000-0005-0000-0000-0000E1840000}"/>
    <cellStyle name="Normal 5 2 2 2 2 3 4 2 3 2" xfId="37405" xr:uid="{00000000-0005-0000-0000-0000E2840000}"/>
    <cellStyle name="Normal 5 2 2 2 2 3 4 2 4" xfId="29102" xr:uid="{00000000-0005-0000-0000-0000E3840000}"/>
    <cellStyle name="Normal 5 2 2 2 2 3 4 3" xfId="19817" xr:uid="{00000000-0005-0000-0000-0000E4840000}"/>
    <cellStyle name="Normal 5 2 2 2 2 3 4 3 2" xfId="41189" xr:uid="{00000000-0005-0000-0000-0000E5840000}"/>
    <cellStyle name="Normal 5 2 2 2 2 3 4 4" xfId="19818" xr:uid="{00000000-0005-0000-0000-0000E6840000}"/>
    <cellStyle name="Normal 5 2 2 2 2 3 4 4 2" xfId="36072" xr:uid="{00000000-0005-0000-0000-0000E7840000}"/>
    <cellStyle name="Normal 5 2 2 2 2 3 4 5" xfId="27764" xr:uid="{00000000-0005-0000-0000-0000E8840000}"/>
    <cellStyle name="Normal 5 2 2 2 2 3 5" xfId="19819" xr:uid="{00000000-0005-0000-0000-0000E9840000}"/>
    <cellStyle name="Normal 5 2 2 2 2 3 5 2" xfId="19820" xr:uid="{00000000-0005-0000-0000-0000EA840000}"/>
    <cellStyle name="Normal 5 2 2 2 2 3 5 2 2" xfId="42517" xr:uid="{00000000-0005-0000-0000-0000EB840000}"/>
    <cellStyle name="Normal 5 2 2 2 2 3 5 3" xfId="19821" xr:uid="{00000000-0005-0000-0000-0000EC840000}"/>
    <cellStyle name="Normal 5 2 2 2 2 3 5 3 2" xfId="37400" xr:uid="{00000000-0005-0000-0000-0000ED840000}"/>
    <cellStyle name="Normal 5 2 2 2 2 3 5 4" xfId="29097" xr:uid="{00000000-0005-0000-0000-0000EE840000}"/>
    <cellStyle name="Normal 5 2 2 2 2 3 6" xfId="19822" xr:uid="{00000000-0005-0000-0000-0000EF840000}"/>
    <cellStyle name="Normal 5 2 2 2 2 3 6 2" xfId="19823" xr:uid="{00000000-0005-0000-0000-0000F0840000}"/>
    <cellStyle name="Normal 5 2 2 2 2 3 6 2 2" xfId="43359" xr:uid="{00000000-0005-0000-0000-0000F1840000}"/>
    <cellStyle name="Normal 5 2 2 2 2 3 6 3" xfId="19824" xr:uid="{00000000-0005-0000-0000-0000F2840000}"/>
    <cellStyle name="Normal 5 2 2 2 2 3 6 3 2" xfId="38243" xr:uid="{00000000-0005-0000-0000-0000F3840000}"/>
    <cellStyle name="Normal 5 2 2 2 2 3 6 4" xfId="29939" xr:uid="{00000000-0005-0000-0000-0000F4840000}"/>
    <cellStyle name="Normal 5 2 2 2 2 3 7" xfId="19825" xr:uid="{00000000-0005-0000-0000-0000F5840000}"/>
    <cellStyle name="Normal 5 2 2 2 2 3 7 2" xfId="19826" xr:uid="{00000000-0005-0000-0000-0000F6840000}"/>
    <cellStyle name="Normal 5 2 2 2 2 3 7 2 2" xfId="43642" xr:uid="{00000000-0005-0000-0000-0000F7840000}"/>
    <cellStyle name="Normal 5 2 2 2 2 3 7 3" xfId="19827" xr:uid="{00000000-0005-0000-0000-0000F8840000}"/>
    <cellStyle name="Normal 5 2 2 2 2 3 7 3 2" xfId="38526" xr:uid="{00000000-0005-0000-0000-0000F9840000}"/>
    <cellStyle name="Normal 5 2 2 2 2 3 7 4" xfId="30222" xr:uid="{00000000-0005-0000-0000-0000FA840000}"/>
    <cellStyle name="Normal 5 2 2 2 2 3 8" xfId="19828" xr:uid="{00000000-0005-0000-0000-0000FB840000}"/>
    <cellStyle name="Normal 5 2 2 2 2 3 8 2" xfId="19829" xr:uid="{00000000-0005-0000-0000-0000FC840000}"/>
    <cellStyle name="Normal 5 2 2 2 2 3 8 2 2" xfId="44827" xr:uid="{00000000-0005-0000-0000-0000FD840000}"/>
    <cellStyle name="Normal 5 2 2 2 2 3 8 3" xfId="19830" xr:uid="{00000000-0005-0000-0000-0000FE840000}"/>
    <cellStyle name="Normal 5 2 2 2 2 3 8 3 2" xfId="39711" xr:uid="{00000000-0005-0000-0000-0000FF840000}"/>
    <cellStyle name="Normal 5 2 2 2 2 3 8 4" xfId="31407" xr:uid="{00000000-0005-0000-0000-000000850000}"/>
    <cellStyle name="Normal 5 2 2 2 2 3 9" xfId="19831" xr:uid="{00000000-0005-0000-0000-000001850000}"/>
    <cellStyle name="Normal 5 2 2 2 2 3 9 2" xfId="19832" xr:uid="{00000000-0005-0000-0000-000002850000}"/>
    <cellStyle name="Normal 5 2 2 2 2 3 9 2 2" xfId="45265" xr:uid="{00000000-0005-0000-0000-000003850000}"/>
    <cellStyle name="Normal 5 2 2 2 2 3 9 3" xfId="19833" xr:uid="{00000000-0005-0000-0000-000004850000}"/>
    <cellStyle name="Normal 5 2 2 2 2 3 9 3 2" xfId="35008" xr:uid="{00000000-0005-0000-0000-000005850000}"/>
    <cellStyle name="Normal 5 2 2 2 2 3 9 4" xfId="31847" xr:uid="{00000000-0005-0000-0000-000006850000}"/>
    <cellStyle name="Normal 5 2 2 2 2 4" xfId="710" xr:uid="{00000000-0005-0000-0000-000007850000}"/>
    <cellStyle name="Normal 5 2 2 2 2 4 10" xfId="19835" xr:uid="{00000000-0005-0000-0000-000008850000}"/>
    <cellStyle name="Normal 5 2 2 2 2 4 10 2" xfId="19836" xr:uid="{00000000-0005-0000-0000-000009850000}"/>
    <cellStyle name="Normal 5 2 2 2 2 4 10 2 2" xfId="47277" xr:uid="{00000000-0005-0000-0000-00000A850000}"/>
    <cellStyle name="Normal 5 2 2 2 2 4 10 3" xfId="33870" xr:uid="{00000000-0005-0000-0000-00000B850000}"/>
    <cellStyle name="Normal 5 2 2 2 2 4 11" xfId="19837" xr:uid="{00000000-0005-0000-0000-00000C850000}"/>
    <cellStyle name="Normal 5 2 2 2 2 4 11 2" xfId="40367" xr:uid="{00000000-0005-0000-0000-00000D850000}"/>
    <cellStyle name="Normal 5 2 2 2 2 4 12" xfId="19838" xr:uid="{00000000-0005-0000-0000-00000E850000}"/>
    <cellStyle name="Normal 5 2 2 2 2 4 12 2" xfId="34486" xr:uid="{00000000-0005-0000-0000-00000F850000}"/>
    <cellStyle name="Normal 5 2 2 2 2 4 13" xfId="26767" xr:uid="{00000000-0005-0000-0000-000010850000}"/>
    <cellStyle name="Normal 5 2 2 2 2 4 14" xfId="19834" xr:uid="{00000000-0005-0000-0000-000011850000}"/>
    <cellStyle name="Normal 5 2 2 2 2 4 2" xfId="19839" xr:uid="{00000000-0005-0000-0000-000012850000}"/>
    <cellStyle name="Normal 5 2 2 2 2 4 2 2" xfId="19840" xr:uid="{00000000-0005-0000-0000-000013850000}"/>
    <cellStyle name="Normal 5 2 2 2 2 4 2 2 2" xfId="19841" xr:uid="{00000000-0005-0000-0000-000014850000}"/>
    <cellStyle name="Normal 5 2 2 2 2 4 2 2 2 2" xfId="42524" xr:uid="{00000000-0005-0000-0000-000015850000}"/>
    <cellStyle name="Normal 5 2 2 2 2 4 2 2 3" xfId="19842" xr:uid="{00000000-0005-0000-0000-000016850000}"/>
    <cellStyle name="Normal 5 2 2 2 2 4 2 2 3 2" xfId="37407" xr:uid="{00000000-0005-0000-0000-000017850000}"/>
    <cellStyle name="Normal 5 2 2 2 2 4 2 2 4" xfId="29104" xr:uid="{00000000-0005-0000-0000-000018850000}"/>
    <cellStyle name="Normal 5 2 2 2 2 4 2 3" xfId="19843" xr:uid="{00000000-0005-0000-0000-000019850000}"/>
    <cellStyle name="Normal 5 2 2 2 2 4 2 3 2" xfId="19844" xr:uid="{00000000-0005-0000-0000-00001A850000}"/>
    <cellStyle name="Normal 5 2 2 2 2 4 2 3 2 2" xfId="44425" xr:uid="{00000000-0005-0000-0000-00001B850000}"/>
    <cellStyle name="Normal 5 2 2 2 2 4 2 3 3" xfId="19845" xr:uid="{00000000-0005-0000-0000-00001C850000}"/>
    <cellStyle name="Normal 5 2 2 2 2 4 2 3 3 2" xfId="39309" xr:uid="{00000000-0005-0000-0000-00001D850000}"/>
    <cellStyle name="Normal 5 2 2 2 2 4 2 3 4" xfId="31005" xr:uid="{00000000-0005-0000-0000-00001E850000}"/>
    <cellStyle name="Normal 5 2 2 2 2 4 2 4" xfId="19846" xr:uid="{00000000-0005-0000-0000-00001F850000}"/>
    <cellStyle name="Normal 5 2 2 2 2 4 2 4 2" xfId="19847" xr:uid="{00000000-0005-0000-0000-000020850000}"/>
    <cellStyle name="Normal 5 2 2 2 2 4 2 4 2 2" xfId="46744" xr:uid="{00000000-0005-0000-0000-000021850000}"/>
    <cellStyle name="Normal 5 2 2 2 2 4 2 4 3" xfId="33331" xr:uid="{00000000-0005-0000-0000-000022850000}"/>
    <cellStyle name="Normal 5 2 2 2 2 4 2 5" xfId="19848" xr:uid="{00000000-0005-0000-0000-000023850000}"/>
    <cellStyle name="Normal 5 2 2 2 2 4 2 5 2" xfId="40910" xr:uid="{00000000-0005-0000-0000-000024850000}"/>
    <cellStyle name="Normal 5 2 2 2 2 4 2 6" xfId="19849" xr:uid="{00000000-0005-0000-0000-000025850000}"/>
    <cellStyle name="Normal 5 2 2 2 2 4 2 6 2" xfId="35793" xr:uid="{00000000-0005-0000-0000-000026850000}"/>
    <cellStyle name="Normal 5 2 2 2 2 4 2 7" xfId="27485" xr:uid="{00000000-0005-0000-0000-000027850000}"/>
    <cellStyle name="Normal 5 2 2 2 2 4 3" xfId="19850" xr:uid="{00000000-0005-0000-0000-000028850000}"/>
    <cellStyle name="Normal 5 2 2 2 2 4 3 2" xfId="19851" xr:uid="{00000000-0005-0000-0000-000029850000}"/>
    <cellStyle name="Normal 5 2 2 2 2 4 3 2 2" xfId="19852" xr:uid="{00000000-0005-0000-0000-00002A850000}"/>
    <cellStyle name="Normal 5 2 2 2 2 4 3 2 2 2" xfId="42525" xr:uid="{00000000-0005-0000-0000-00002B850000}"/>
    <cellStyle name="Normal 5 2 2 2 2 4 3 2 3" xfId="19853" xr:uid="{00000000-0005-0000-0000-00002C850000}"/>
    <cellStyle name="Normal 5 2 2 2 2 4 3 2 3 2" xfId="37408" xr:uid="{00000000-0005-0000-0000-00002D850000}"/>
    <cellStyle name="Normal 5 2 2 2 2 4 3 2 4" xfId="29105" xr:uid="{00000000-0005-0000-0000-00002E850000}"/>
    <cellStyle name="Normal 5 2 2 2 2 4 3 3" xfId="19854" xr:uid="{00000000-0005-0000-0000-00002F850000}"/>
    <cellStyle name="Normal 5 2 2 2 2 4 3 3 2" xfId="41329" xr:uid="{00000000-0005-0000-0000-000030850000}"/>
    <cellStyle name="Normal 5 2 2 2 2 4 3 4" xfId="19855" xr:uid="{00000000-0005-0000-0000-000031850000}"/>
    <cellStyle name="Normal 5 2 2 2 2 4 3 4 2" xfId="36212" xr:uid="{00000000-0005-0000-0000-000032850000}"/>
    <cellStyle name="Normal 5 2 2 2 2 4 3 5" xfId="27909" xr:uid="{00000000-0005-0000-0000-000033850000}"/>
    <cellStyle name="Normal 5 2 2 2 2 4 4" xfId="19856" xr:uid="{00000000-0005-0000-0000-000034850000}"/>
    <cellStyle name="Normal 5 2 2 2 2 4 4 2" xfId="19857" xr:uid="{00000000-0005-0000-0000-000035850000}"/>
    <cellStyle name="Normal 5 2 2 2 2 4 4 2 2" xfId="42523" xr:uid="{00000000-0005-0000-0000-000036850000}"/>
    <cellStyle name="Normal 5 2 2 2 2 4 4 3" xfId="19858" xr:uid="{00000000-0005-0000-0000-000037850000}"/>
    <cellStyle name="Normal 5 2 2 2 2 4 4 3 2" xfId="37406" xr:uid="{00000000-0005-0000-0000-000038850000}"/>
    <cellStyle name="Normal 5 2 2 2 2 4 4 4" xfId="29103" xr:uid="{00000000-0005-0000-0000-000039850000}"/>
    <cellStyle name="Normal 5 2 2 2 2 4 5" xfId="19859" xr:uid="{00000000-0005-0000-0000-00003A850000}"/>
    <cellStyle name="Normal 5 2 2 2 2 4 5 2" xfId="19860" xr:uid="{00000000-0005-0000-0000-00003B850000}"/>
    <cellStyle name="Normal 5 2 2 2 2 4 5 2 2" xfId="43361" xr:uid="{00000000-0005-0000-0000-00003C850000}"/>
    <cellStyle name="Normal 5 2 2 2 2 4 5 3" xfId="19861" xr:uid="{00000000-0005-0000-0000-00003D850000}"/>
    <cellStyle name="Normal 5 2 2 2 2 4 5 3 2" xfId="38245" xr:uid="{00000000-0005-0000-0000-00003E850000}"/>
    <cellStyle name="Normal 5 2 2 2 2 4 5 4" xfId="29941" xr:uid="{00000000-0005-0000-0000-00003F850000}"/>
    <cellStyle name="Normal 5 2 2 2 2 4 6" xfId="19862" xr:uid="{00000000-0005-0000-0000-000040850000}"/>
    <cellStyle name="Normal 5 2 2 2 2 4 6 2" xfId="19863" xr:uid="{00000000-0005-0000-0000-000041850000}"/>
    <cellStyle name="Normal 5 2 2 2 2 4 6 2 2" xfId="43882" xr:uid="{00000000-0005-0000-0000-000042850000}"/>
    <cellStyle name="Normal 5 2 2 2 2 4 6 3" xfId="19864" xr:uid="{00000000-0005-0000-0000-000043850000}"/>
    <cellStyle name="Normal 5 2 2 2 2 4 6 3 2" xfId="38766" xr:uid="{00000000-0005-0000-0000-000044850000}"/>
    <cellStyle name="Normal 5 2 2 2 2 4 6 4" xfId="30462" xr:uid="{00000000-0005-0000-0000-000045850000}"/>
    <cellStyle name="Normal 5 2 2 2 2 4 7" xfId="19865" xr:uid="{00000000-0005-0000-0000-000046850000}"/>
    <cellStyle name="Normal 5 2 2 2 2 4 7 2" xfId="19866" xr:uid="{00000000-0005-0000-0000-000047850000}"/>
    <cellStyle name="Normal 5 2 2 2 2 4 7 2 2" xfId="45026" xr:uid="{00000000-0005-0000-0000-000048850000}"/>
    <cellStyle name="Normal 5 2 2 2 2 4 7 3" xfId="19867" xr:uid="{00000000-0005-0000-0000-000049850000}"/>
    <cellStyle name="Normal 5 2 2 2 2 4 7 3 2" xfId="39910" xr:uid="{00000000-0005-0000-0000-00004A850000}"/>
    <cellStyle name="Normal 5 2 2 2 2 4 7 4" xfId="31608" xr:uid="{00000000-0005-0000-0000-00004B850000}"/>
    <cellStyle name="Normal 5 2 2 2 2 4 8" xfId="19868" xr:uid="{00000000-0005-0000-0000-00004C850000}"/>
    <cellStyle name="Normal 5 2 2 2 2 4 8 2" xfId="19869" xr:uid="{00000000-0005-0000-0000-00004D850000}"/>
    <cellStyle name="Normal 5 2 2 2 2 4 8 2 2" xfId="45593" xr:uid="{00000000-0005-0000-0000-00004E850000}"/>
    <cellStyle name="Normal 5 2 2 2 2 4 8 3" xfId="19870" xr:uid="{00000000-0005-0000-0000-00004F850000}"/>
    <cellStyle name="Normal 5 2 2 2 2 4 8 3 2" xfId="35250" xr:uid="{00000000-0005-0000-0000-000050850000}"/>
    <cellStyle name="Normal 5 2 2 2 2 4 8 4" xfId="32175" xr:uid="{00000000-0005-0000-0000-000051850000}"/>
    <cellStyle name="Normal 5 2 2 2 2 4 9" xfId="19871" xr:uid="{00000000-0005-0000-0000-000052850000}"/>
    <cellStyle name="Normal 5 2 2 2 2 4 9 2" xfId="19872" xr:uid="{00000000-0005-0000-0000-000053850000}"/>
    <cellStyle name="Normal 5 2 2 2 2 4 9 2 2" xfId="46134" xr:uid="{00000000-0005-0000-0000-000054850000}"/>
    <cellStyle name="Normal 5 2 2 2 2 4 9 3" xfId="32716" xr:uid="{00000000-0005-0000-0000-000055850000}"/>
    <cellStyle name="Normal 5 2 2 2 2 5" xfId="19873" xr:uid="{00000000-0005-0000-0000-000056850000}"/>
    <cellStyle name="Normal 5 2 2 2 2 5 10" xfId="19874" xr:uid="{00000000-0005-0000-0000-000057850000}"/>
    <cellStyle name="Normal 5 2 2 2 2 5 10 2" xfId="34583" xr:uid="{00000000-0005-0000-0000-000058850000}"/>
    <cellStyle name="Normal 5 2 2 2 2 5 11" xfId="26927" xr:uid="{00000000-0005-0000-0000-000059850000}"/>
    <cellStyle name="Normal 5 2 2 2 2 5 2" xfId="19875" xr:uid="{00000000-0005-0000-0000-00005A850000}"/>
    <cellStyle name="Normal 5 2 2 2 2 5 2 2" xfId="19876" xr:uid="{00000000-0005-0000-0000-00005B850000}"/>
    <cellStyle name="Normal 5 2 2 2 2 5 2 2 2" xfId="19877" xr:uid="{00000000-0005-0000-0000-00005C850000}"/>
    <cellStyle name="Normal 5 2 2 2 2 5 2 2 2 2" xfId="42527" xr:uid="{00000000-0005-0000-0000-00005D850000}"/>
    <cellStyle name="Normal 5 2 2 2 2 5 2 2 3" xfId="19878" xr:uid="{00000000-0005-0000-0000-00005E850000}"/>
    <cellStyle name="Normal 5 2 2 2 2 5 2 2 3 2" xfId="37410" xr:uid="{00000000-0005-0000-0000-00005F850000}"/>
    <cellStyle name="Normal 5 2 2 2 2 5 2 2 4" xfId="29107" xr:uid="{00000000-0005-0000-0000-000060850000}"/>
    <cellStyle name="Normal 5 2 2 2 2 5 2 3" xfId="19879" xr:uid="{00000000-0005-0000-0000-000061850000}"/>
    <cellStyle name="Normal 5 2 2 2 2 5 2 3 2" xfId="19880" xr:uid="{00000000-0005-0000-0000-000062850000}"/>
    <cellStyle name="Normal 5 2 2 2 2 5 2 3 2 2" xfId="44426" xr:uid="{00000000-0005-0000-0000-000063850000}"/>
    <cellStyle name="Normal 5 2 2 2 2 5 2 3 3" xfId="19881" xr:uid="{00000000-0005-0000-0000-000064850000}"/>
    <cellStyle name="Normal 5 2 2 2 2 5 2 3 3 2" xfId="39310" xr:uid="{00000000-0005-0000-0000-000065850000}"/>
    <cellStyle name="Normal 5 2 2 2 2 5 2 3 4" xfId="31006" xr:uid="{00000000-0005-0000-0000-000066850000}"/>
    <cellStyle name="Normal 5 2 2 2 2 5 2 4" xfId="19882" xr:uid="{00000000-0005-0000-0000-000067850000}"/>
    <cellStyle name="Normal 5 2 2 2 2 5 2 4 2" xfId="19883" xr:uid="{00000000-0005-0000-0000-000068850000}"/>
    <cellStyle name="Normal 5 2 2 2 2 5 2 4 2 2" xfId="46741" xr:uid="{00000000-0005-0000-0000-000069850000}"/>
    <cellStyle name="Normal 5 2 2 2 2 5 2 4 3" xfId="33328" xr:uid="{00000000-0005-0000-0000-00006A850000}"/>
    <cellStyle name="Normal 5 2 2 2 2 5 2 5" xfId="19884" xr:uid="{00000000-0005-0000-0000-00006B850000}"/>
    <cellStyle name="Normal 5 2 2 2 2 5 2 5 2" xfId="40911" xr:uid="{00000000-0005-0000-0000-00006C850000}"/>
    <cellStyle name="Normal 5 2 2 2 2 5 2 6" xfId="19885" xr:uid="{00000000-0005-0000-0000-00006D850000}"/>
    <cellStyle name="Normal 5 2 2 2 2 5 2 6 2" xfId="35794" xr:uid="{00000000-0005-0000-0000-00006E850000}"/>
    <cellStyle name="Normal 5 2 2 2 2 5 2 7" xfId="27486" xr:uid="{00000000-0005-0000-0000-00006F850000}"/>
    <cellStyle name="Normal 5 2 2 2 2 5 3" xfId="19886" xr:uid="{00000000-0005-0000-0000-000070850000}"/>
    <cellStyle name="Normal 5 2 2 2 2 5 3 2" xfId="19887" xr:uid="{00000000-0005-0000-0000-000071850000}"/>
    <cellStyle name="Normal 5 2 2 2 2 5 3 2 2" xfId="42526" xr:uid="{00000000-0005-0000-0000-000072850000}"/>
    <cellStyle name="Normal 5 2 2 2 2 5 3 3" xfId="19888" xr:uid="{00000000-0005-0000-0000-000073850000}"/>
    <cellStyle name="Normal 5 2 2 2 2 5 3 3 2" xfId="37409" xr:uid="{00000000-0005-0000-0000-000074850000}"/>
    <cellStyle name="Normal 5 2 2 2 2 5 3 4" xfId="29106" xr:uid="{00000000-0005-0000-0000-000075850000}"/>
    <cellStyle name="Normal 5 2 2 2 2 5 4" xfId="19889" xr:uid="{00000000-0005-0000-0000-000076850000}"/>
    <cellStyle name="Normal 5 2 2 2 2 5 4 2" xfId="19890" xr:uid="{00000000-0005-0000-0000-000077850000}"/>
    <cellStyle name="Normal 5 2 2 2 2 5 4 2 2" xfId="43362" xr:uid="{00000000-0005-0000-0000-000078850000}"/>
    <cellStyle name="Normal 5 2 2 2 2 5 4 3" xfId="19891" xr:uid="{00000000-0005-0000-0000-000079850000}"/>
    <cellStyle name="Normal 5 2 2 2 2 5 4 3 2" xfId="38246" xr:uid="{00000000-0005-0000-0000-00007A850000}"/>
    <cellStyle name="Normal 5 2 2 2 2 5 4 4" xfId="29942" xr:uid="{00000000-0005-0000-0000-00007B850000}"/>
    <cellStyle name="Normal 5 2 2 2 2 5 5" xfId="19892" xr:uid="{00000000-0005-0000-0000-00007C850000}"/>
    <cellStyle name="Normal 5 2 2 2 2 5 5 2" xfId="19893" xr:uid="{00000000-0005-0000-0000-00007D850000}"/>
    <cellStyle name="Normal 5 2 2 2 2 5 5 2 2" xfId="43778" xr:uid="{00000000-0005-0000-0000-00007E850000}"/>
    <cellStyle name="Normal 5 2 2 2 2 5 5 3" xfId="19894" xr:uid="{00000000-0005-0000-0000-00007F850000}"/>
    <cellStyle name="Normal 5 2 2 2 2 5 5 3 2" xfId="38662" xr:uid="{00000000-0005-0000-0000-000080850000}"/>
    <cellStyle name="Normal 5 2 2 2 2 5 5 4" xfId="30358" xr:uid="{00000000-0005-0000-0000-000081850000}"/>
    <cellStyle name="Normal 5 2 2 2 2 5 6" xfId="19895" xr:uid="{00000000-0005-0000-0000-000082850000}"/>
    <cellStyle name="Normal 5 2 2 2 2 5 6 2" xfId="19896" xr:uid="{00000000-0005-0000-0000-000083850000}"/>
    <cellStyle name="Normal 5 2 2 2 2 5 6 2 2" xfId="45027" xr:uid="{00000000-0005-0000-0000-000084850000}"/>
    <cellStyle name="Normal 5 2 2 2 2 5 6 3" xfId="19897" xr:uid="{00000000-0005-0000-0000-000085850000}"/>
    <cellStyle name="Normal 5 2 2 2 2 5 6 3 2" xfId="39911" xr:uid="{00000000-0005-0000-0000-000086850000}"/>
    <cellStyle name="Normal 5 2 2 2 2 5 6 4" xfId="31609" xr:uid="{00000000-0005-0000-0000-000087850000}"/>
    <cellStyle name="Normal 5 2 2 2 2 5 7" xfId="19898" xr:uid="{00000000-0005-0000-0000-000088850000}"/>
    <cellStyle name="Normal 5 2 2 2 2 5 7 2" xfId="19899" xr:uid="{00000000-0005-0000-0000-000089850000}"/>
    <cellStyle name="Normal 5 2 2 2 2 5 7 2 2" xfId="46135" xr:uid="{00000000-0005-0000-0000-00008A850000}"/>
    <cellStyle name="Normal 5 2 2 2 2 5 7 3" xfId="19900" xr:uid="{00000000-0005-0000-0000-00008B850000}"/>
    <cellStyle name="Normal 5 2 2 2 2 5 7 3 2" xfId="35145" xr:uid="{00000000-0005-0000-0000-00008C850000}"/>
    <cellStyle name="Normal 5 2 2 2 2 5 7 4" xfId="32717" xr:uid="{00000000-0005-0000-0000-00008D850000}"/>
    <cellStyle name="Normal 5 2 2 2 2 5 8" xfId="19901" xr:uid="{00000000-0005-0000-0000-00008E850000}"/>
    <cellStyle name="Normal 5 2 2 2 2 5 8 2" xfId="19902" xr:uid="{00000000-0005-0000-0000-00008F850000}"/>
    <cellStyle name="Normal 5 2 2 2 2 5 8 2 2" xfId="47278" xr:uid="{00000000-0005-0000-0000-000090850000}"/>
    <cellStyle name="Normal 5 2 2 2 2 5 8 3" xfId="33871" xr:uid="{00000000-0005-0000-0000-000091850000}"/>
    <cellStyle name="Normal 5 2 2 2 2 5 9" xfId="19903" xr:uid="{00000000-0005-0000-0000-000092850000}"/>
    <cellStyle name="Normal 5 2 2 2 2 5 9 2" xfId="40263" xr:uid="{00000000-0005-0000-0000-000093850000}"/>
    <cellStyle name="Normal 5 2 2 2 2 6" xfId="19904" xr:uid="{00000000-0005-0000-0000-000094850000}"/>
    <cellStyle name="Normal 5 2 2 2 2 6 2" xfId="19905" xr:uid="{00000000-0005-0000-0000-000095850000}"/>
    <cellStyle name="Normal 5 2 2 2 2 6 2 2" xfId="19906" xr:uid="{00000000-0005-0000-0000-000096850000}"/>
    <cellStyle name="Normal 5 2 2 2 2 6 2 2 2" xfId="42528" xr:uid="{00000000-0005-0000-0000-000097850000}"/>
    <cellStyle name="Normal 5 2 2 2 2 6 2 3" xfId="19907" xr:uid="{00000000-0005-0000-0000-000098850000}"/>
    <cellStyle name="Normal 5 2 2 2 2 6 2 3 2" xfId="37411" xr:uid="{00000000-0005-0000-0000-000099850000}"/>
    <cellStyle name="Normal 5 2 2 2 2 6 2 4" xfId="29108" xr:uid="{00000000-0005-0000-0000-00009A850000}"/>
    <cellStyle name="Normal 5 2 2 2 2 6 3" xfId="19908" xr:uid="{00000000-0005-0000-0000-00009B850000}"/>
    <cellStyle name="Normal 5 2 2 2 2 6 3 2" xfId="19909" xr:uid="{00000000-0005-0000-0000-00009C850000}"/>
    <cellStyle name="Normal 5 2 2 2 2 6 3 2 2" xfId="44420" xr:uid="{00000000-0005-0000-0000-00009D850000}"/>
    <cellStyle name="Normal 5 2 2 2 2 6 3 3" xfId="19910" xr:uid="{00000000-0005-0000-0000-00009E850000}"/>
    <cellStyle name="Normal 5 2 2 2 2 6 3 3 2" xfId="39304" xr:uid="{00000000-0005-0000-0000-00009F850000}"/>
    <cellStyle name="Normal 5 2 2 2 2 6 3 4" xfId="31000" xr:uid="{00000000-0005-0000-0000-0000A0850000}"/>
    <cellStyle name="Normal 5 2 2 2 2 6 4" xfId="19911" xr:uid="{00000000-0005-0000-0000-0000A1850000}"/>
    <cellStyle name="Normal 5 2 2 2 2 6 4 2" xfId="19912" xr:uid="{00000000-0005-0000-0000-0000A2850000}"/>
    <cellStyle name="Normal 5 2 2 2 2 6 4 2 2" xfId="46337" xr:uid="{00000000-0005-0000-0000-0000A3850000}"/>
    <cellStyle name="Normal 5 2 2 2 2 6 4 3" xfId="19913" xr:uid="{00000000-0005-0000-0000-0000A4850000}"/>
    <cellStyle name="Normal 5 2 2 2 2 6 4 3 2" xfId="35788" xr:uid="{00000000-0005-0000-0000-0000A5850000}"/>
    <cellStyle name="Normal 5 2 2 2 2 6 4 4" xfId="32921" xr:uid="{00000000-0005-0000-0000-0000A6850000}"/>
    <cellStyle name="Normal 5 2 2 2 2 6 5" xfId="19914" xr:uid="{00000000-0005-0000-0000-0000A7850000}"/>
    <cellStyle name="Normal 5 2 2 2 2 6 5 2" xfId="40905" xr:uid="{00000000-0005-0000-0000-0000A8850000}"/>
    <cellStyle name="Normal 5 2 2 2 2 6 6" xfId="19915" xr:uid="{00000000-0005-0000-0000-0000A9850000}"/>
    <cellStyle name="Normal 5 2 2 2 2 6 6 2" xfId="34818" xr:uid="{00000000-0005-0000-0000-0000AA850000}"/>
    <cellStyle name="Normal 5 2 2 2 2 6 7" xfId="27480" xr:uid="{00000000-0005-0000-0000-0000AB850000}"/>
    <cellStyle name="Normal 5 2 2 2 2 7" xfId="19916" xr:uid="{00000000-0005-0000-0000-0000AC850000}"/>
    <cellStyle name="Normal 5 2 2 2 2 7 2" xfId="19917" xr:uid="{00000000-0005-0000-0000-0000AD850000}"/>
    <cellStyle name="Normal 5 2 2 2 2 7 2 2" xfId="19918" xr:uid="{00000000-0005-0000-0000-0000AE850000}"/>
    <cellStyle name="Normal 5 2 2 2 2 7 2 2 2" xfId="42529" xr:uid="{00000000-0005-0000-0000-0000AF850000}"/>
    <cellStyle name="Normal 5 2 2 2 2 7 2 3" xfId="19919" xr:uid="{00000000-0005-0000-0000-0000B0850000}"/>
    <cellStyle name="Normal 5 2 2 2 2 7 2 3 2" xfId="37412" xr:uid="{00000000-0005-0000-0000-0000B1850000}"/>
    <cellStyle name="Normal 5 2 2 2 2 7 2 4" xfId="29109" xr:uid="{00000000-0005-0000-0000-0000B2850000}"/>
    <cellStyle name="Normal 5 2 2 2 2 7 3" xfId="19920" xr:uid="{00000000-0005-0000-0000-0000B3850000}"/>
    <cellStyle name="Normal 5 2 2 2 2 7 3 2" xfId="41113" xr:uid="{00000000-0005-0000-0000-0000B4850000}"/>
    <cellStyle name="Normal 5 2 2 2 2 7 4" xfId="19921" xr:uid="{00000000-0005-0000-0000-0000B5850000}"/>
    <cellStyle name="Normal 5 2 2 2 2 7 4 2" xfId="35996" xr:uid="{00000000-0005-0000-0000-0000B6850000}"/>
    <cellStyle name="Normal 5 2 2 2 2 7 5" xfId="27688" xr:uid="{00000000-0005-0000-0000-0000B7850000}"/>
    <cellStyle name="Normal 5 2 2 2 2 8" xfId="19922" xr:uid="{00000000-0005-0000-0000-0000B8850000}"/>
    <cellStyle name="Normal 5 2 2 2 2 8 2" xfId="19923" xr:uid="{00000000-0005-0000-0000-0000B9850000}"/>
    <cellStyle name="Normal 5 2 2 2 2 8 2 2" xfId="42510" xr:uid="{00000000-0005-0000-0000-0000BA850000}"/>
    <cellStyle name="Normal 5 2 2 2 2 8 3" xfId="19924" xr:uid="{00000000-0005-0000-0000-0000BB850000}"/>
    <cellStyle name="Normal 5 2 2 2 2 8 3 2" xfId="37393" xr:uid="{00000000-0005-0000-0000-0000BC850000}"/>
    <cellStyle name="Normal 5 2 2 2 2 8 4" xfId="29090" xr:uid="{00000000-0005-0000-0000-0000BD850000}"/>
    <cellStyle name="Normal 5 2 2 2 2 9" xfId="19925" xr:uid="{00000000-0005-0000-0000-0000BE850000}"/>
    <cellStyle name="Normal 5 2 2 2 2 9 2" xfId="19926" xr:uid="{00000000-0005-0000-0000-0000BF850000}"/>
    <cellStyle name="Normal 5 2 2 2 2 9 2 2" xfId="43356" xr:uid="{00000000-0005-0000-0000-0000C0850000}"/>
    <cellStyle name="Normal 5 2 2 2 2 9 3" xfId="19927" xr:uid="{00000000-0005-0000-0000-0000C1850000}"/>
    <cellStyle name="Normal 5 2 2 2 2 9 3 2" xfId="38240" xr:uid="{00000000-0005-0000-0000-0000C2850000}"/>
    <cellStyle name="Normal 5 2 2 2 2 9 4" xfId="29936" xr:uid="{00000000-0005-0000-0000-0000C3850000}"/>
    <cellStyle name="Normal 5 2 2 2 20" xfId="19928" xr:uid="{00000000-0005-0000-0000-0000C4850000}"/>
    <cellStyle name="Normal 5 2 2 2 20 2" xfId="40017" xr:uid="{00000000-0005-0000-0000-0000C5850000}"/>
    <cellStyle name="Normal 5 2 2 2 21" xfId="26763" xr:uid="{00000000-0005-0000-0000-0000C6850000}"/>
    <cellStyle name="Normal 5 2 2 2 22" xfId="19622" xr:uid="{00000000-0005-0000-0000-0000C7850000}"/>
    <cellStyle name="Normal 5 2 2 2 3" xfId="711" xr:uid="{00000000-0005-0000-0000-0000C8850000}"/>
    <cellStyle name="Normal 5 2 2 2 3 10" xfId="19930" xr:uid="{00000000-0005-0000-0000-0000C9850000}"/>
    <cellStyle name="Normal 5 2 2 2 3 10 2" xfId="19931" xr:uid="{00000000-0005-0000-0000-0000CA850000}"/>
    <cellStyle name="Normal 5 2 2 2 3 10 2 2" xfId="45488" xr:uid="{00000000-0005-0000-0000-0000CB850000}"/>
    <cellStyle name="Normal 5 2 2 2 3 10 3" xfId="32070" xr:uid="{00000000-0005-0000-0000-0000CC850000}"/>
    <cellStyle name="Normal 5 2 2 2 3 11" xfId="19932" xr:uid="{00000000-0005-0000-0000-0000CD850000}"/>
    <cellStyle name="Normal 5 2 2 2 3 11 2" xfId="19933" xr:uid="{00000000-0005-0000-0000-0000CE850000}"/>
    <cellStyle name="Normal 5 2 2 2 3 11 2 2" xfId="46136" xr:uid="{00000000-0005-0000-0000-0000CF850000}"/>
    <cellStyle name="Normal 5 2 2 2 3 11 3" xfId="32718" xr:uid="{00000000-0005-0000-0000-0000D0850000}"/>
    <cellStyle name="Normal 5 2 2 2 3 12" xfId="19934" xr:uid="{00000000-0005-0000-0000-0000D1850000}"/>
    <cellStyle name="Normal 5 2 2 2 3 12 2" xfId="19935" xr:uid="{00000000-0005-0000-0000-0000D2850000}"/>
    <cellStyle name="Normal 5 2 2 2 3 12 2 2" xfId="46982" xr:uid="{00000000-0005-0000-0000-0000D3850000}"/>
    <cellStyle name="Normal 5 2 2 2 3 12 3" xfId="33575" xr:uid="{00000000-0005-0000-0000-0000D4850000}"/>
    <cellStyle name="Normal 5 2 2 2 3 13" xfId="19936" xr:uid="{00000000-0005-0000-0000-0000D5850000}"/>
    <cellStyle name="Normal 5 2 2 2 3 13 2" xfId="19937" xr:uid="{00000000-0005-0000-0000-0000D6850000}"/>
    <cellStyle name="Normal 5 2 2 2 3 13 2 2" xfId="47469" xr:uid="{00000000-0005-0000-0000-0000D7850000}"/>
    <cellStyle name="Normal 5 2 2 2 3 13 3" xfId="34062" xr:uid="{00000000-0005-0000-0000-0000D8850000}"/>
    <cellStyle name="Normal 5 2 2 2 3 14" xfId="19938" xr:uid="{00000000-0005-0000-0000-0000D9850000}"/>
    <cellStyle name="Normal 5 2 2 2 3 14 2" xfId="34320" xr:uid="{00000000-0005-0000-0000-0000DA850000}"/>
    <cellStyle name="Normal 5 2 2 2 3 15" xfId="19939" xr:uid="{00000000-0005-0000-0000-0000DB850000}"/>
    <cellStyle name="Normal 5 2 2 2 3 15 2" xfId="40162" xr:uid="{00000000-0005-0000-0000-0000DC850000}"/>
    <cellStyle name="Normal 5 2 2 2 3 16" xfId="26768" xr:uid="{00000000-0005-0000-0000-0000DD850000}"/>
    <cellStyle name="Normal 5 2 2 2 3 17" xfId="19929" xr:uid="{00000000-0005-0000-0000-0000DE850000}"/>
    <cellStyle name="Normal 5 2 2 2 3 2" xfId="19940" xr:uid="{00000000-0005-0000-0000-0000DF850000}"/>
    <cellStyle name="Normal 5 2 2 2 3 2 10" xfId="19941" xr:uid="{00000000-0005-0000-0000-0000E0850000}"/>
    <cellStyle name="Normal 5 2 2 2 3 2 10 2" xfId="19942" xr:uid="{00000000-0005-0000-0000-0000E1850000}"/>
    <cellStyle name="Normal 5 2 2 2 3 2 10 2 2" xfId="47279" xr:uid="{00000000-0005-0000-0000-0000E2850000}"/>
    <cellStyle name="Normal 5 2 2 2 3 2 10 3" xfId="33872" xr:uid="{00000000-0005-0000-0000-0000E3850000}"/>
    <cellStyle name="Normal 5 2 2 2 3 2 11" xfId="19943" xr:uid="{00000000-0005-0000-0000-0000E4850000}"/>
    <cellStyle name="Normal 5 2 2 2 3 2 11 2" xfId="40478" xr:uid="{00000000-0005-0000-0000-0000E5850000}"/>
    <cellStyle name="Normal 5 2 2 2 3 2 12" xfId="19944" xr:uid="{00000000-0005-0000-0000-0000E6850000}"/>
    <cellStyle name="Normal 5 2 2 2 3 2 12 2" xfId="34488" xr:uid="{00000000-0005-0000-0000-0000E7850000}"/>
    <cellStyle name="Normal 5 2 2 2 3 2 13" xfId="27069" xr:uid="{00000000-0005-0000-0000-0000E8850000}"/>
    <cellStyle name="Normal 5 2 2 2 3 2 2" xfId="19945" xr:uid="{00000000-0005-0000-0000-0000E9850000}"/>
    <cellStyle name="Normal 5 2 2 2 3 2 2 2" xfId="19946" xr:uid="{00000000-0005-0000-0000-0000EA850000}"/>
    <cellStyle name="Normal 5 2 2 2 3 2 2 2 2" xfId="19947" xr:uid="{00000000-0005-0000-0000-0000EB850000}"/>
    <cellStyle name="Normal 5 2 2 2 3 2 2 2 2 2" xfId="42532" xr:uid="{00000000-0005-0000-0000-0000EC850000}"/>
    <cellStyle name="Normal 5 2 2 2 3 2 2 2 3" xfId="19948" xr:uid="{00000000-0005-0000-0000-0000ED850000}"/>
    <cellStyle name="Normal 5 2 2 2 3 2 2 2 3 2" xfId="37415" xr:uid="{00000000-0005-0000-0000-0000EE850000}"/>
    <cellStyle name="Normal 5 2 2 2 3 2 2 2 4" xfId="29112" xr:uid="{00000000-0005-0000-0000-0000EF850000}"/>
    <cellStyle name="Normal 5 2 2 2 3 2 2 3" xfId="19949" xr:uid="{00000000-0005-0000-0000-0000F0850000}"/>
    <cellStyle name="Normal 5 2 2 2 3 2 2 3 2" xfId="19950" xr:uid="{00000000-0005-0000-0000-0000F1850000}"/>
    <cellStyle name="Normal 5 2 2 2 3 2 2 3 2 2" xfId="44428" xr:uid="{00000000-0005-0000-0000-0000F2850000}"/>
    <cellStyle name="Normal 5 2 2 2 3 2 2 3 3" xfId="19951" xr:uid="{00000000-0005-0000-0000-0000F3850000}"/>
    <cellStyle name="Normal 5 2 2 2 3 2 2 3 3 2" xfId="39312" xr:uid="{00000000-0005-0000-0000-0000F4850000}"/>
    <cellStyle name="Normal 5 2 2 2 3 2 2 3 4" xfId="31008" xr:uid="{00000000-0005-0000-0000-0000F5850000}"/>
    <cellStyle name="Normal 5 2 2 2 3 2 2 4" xfId="19952" xr:uid="{00000000-0005-0000-0000-0000F6850000}"/>
    <cellStyle name="Normal 5 2 2 2 3 2 2 4 2" xfId="19953" xr:uid="{00000000-0005-0000-0000-0000F7850000}"/>
    <cellStyle name="Normal 5 2 2 2 3 2 2 4 2 2" xfId="46745" xr:uid="{00000000-0005-0000-0000-0000F8850000}"/>
    <cellStyle name="Normal 5 2 2 2 3 2 2 4 3" xfId="33332" xr:uid="{00000000-0005-0000-0000-0000F9850000}"/>
    <cellStyle name="Normal 5 2 2 2 3 2 2 5" xfId="19954" xr:uid="{00000000-0005-0000-0000-0000FA850000}"/>
    <cellStyle name="Normal 5 2 2 2 3 2 2 5 2" xfId="40913" xr:uid="{00000000-0005-0000-0000-0000FB850000}"/>
    <cellStyle name="Normal 5 2 2 2 3 2 2 6" xfId="19955" xr:uid="{00000000-0005-0000-0000-0000FC850000}"/>
    <cellStyle name="Normal 5 2 2 2 3 2 2 6 2" xfId="35796" xr:uid="{00000000-0005-0000-0000-0000FD850000}"/>
    <cellStyle name="Normal 5 2 2 2 3 2 2 7" xfId="27488" xr:uid="{00000000-0005-0000-0000-0000FE850000}"/>
    <cellStyle name="Normal 5 2 2 2 3 2 3" xfId="19956" xr:uid="{00000000-0005-0000-0000-0000FF850000}"/>
    <cellStyle name="Normal 5 2 2 2 3 2 3 2" xfId="19957" xr:uid="{00000000-0005-0000-0000-000000860000}"/>
    <cellStyle name="Normal 5 2 2 2 3 2 3 2 2" xfId="19958" xr:uid="{00000000-0005-0000-0000-000001860000}"/>
    <cellStyle name="Normal 5 2 2 2 3 2 3 2 2 2" xfId="42533" xr:uid="{00000000-0005-0000-0000-000002860000}"/>
    <cellStyle name="Normal 5 2 2 2 3 2 3 2 3" xfId="19959" xr:uid="{00000000-0005-0000-0000-000003860000}"/>
    <cellStyle name="Normal 5 2 2 2 3 2 3 2 3 2" xfId="37416" xr:uid="{00000000-0005-0000-0000-000004860000}"/>
    <cellStyle name="Normal 5 2 2 2 3 2 3 2 4" xfId="29113" xr:uid="{00000000-0005-0000-0000-000005860000}"/>
    <cellStyle name="Normal 5 2 2 2 3 2 3 3" xfId="19960" xr:uid="{00000000-0005-0000-0000-000006860000}"/>
    <cellStyle name="Normal 5 2 2 2 3 2 3 3 2" xfId="41440" xr:uid="{00000000-0005-0000-0000-000007860000}"/>
    <cellStyle name="Normal 5 2 2 2 3 2 3 4" xfId="19961" xr:uid="{00000000-0005-0000-0000-000008860000}"/>
    <cellStyle name="Normal 5 2 2 2 3 2 3 4 2" xfId="36323" xr:uid="{00000000-0005-0000-0000-000009860000}"/>
    <cellStyle name="Normal 5 2 2 2 3 2 3 5" xfId="28020" xr:uid="{00000000-0005-0000-0000-00000A860000}"/>
    <cellStyle name="Normal 5 2 2 2 3 2 4" xfId="19962" xr:uid="{00000000-0005-0000-0000-00000B860000}"/>
    <cellStyle name="Normal 5 2 2 2 3 2 4 2" xfId="19963" xr:uid="{00000000-0005-0000-0000-00000C860000}"/>
    <cellStyle name="Normal 5 2 2 2 3 2 4 2 2" xfId="42531" xr:uid="{00000000-0005-0000-0000-00000D860000}"/>
    <cellStyle name="Normal 5 2 2 2 3 2 4 3" xfId="19964" xr:uid="{00000000-0005-0000-0000-00000E860000}"/>
    <cellStyle name="Normal 5 2 2 2 3 2 4 3 2" xfId="37414" xr:uid="{00000000-0005-0000-0000-00000F860000}"/>
    <cellStyle name="Normal 5 2 2 2 3 2 4 4" xfId="29111" xr:uid="{00000000-0005-0000-0000-000010860000}"/>
    <cellStyle name="Normal 5 2 2 2 3 2 5" xfId="19965" xr:uid="{00000000-0005-0000-0000-000011860000}"/>
    <cellStyle name="Normal 5 2 2 2 3 2 5 2" xfId="19966" xr:uid="{00000000-0005-0000-0000-000012860000}"/>
    <cellStyle name="Normal 5 2 2 2 3 2 5 2 2" xfId="43364" xr:uid="{00000000-0005-0000-0000-000013860000}"/>
    <cellStyle name="Normal 5 2 2 2 3 2 5 3" xfId="19967" xr:uid="{00000000-0005-0000-0000-000014860000}"/>
    <cellStyle name="Normal 5 2 2 2 3 2 5 3 2" xfId="38248" xr:uid="{00000000-0005-0000-0000-000015860000}"/>
    <cellStyle name="Normal 5 2 2 2 3 2 5 4" xfId="29944" xr:uid="{00000000-0005-0000-0000-000016860000}"/>
    <cellStyle name="Normal 5 2 2 2 3 2 6" xfId="19968" xr:uid="{00000000-0005-0000-0000-000017860000}"/>
    <cellStyle name="Normal 5 2 2 2 3 2 6 2" xfId="19969" xr:uid="{00000000-0005-0000-0000-000018860000}"/>
    <cellStyle name="Normal 5 2 2 2 3 2 6 2 2" xfId="43993" xr:uid="{00000000-0005-0000-0000-000019860000}"/>
    <cellStyle name="Normal 5 2 2 2 3 2 6 3" xfId="19970" xr:uid="{00000000-0005-0000-0000-00001A860000}"/>
    <cellStyle name="Normal 5 2 2 2 3 2 6 3 2" xfId="38877" xr:uid="{00000000-0005-0000-0000-00001B860000}"/>
    <cellStyle name="Normal 5 2 2 2 3 2 6 4" xfId="30573" xr:uid="{00000000-0005-0000-0000-00001C860000}"/>
    <cellStyle name="Normal 5 2 2 2 3 2 7" xfId="19971" xr:uid="{00000000-0005-0000-0000-00001D860000}"/>
    <cellStyle name="Normal 5 2 2 2 3 2 7 2" xfId="19972" xr:uid="{00000000-0005-0000-0000-00001E860000}"/>
    <cellStyle name="Normal 5 2 2 2 3 2 7 2 2" xfId="45028" xr:uid="{00000000-0005-0000-0000-00001F860000}"/>
    <cellStyle name="Normal 5 2 2 2 3 2 7 3" xfId="19973" xr:uid="{00000000-0005-0000-0000-000020860000}"/>
    <cellStyle name="Normal 5 2 2 2 3 2 7 3 2" xfId="39912" xr:uid="{00000000-0005-0000-0000-000021860000}"/>
    <cellStyle name="Normal 5 2 2 2 3 2 7 4" xfId="31610" xr:uid="{00000000-0005-0000-0000-000022860000}"/>
    <cellStyle name="Normal 5 2 2 2 3 2 8" xfId="19974" xr:uid="{00000000-0005-0000-0000-000023860000}"/>
    <cellStyle name="Normal 5 2 2 2 3 2 8 2" xfId="19975" xr:uid="{00000000-0005-0000-0000-000024860000}"/>
    <cellStyle name="Normal 5 2 2 2 3 2 8 2 2" xfId="45704" xr:uid="{00000000-0005-0000-0000-000025860000}"/>
    <cellStyle name="Normal 5 2 2 2 3 2 8 3" xfId="19976" xr:uid="{00000000-0005-0000-0000-000026860000}"/>
    <cellStyle name="Normal 5 2 2 2 3 2 8 3 2" xfId="35361" xr:uid="{00000000-0005-0000-0000-000027860000}"/>
    <cellStyle name="Normal 5 2 2 2 3 2 8 4" xfId="32286" xr:uid="{00000000-0005-0000-0000-000028860000}"/>
    <cellStyle name="Normal 5 2 2 2 3 2 9" xfId="19977" xr:uid="{00000000-0005-0000-0000-000029860000}"/>
    <cellStyle name="Normal 5 2 2 2 3 2 9 2" xfId="19978" xr:uid="{00000000-0005-0000-0000-00002A860000}"/>
    <cellStyle name="Normal 5 2 2 2 3 2 9 2 2" xfId="46137" xr:uid="{00000000-0005-0000-0000-00002B860000}"/>
    <cellStyle name="Normal 5 2 2 2 3 2 9 3" xfId="32719" xr:uid="{00000000-0005-0000-0000-00002C860000}"/>
    <cellStyle name="Normal 5 2 2 2 3 3" xfId="19979" xr:uid="{00000000-0005-0000-0000-00002D860000}"/>
    <cellStyle name="Normal 5 2 2 2 3 3 2" xfId="19980" xr:uid="{00000000-0005-0000-0000-00002E860000}"/>
    <cellStyle name="Normal 5 2 2 2 3 3 2 2" xfId="19981" xr:uid="{00000000-0005-0000-0000-00002F860000}"/>
    <cellStyle name="Normal 5 2 2 2 3 3 2 2 2" xfId="42534" xr:uid="{00000000-0005-0000-0000-000030860000}"/>
    <cellStyle name="Normal 5 2 2 2 3 3 2 3" xfId="19982" xr:uid="{00000000-0005-0000-0000-000031860000}"/>
    <cellStyle name="Normal 5 2 2 2 3 3 2 3 2" xfId="37417" xr:uid="{00000000-0005-0000-0000-000032860000}"/>
    <cellStyle name="Normal 5 2 2 2 3 3 2 4" xfId="29114" xr:uid="{00000000-0005-0000-0000-000033860000}"/>
    <cellStyle name="Normal 5 2 2 2 3 3 3" xfId="19983" xr:uid="{00000000-0005-0000-0000-000034860000}"/>
    <cellStyle name="Normal 5 2 2 2 3 3 3 2" xfId="19984" xr:uid="{00000000-0005-0000-0000-000035860000}"/>
    <cellStyle name="Normal 5 2 2 2 3 3 3 2 2" xfId="44427" xr:uid="{00000000-0005-0000-0000-000036860000}"/>
    <cellStyle name="Normal 5 2 2 2 3 3 3 3" xfId="19985" xr:uid="{00000000-0005-0000-0000-000037860000}"/>
    <cellStyle name="Normal 5 2 2 2 3 3 3 3 2" xfId="39311" xr:uid="{00000000-0005-0000-0000-000038860000}"/>
    <cellStyle name="Normal 5 2 2 2 3 3 3 4" xfId="31007" xr:uid="{00000000-0005-0000-0000-000039860000}"/>
    <cellStyle name="Normal 5 2 2 2 3 3 4" xfId="19986" xr:uid="{00000000-0005-0000-0000-00003A860000}"/>
    <cellStyle name="Normal 5 2 2 2 3 3 4 2" xfId="19987" xr:uid="{00000000-0005-0000-0000-00003B860000}"/>
    <cellStyle name="Normal 5 2 2 2 3 3 4 2 2" xfId="46448" xr:uid="{00000000-0005-0000-0000-00003C860000}"/>
    <cellStyle name="Normal 5 2 2 2 3 3 4 3" xfId="19988" xr:uid="{00000000-0005-0000-0000-00003D860000}"/>
    <cellStyle name="Normal 5 2 2 2 3 3 4 3 2" xfId="35795" xr:uid="{00000000-0005-0000-0000-00003E860000}"/>
    <cellStyle name="Normal 5 2 2 2 3 3 4 4" xfId="33032" xr:uid="{00000000-0005-0000-0000-00003F860000}"/>
    <cellStyle name="Normal 5 2 2 2 3 3 5" xfId="19989" xr:uid="{00000000-0005-0000-0000-000040860000}"/>
    <cellStyle name="Normal 5 2 2 2 3 3 5 2" xfId="40912" xr:uid="{00000000-0005-0000-0000-000041860000}"/>
    <cellStyle name="Normal 5 2 2 2 3 3 6" xfId="19990" xr:uid="{00000000-0005-0000-0000-000042860000}"/>
    <cellStyle name="Normal 5 2 2 2 3 3 6 2" xfId="34618" xr:uid="{00000000-0005-0000-0000-000043860000}"/>
    <cellStyle name="Normal 5 2 2 2 3 3 7" xfId="27487" xr:uid="{00000000-0005-0000-0000-000044860000}"/>
    <cellStyle name="Normal 5 2 2 2 3 4" xfId="19991" xr:uid="{00000000-0005-0000-0000-000045860000}"/>
    <cellStyle name="Normal 5 2 2 2 3 4 2" xfId="19992" xr:uid="{00000000-0005-0000-0000-000046860000}"/>
    <cellStyle name="Normal 5 2 2 2 3 4 2 2" xfId="19993" xr:uid="{00000000-0005-0000-0000-000047860000}"/>
    <cellStyle name="Normal 5 2 2 2 3 4 2 2 2" xfId="42535" xr:uid="{00000000-0005-0000-0000-000048860000}"/>
    <cellStyle name="Normal 5 2 2 2 3 4 2 3" xfId="19994" xr:uid="{00000000-0005-0000-0000-000049860000}"/>
    <cellStyle name="Normal 5 2 2 2 3 4 2 3 2" xfId="37418" xr:uid="{00000000-0005-0000-0000-00004A860000}"/>
    <cellStyle name="Normal 5 2 2 2 3 4 2 4" xfId="29115" xr:uid="{00000000-0005-0000-0000-00004B860000}"/>
    <cellStyle name="Normal 5 2 2 2 3 4 3" xfId="19995" xr:uid="{00000000-0005-0000-0000-00004C860000}"/>
    <cellStyle name="Normal 5 2 2 2 3 4 3 2" xfId="19996" xr:uid="{00000000-0005-0000-0000-00004D860000}"/>
    <cellStyle name="Normal 5 2 2 2 3 4 3 2 2" xfId="47619" xr:uid="{00000000-0005-0000-0000-00004E860000}"/>
    <cellStyle name="Normal 5 2 2 2 3 4 3 3" xfId="36107" xr:uid="{00000000-0005-0000-0000-00004F860000}"/>
    <cellStyle name="Normal 5 2 2 2 3 4 4" xfId="19997" xr:uid="{00000000-0005-0000-0000-000050860000}"/>
    <cellStyle name="Normal 5 2 2 2 3 4 4 2" xfId="41224" xr:uid="{00000000-0005-0000-0000-000051860000}"/>
    <cellStyle name="Normal 5 2 2 2 3 4 5" xfId="19998" xr:uid="{00000000-0005-0000-0000-000052860000}"/>
    <cellStyle name="Normal 5 2 2 2 3 4 5 2" xfId="34821" xr:uid="{00000000-0005-0000-0000-000053860000}"/>
    <cellStyle name="Normal 5 2 2 2 3 4 6" xfId="27799" xr:uid="{00000000-0005-0000-0000-000054860000}"/>
    <cellStyle name="Normal 5 2 2 2 3 5" xfId="19999" xr:uid="{00000000-0005-0000-0000-000055860000}"/>
    <cellStyle name="Normal 5 2 2 2 3 5 2" xfId="20000" xr:uid="{00000000-0005-0000-0000-000056860000}"/>
    <cellStyle name="Normal 5 2 2 2 3 5 2 2" xfId="42530" xr:uid="{00000000-0005-0000-0000-000057860000}"/>
    <cellStyle name="Normal 5 2 2 2 3 5 3" xfId="20001" xr:uid="{00000000-0005-0000-0000-000058860000}"/>
    <cellStyle name="Normal 5 2 2 2 3 5 3 2" xfId="37413" xr:uid="{00000000-0005-0000-0000-000059860000}"/>
    <cellStyle name="Normal 5 2 2 2 3 5 4" xfId="29110" xr:uid="{00000000-0005-0000-0000-00005A860000}"/>
    <cellStyle name="Normal 5 2 2 2 3 6" xfId="20002" xr:uid="{00000000-0005-0000-0000-00005B860000}"/>
    <cellStyle name="Normal 5 2 2 2 3 6 2" xfId="20003" xr:uid="{00000000-0005-0000-0000-00005C860000}"/>
    <cellStyle name="Normal 5 2 2 2 3 6 2 2" xfId="43363" xr:uid="{00000000-0005-0000-0000-00005D860000}"/>
    <cellStyle name="Normal 5 2 2 2 3 6 3" xfId="20004" xr:uid="{00000000-0005-0000-0000-00005E860000}"/>
    <cellStyle name="Normal 5 2 2 2 3 6 3 2" xfId="38247" xr:uid="{00000000-0005-0000-0000-00005F860000}"/>
    <cellStyle name="Normal 5 2 2 2 3 6 4" xfId="29943" xr:uid="{00000000-0005-0000-0000-000060860000}"/>
    <cellStyle name="Normal 5 2 2 2 3 7" xfId="20005" xr:uid="{00000000-0005-0000-0000-000061860000}"/>
    <cellStyle name="Normal 5 2 2 2 3 7 2" xfId="20006" xr:uid="{00000000-0005-0000-0000-000062860000}"/>
    <cellStyle name="Normal 5 2 2 2 3 7 2 2" xfId="43677" xr:uid="{00000000-0005-0000-0000-000063860000}"/>
    <cellStyle name="Normal 5 2 2 2 3 7 3" xfId="20007" xr:uid="{00000000-0005-0000-0000-000064860000}"/>
    <cellStyle name="Normal 5 2 2 2 3 7 3 2" xfId="38561" xr:uid="{00000000-0005-0000-0000-000065860000}"/>
    <cellStyle name="Normal 5 2 2 2 3 7 4" xfId="30257" xr:uid="{00000000-0005-0000-0000-000066860000}"/>
    <cellStyle name="Normal 5 2 2 2 3 8" xfId="20008" xr:uid="{00000000-0005-0000-0000-000067860000}"/>
    <cellStyle name="Normal 5 2 2 2 3 8 2" xfId="20009" xr:uid="{00000000-0005-0000-0000-000068860000}"/>
    <cellStyle name="Normal 5 2 2 2 3 8 2 2" xfId="44713" xr:uid="{00000000-0005-0000-0000-000069860000}"/>
    <cellStyle name="Normal 5 2 2 2 3 8 3" xfId="20010" xr:uid="{00000000-0005-0000-0000-00006A860000}"/>
    <cellStyle name="Normal 5 2 2 2 3 8 3 2" xfId="39597" xr:uid="{00000000-0005-0000-0000-00006B860000}"/>
    <cellStyle name="Normal 5 2 2 2 3 8 4" xfId="31293" xr:uid="{00000000-0005-0000-0000-00006C860000}"/>
    <cellStyle name="Normal 5 2 2 2 3 9" xfId="20011" xr:uid="{00000000-0005-0000-0000-00006D860000}"/>
    <cellStyle name="Normal 5 2 2 2 3 9 2" xfId="20012" xr:uid="{00000000-0005-0000-0000-00006E860000}"/>
    <cellStyle name="Normal 5 2 2 2 3 9 2 2" xfId="45266" xr:uid="{00000000-0005-0000-0000-00006F860000}"/>
    <cellStyle name="Normal 5 2 2 2 3 9 3" xfId="20013" xr:uid="{00000000-0005-0000-0000-000070860000}"/>
    <cellStyle name="Normal 5 2 2 2 3 9 3 2" xfId="35043" xr:uid="{00000000-0005-0000-0000-000071860000}"/>
    <cellStyle name="Normal 5 2 2 2 3 9 4" xfId="31848" xr:uid="{00000000-0005-0000-0000-000072860000}"/>
    <cellStyle name="Normal 5 2 2 2 4" xfId="712" xr:uid="{00000000-0005-0000-0000-000073860000}"/>
    <cellStyle name="Normal 5 2 2 2 4 10" xfId="20015" xr:uid="{00000000-0005-0000-0000-000074860000}"/>
    <cellStyle name="Normal 5 2 2 2 4 10 2" xfId="20016" xr:uid="{00000000-0005-0000-0000-000075860000}"/>
    <cellStyle name="Normal 5 2 2 2 4 10 2 2" xfId="45418" xr:uid="{00000000-0005-0000-0000-000076860000}"/>
    <cellStyle name="Normal 5 2 2 2 4 10 3" xfId="32000" xr:uid="{00000000-0005-0000-0000-000077860000}"/>
    <cellStyle name="Normal 5 2 2 2 4 11" xfId="20017" xr:uid="{00000000-0005-0000-0000-000078860000}"/>
    <cellStyle name="Normal 5 2 2 2 4 11 2" xfId="20018" xr:uid="{00000000-0005-0000-0000-000079860000}"/>
    <cellStyle name="Normal 5 2 2 2 4 11 2 2" xfId="46138" xr:uid="{00000000-0005-0000-0000-00007A860000}"/>
    <cellStyle name="Normal 5 2 2 2 4 11 3" xfId="32720" xr:uid="{00000000-0005-0000-0000-00007B860000}"/>
    <cellStyle name="Normal 5 2 2 2 4 12" xfId="20019" xr:uid="{00000000-0005-0000-0000-00007C860000}"/>
    <cellStyle name="Normal 5 2 2 2 4 12 2" xfId="20020" xr:uid="{00000000-0005-0000-0000-00007D860000}"/>
    <cellStyle name="Normal 5 2 2 2 4 12 2 2" xfId="46983" xr:uid="{00000000-0005-0000-0000-00007E860000}"/>
    <cellStyle name="Normal 5 2 2 2 4 12 3" xfId="33576" xr:uid="{00000000-0005-0000-0000-00007F860000}"/>
    <cellStyle name="Normal 5 2 2 2 4 13" xfId="20021" xr:uid="{00000000-0005-0000-0000-000080860000}"/>
    <cellStyle name="Normal 5 2 2 2 4 13 2" xfId="20022" xr:uid="{00000000-0005-0000-0000-000081860000}"/>
    <cellStyle name="Normal 5 2 2 2 4 13 2 2" xfId="47560" xr:uid="{00000000-0005-0000-0000-000082860000}"/>
    <cellStyle name="Normal 5 2 2 2 4 13 3" xfId="34153" xr:uid="{00000000-0005-0000-0000-000083860000}"/>
    <cellStyle name="Normal 5 2 2 2 4 14" xfId="20023" xr:uid="{00000000-0005-0000-0000-000084860000}"/>
    <cellStyle name="Normal 5 2 2 2 4 14 2" xfId="34321" xr:uid="{00000000-0005-0000-0000-000085860000}"/>
    <cellStyle name="Normal 5 2 2 2 4 15" xfId="20024" xr:uid="{00000000-0005-0000-0000-000086860000}"/>
    <cellStyle name="Normal 5 2 2 2 4 15 2" xfId="40092" xr:uid="{00000000-0005-0000-0000-000087860000}"/>
    <cellStyle name="Normal 5 2 2 2 4 16" xfId="26769" xr:uid="{00000000-0005-0000-0000-000088860000}"/>
    <cellStyle name="Normal 5 2 2 2 4 17" xfId="20014" xr:uid="{00000000-0005-0000-0000-000089860000}"/>
    <cellStyle name="Normal 5 2 2 2 4 2" xfId="20025" xr:uid="{00000000-0005-0000-0000-00008A860000}"/>
    <cellStyle name="Normal 5 2 2 2 4 2 10" xfId="20026" xr:uid="{00000000-0005-0000-0000-00008B860000}"/>
    <cellStyle name="Normal 5 2 2 2 4 2 10 2" xfId="20027" xr:uid="{00000000-0005-0000-0000-00008C860000}"/>
    <cellStyle name="Normal 5 2 2 2 4 2 10 2 2" xfId="47280" xr:uid="{00000000-0005-0000-0000-00008D860000}"/>
    <cellStyle name="Normal 5 2 2 2 4 2 10 3" xfId="33873" xr:uid="{00000000-0005-0000-0000-00008E860000}"/>
    <cellStyle name="Normal 5 2 2 2 4 2 11" xfId="20028" xr:uid="{00000000-0005-0000-0000-00008F860000}"/>
    <cellStyle name="Normal 5 2 2 2 4 2 11 2" xfId="40408" xr:uid="{00000000-0005-0000-0000-000090860000}"/>
    <cellStyle name="Normal 5 2 2 2 4 2 12" xfId="20029" xr:uid="{00000000-0005-0000-0000-000091860000}"/>
    <cellStyle name="Normal 5 2 2 2 4 2 12 2" xfId="34822" xr:uid="{00000000-0005-0000-0000-000092860000}"/>
    <cellStyle name="Normal 5 2 2 2 4 2 13" xfId="27000" xr:uid="{00000000-0005-0000-0000-000093860000}"/>
    <cellStyle name="Normal 5 2 2 2 4 2 2" xfId="20030" xr:uid="{00000000-0005-0000-0000-000094860000}"/>
    <cellStyle name="Normal 5 2 2 2 4 2 2 2" xfId="20031" xr:uid="{00000000-0005-0000-0000-000095860000}"/>
    <cellStyle name="Normal 5 2 2 2 4 2 2 2 2" xfId="20032" xr:uid="{00000000-0005-0000-0000-000096860000}"/>
    <cellStyle name="Normal 5 2 2 2 4 2 2 2 2 2" xfId="42538" xr:uid="{00000000-0005-0000-0000-000097860000}"/>
    <cellStyle name="Normal 5 2 2 2 4 2 2 2 3" xfId="20033" xr:uid="{00000000-0005-0000-0000-000098860000}"/>
    <cellStyle name="Normal 5 2 2 2 4 2 2 2 3 2" xfId="37421" xr:uid="{00000000-0005-0000-0000-000099860000}"/>
    <cellStyle name="Normal 5 2 2 2 4 2 2 2 4" xfId="29118" xr:uid="{00000000-0005-0000-0000-00009A860000}"/>
    <cellStyle name="Normal 5 2 2 2 4 2 2 3" xfId="20034" xr:uid="{00000000-0005-0000-0000-00009B860000}"/>
    <cellStyle name="Normal 5 2 2 2 4 2 2 3 2" xfId="20035" xr:uid="{00000000-0005-0000-0000-00009C860000}"/>
    <cellStyle name="Normal 5 2 2 2 4 2 2 3 2 2" xfId="44430" xr:uid="{00000000-0005-0000-0000-00009D860000}"/>
    <cellStyle name="Normal 5 2 2 2 4 2 2 3 3" xfId="20036" xr:uid="{00000000-0005-0000-0000-00009E860000}"/>
    <cellStyle name="Normal 5 2 2 2 4 2 2 3 3 2" xfId="39314" xr:uid="{00000000-0005-0000-0000-00009F860000}"/>
    <cellStyle name="Normal 5 2 2 2 4 2 2 3 4" xfId="31010" xr:uid="{00000000-0005-0000-0000-0000A0860000}"/>
    <cellStyle name="Normal 5 2 2 2 4 2 2 4" xfId="20037" xr:uid="{00000000-0005-0000-0000-0000A1860000}"/>
    <cellStyle name="Normal 5 2 2 2 4 2 2 4 2" xfId="20038" xr:uid="{00000000-0005-0000-0000-0000A2860000}"/>
    <cellStyle name="Normal 5 2 2 2 4 2 2 4 2 2" xfId="46746" xr:uid="{00000000-0005-0000-0000-0000A3860000}"/>
    <cellStyle name="Normal 5 2 2 2 4 2 2 4 3" xfId="33333" xr:uid="{00000000-0005-0000-0000-0000A4860000}"/>
    <cellStyle name="Normal 5 2 2 2 4 2 2 5" xfId="20039" xr:uid="{00000000-0005-0000-0000-0000A5860000}"/>
    <cellStyle name="Normal 5 2 2 2 4 2 2 5 2" xfId="40915" xr:uid="{00000000-0005-0000-0000-0000A6860000}"/>
    <cellStyle name="Normal 5 2 2 2 4 2 2 6" xfId="20040" xr:uid="{00000000-0005-0000-0000-0000A7860000}"/>
    <cellStyle name="Normal 5 2 2 2 4 2 2 6 2" xfId="35798" xr:uid="{00000000-0005-0000-0000-0000A8860000}"/>
    <cellStyle name="Normal 5 2 2 2 4 2 2 7" xfId="27490" xr:uid="{00000000-0005-0000-0000-0000A9860000}"/>
    <cellStyle name="Normal 5 2 2 2 4 2 3" xfId="20041" xr:uid="{00000000-0005-0000-0000-0000AA860000}"/>
    <cellStyle name="Normal 5 2 2 2 4 2 3 2" xfId="20042" xr:uid="{00000000-0005-0000-0000-0000AB860000}"/>
    <cellStyle name="Normal 5 2 2 2 4 2 3 2 2" xfId="20043" xr:uid="{00000000-0005-0000-0000-0000AC860000}"/>
    <cellStyle name="Normal 5 2 2 2 4 2 3 2 2 2" xfId="42539" xr:uid="{00000000-0005-0000-0000-0000AD860000}"/>
    <cellStyle name="Normal 5 2 2 2 4 2 3 2 3" xfId="20044" xr:uid="{00000000-0005-0000-0000-0000AE860000}"/>
    <cellStyle name="Normal 5 2 2 2 4 2 3 2 3 2" xfId="37422" xr:uid="{00000000-0005-0000-0000-0000AF860000}"/>
    <cellStyle name="Normal 5 2 2 2 4 2 3 2 4" xfId="29119" xr:uid="{00000000-0005-0000-0000-0000B0860000}"/>
    <cellStyle name="Normal 5 2 2 2 4 2 3 3" xfId="20045" xr:uid="{00000000-0005-0000-0000-0000B1860000}"/>
    <cellStyle name="Normal 5 2 2 2 4 2 3 3 2" xfId="41370" xr:uid="{00000000-0005-0000-0000-0000B2860000}"/>
    <cellStyle name="Normal 5 2 2 2 4 2 3 4" xfId="20046" xr:uid="{00000000-0005-0000-0000-0000B3860000}"/>
    <cellStyle name="Normal 5 2 2 2 4 2 3 4 2" xfId="36253" xr:uid="{00000000-0005-0000-0000-0000B4860000}"/>
    <cellStyle name="Normal 5 2 2 2 4 2 3 5" xfId="27950" xr:uid="{00000000-0005-0000-0000-0000B5860000}"/>
    <cellStyle name="Normal 5 2 2 2 4 2 4" xfId="20047" xr:uid="{00000000-0005-0000-0000-0000B6860000}"/>
    <cellStyle name="Normal 5 2 2 2 4 2 4 2" xfId="20048" xr:uid="{00000000-0005-0000-0000-0000B7860000}"/>
    <cellStyle name="Normal 5 2 2 2 4 2 4 2 2" xfId="42537" xr:uid="{00000000-0005-0000-0000-0000B8860000}"/>
    <cellStyle name="Normal 5 2 2 2 4 2 4 3" xfId="20049" xr:uid="{00000000-0005-0000-0000-0000B9860000}"/>
    <cellStyle name="Normal 5 2 2 2 4 2 4 3 2" xfId="37420" xr:uid="{00000000-0005-0000-0000-0000BA860000}"/>
    <cellStyle name="Normal 5 2 2 2 4 2 4 4" xfId="29117" xr:uid="{00000000-0005-0000-0000-0000BB860000}"/>
    <cellStyle name="Normal 5 2 2 2 4 2 5" xfId="20050" xr:uid="{00000000-0005-0000-0000-0000BC860000}"/>
    <cellStyle name="Normal 5 2 2 2 4 2 5 2" xfId="20051" xr:uid="{00000000-0005-0000-0000-0000BD860000}"/>
    <cellStyle name="Normal 5 2 2 2 4 2 5 2 2" xfId="43366" xr:uid="{00000000-0005-0000-0000-0000BE860000}"/>
    <cellStyle name="Normal 5 2 2 2 4 2 5 3" xfId="20052" xr:uid="{00000000-0005-0000-0000-0000BF860000}"/>
    <cellStyle name="Normal 5 2 2 2 4 2 5 3 2" xfId="38250" xr:uid="{00000000-0005-0000-0000-0000C0860000}"/>
    <cellStyle name="Normal 5 2 2 2 4 2 5 4" xfId="29946" xr:uid="{00000000-0005-0000-0000-0000C1860000}"/>
    <cellStyle name="Normal 5 2 2 2 4 2 6" xfId="20053" xr:uid="{00000000-0005-0000-0000-0000C2860000}"/>
    <cellStyle name="Normal 5 2 2 2 4 2 6 2" xfId="20054" xr:uid="{00000000-0005-0000-0000-0000C3860000}"/>
    <cellStyle name="Normal 5 2 2 2 4 2 6 2 2" xfId="43923" xr:uid="{00000000-0005-0000-0000-0000C4860000}"/>
    <cellStyle name="Normal 5 2 2 2 4 2 6 3" xfId="20055" xr:uid="{00000000-0005-0000-0000-0000C5860000}"/>
    <cellStyle name="Normal 5 2 2 2 4 2 6 3 2" xfId="38807" xr:uid="{00000000-0005-0000-0000-0000C6860000}"/>
    <cellStyle name="Normal 5 2 2 2 4 2 6 4" xfId="30503" xr:uid="{00000000-0005-0000-0000-0000C7860000}"/>
    <cellStyle name="Normal 5 2 2 2 4 2 7" xfId="20056" xr:uid="{00000000-0005-0000-0000-0000C8860000}"/>
    <cellStyle name="Normal 5 2 2 2 4 2 7 2" xfId="20057" xr:uid="{00000000-0005-0000-0000-0000C9860000}"/>
    <cellStyle name="Normal 5 2 2 2 4 2 7 2 2" xfId="45029" xr:uid="{00000000-0005-0000-0000-0000CA860000}"/>
    <cellStyle name="Normal 5 2 2 2 4 2 7 3" xfId="20058" xr:uid="{00000000-0005-0000-0000-0000CB860000}"/>
    <cellStyle name="Normal 5 2 2 2 4 2 7 3 2" xfId="39913" xr:uid="{00000000-0005-0000-0000-0000CC860000}"/>
    <cellStyle name="Normal 5 2 2 2 4 2 7 4" xfId="31611" xr:uid="{00000000-0005-0000-0000-0000CD860000}"/>
    <cellStyle name="Normal 5 2 2 2 4 2 8" xfId="20059" xr:uid="{00000000-0005-0000-0000-0000CE860000}"/>
    <cellStyle name="Normal 5 2 2 2 4 2 8 2" xfId="20060" xr:uid="{00000000-0005-0000-0000-0000CF860000}"/>
    <cellStyle name="Normal 5 2 2 2 4 2 8 2 2" xfId="45634" xr:uid="{00000000-0005-0000-0000-0000D0860000}"/>
    <cellStyle name="Normal 5 2 2 2 4 2 8 3" xfId="20061" xr:uid="{00000000-0005-0000-0000-0000D1860000}"/>
    <cellStyle name="Normal 5 2 2 2 4 2 8 3 2" xfId="35291" xr:uid="{00000000-0005-0000-0000-0000D2860000}"/>
    <cellStyle name="Normal 5 2 2 2 4 2 8 4" xfId="32216" xr:uid="{00000000-0005-0000-0000-0000D3860000}"/>
    <cellStyle name="Normal 5 2 2 2 4 2 9" xfId="20062" xr:uid="{00000000-0005-0000-0000-0000D4860000}"/>
    <cellStyle name="Normal 5 2 2 2 4 2 9 2" xfId="20063" xr:uid="{00000000-0005-0000-0000-0000D5860000}"/>
    <cellStyle name="Normal 5 2 2 2 4 2 9 2 2" xfId="46139" xr:uid="{00000000-0005-0000-0000-0000D6860000}"/>
    <cellStyle name="Normal 5 2 2 2 4 2 9 3" xfId="32721" xr:uid="{00000000-0005-0000-0000-0000D7860000}"/>
    <cellStyle name="Normal 5 2 2 2 4 3" xfId="20064" xr:uid="{00000000-0005-0000-0000-0000D8860000}"/>
    <cellStyle name="Normal 5 2 2 2 4 3 2" xfId="20065" xr:uid="{00000000-0005-0000-0000-0000D9860000}"/>
    <cellStyle name="Normal 5 2 2 2 4 3 2 2" xfId="20066" xr:uid="{00000000-0005-0000-0000-0000DA860000}"/>
    <cellStyle name="Normal 5 2 2 2 4 3 2 2 2" xfId="42540" xr:uid="{00000000-0005-0000-0000-0000DB860000}"/>
    <cellStyle name="Normal 5 2 2 2 4 3 2 3" xfId="20067" xr:uid="{00000000-0005-0000-0000-0000DC860000}"/>
    <cellStyle name="Normal 5 2 2 2 4 3 2 3 2" xfId="37423" xr:uid="{00000000-0005-0000-0000-0000DD860000}"/>
    <cellStyle name="Normal 5 2 2 2 4 3 2 4" xfId="29120" xr:uid="{00000000-0005-0000-0000-0000DE860000}"/>
    <cellStyle name="Normal 5 2 2 2 4 3 3" xfId="20068" xr:uid="{00000000-0005-0000-0000-0000DF860000}"/>
    <cellStyle name="Normal 5 2 2 2 4 3 3 2" xfId="20069" xr:uid="{00000000-0005-0000-0000-0000E0860000}"/>
    <cellStyle name="Normal 5 2 2 2 4 3 3 2 2" xfId="44429" xr:uid="{00000000-0005-0000-0000-0000E1860000}"/>
    <cellStyle name="Normal 5 2 2 2 4 3 3 3" xfId="20070" xr:uid="{00000000-0005-0000-0000-0000E2860000}"/>
    <cellStyle name="Normal 5 2 2 2 4 3 3 3 2" xfId="39313" xr:uid="{00000000-0005-0000-0000-0000E3860000}"/>
    <cellStyle name="Normal 5 2 2 2 4 3 3 4" xfId="31009" xr:uid="{00000000-0005-0000-0000-0000E4860000}"/>
    <cellStyle name="Normal 5 2 2 2 4 3 4" xfId="20071" xr:uid="{00000000-0005-0000-0000-0000E5860000}"/>
    <cellStyle name="Normal 5 2 2 2 4 3 4 2" xfId="20072" xr:uid="{00000000-0005-0000-0000-0000E6860000}"/>
    <cellStyle name="Normal 5 2 2 2 4 3 4 2 2" xfId="46378" xr:uid="{00000000-0005-0000-0000-0000E7860000}"/>
    <cellStyle name="Normal 5 2 2 2 4 3 4 3" xfId="32962" xr:uid="{00000000-0005-0000-0000-0000E8860000}"/>
    <cellStyle name="Normal 5 2 2 2 4 3 5" xfId="20073" xr:uid="{00000000-0005-0000-0000-0000E9860000}"/>
    <cellStyle name="Normal 5 2 2 2 4 3 5 2" xfId="40914" xr:uid="{00000000-0005-0000-0000-0000EA860000}"/>
    <cellStyle name="Normal 5 2 2 2 4 3 6" xfId="20074" xr:uid="{00000000-0005-0000-0000-0000EB860000}"/>
    <cellStyle name="Normal 5 2 2 2 4 3 6 2" xfId="35797" xr:uid="{00000000-0005-0000-0000-0000EC860000}"/>
    <cellStyle name="Normal 5 2 2 2 4 3 7" xfId="27489" xr:uid="{00000000-0005-0000-0000-0000ED860000}"/>
    <cellStyle name="Normal 5 2 2 2 4 4" xfId="20075" xr:uid="{00000000-0005-0000-0000-0000EE860000}"/>
    <cellStyle name="Normal 5 2 2 2 4 4 2" xfId="20076" xr:uid="{00000000-0005-0000-0000-0000EF860000}"/>
    <cellStyle name="Normal 5 2 2 2 4 4 2 2" xfId="20077" xr:uid="{00000000-0005-0000-0000-0000F0860000}"/>
    <cellStyle name="Normal 5 2 2 2 4 4 2 2 2" xfId="42541" xr:uid="{00000000-0005-0000-0000-0000F1860000}"/>
    <cellStyle name="Normal 5 2 2 2 4 4 2 3" xfId="20078" xr:uid="{00000000-0005-0000-0000-0000F2860000}"/>
    <cellStyle name="Normal 5 2 2 2 4 4 2 3 2" xfId="37424" xr:uid="{00000000-0005-0000-0000-0000F3860000}"/>
    <cellStyle name="Normal 5 2 2 2 4 4 2 4" xfId="29121" xr:uid="{00000000-0005-0000-0000-0000F4860000}"/>
    <cellStyle name="Normal 5 2 2 2 4 4 3" xfId="20079" xr:uid="{00000000-0005-0000-0000-0000F5860000}"/>
    <cellStyle name="Normal 5 2 2 2 4 4 3 2" xfId="41154" xr:uid="{00000000-0005-0000-0000-0000F6860000}"/>
    <cellStyle name="Normal 5 2 2 2 4 4 4" xfId="20080" xr:uid="{00000000-0005-0000-0000-0000F7860000}"/>
    <cellStyle name="Normal 5 2 2 2 4 4 4 2" xfId="36037" xr:uid="{00000000-0005-0000-0000-0000F8860000}"/>
    <cellStyle name="Normal 5 2 2 2 4 4 5" xfId="27729" xr:uid="{00000000-0005-0000-0000-0000F9860000}"/>
    <cellStyle name="Normal 5 2 2 2 4 5" xfId="20081" xr:uid="{00000000-0005-0000-0000-0000FA860000}"/>
    <cellStyle name="Normal 5 2 2 2 4 5 2" xfId="20082" xr:uid="{00000000-0005-0000-0000-0000FB860000}"/>
    <cellStyle name="Normal 5 2 2 2 4 5 2 2" xfId="42536" xr:uid="{00000000-0005-0000-0000-0000FC860000}"/>
    <cellStyle name="Normal 5 2 2 2 4 5 3" xfId="20083" xr:uid="{00000000-0005-0000-0000-0000FD860000}"/>
    <cellStyle name="Normal 5 2 2 2 4 5 3 2" xfId="37419" xr:uid="{00000000-0005-0000-0000-0000FE860000}"/>
    <cellStyle name="Normal 5 2 2 2 4 5 4" xfId="29116" xr:uid="{00000000-0005-0000-0000-0000FF860000}"/>
    <cellStyle name="Normal 5 2 2 2 4 6" xfId="20084" xr:uid="{00000000-0005-0000-0000-000000870000}"/>
    <cellStyle name="Normal 5 2 2 2 4 6 2" xfId="20085" xr:uid="{00000000-0005-0000-0000-000001870000}"/>
    <cellStyle name="Normal 5 2 2 2 4 6 2 2" xfId="43365" xr:uid="{00000000-0005-0000-0000-000002870000}"/>
    <cellStyle name="Normal 5 2 2 2 4 6 3" xfId="20086" xr:uid="{00000000-0005-0000-0000-000003870000}"/>
    <cellStyle name="Normal 5 2 2 2 4 6 3 2" xfId="38249" xr:uid="{00000000-0005-0000-0000-000004870000}"/>
    <cellStyle name="Normal 5 2 2 2 4 6 4" xfId="29945" xr:uid="{00000000-0005-0000-0000-000005870000}"/>
    <cellStyle name="Normal 5 2 2 2 4 7" xfId="20087" xr:uid="{00000000-0005-0000-0000-000006870000}"/>
    <cellStyle name="Normal 5 2 2 2 4 7 2" xfId="20088" xr:uid="{00000000-0005-0000-0000-000007870000}"/>
    <cellStyle name="Normal 5 2 2 2 4 7 2 2" xfId="43607" xr:uid="{00000000-0005-0000-0000-000008870000}"/>
    <cellStyle name="Normal 5 2 2 2 4 7 3" xfId="20089" xr:uid="{00000000-0005-0000-0000-000009870000}"/>
    <cellStyle name="Normal 5 2 2 2 4 7 3 2" xfId="38491" xr:uid="{00000000-0005-0000-0000-00000A870000}"/>
    <cellStyle name="Normal 5 2 2 2 4 7 4" xfId="30187" xr:uid="{00000000-0005-0000-0000-00000B870000}"/>
    <cellStyle name="Normal 5 2 2 2 4 8" xfId="20090" xr:uid="{00000000-0005-0000-0000-00000C870000}"/>
    <cellStyle name="Normal 5 2 2 2 4 8 2" xfId="20091" xr:uid="{00000000-0005-0000-0000-00000D870000}"/>
    <cellStyle name="Normal 5 2 2 2 4 8 2 2" xfId="44828" xr:uid="{00000000-0005-0000-0000-00000E870000}"/>
    <cellStyle name="Normal 5 2 2 2 4 8 3" xfId="20092" xr:uid="{00000000-0005-0000-0000-00000F870000}"/>
    <cellStyle name="Normal 5 2 2 2 4 8 3 2" xfId="39712" xr:uid="{00000000-0005-0000-0000-000010870000}"/>
    <cellStyle name="Normal 5 2 2 2 4 8 4" xfId="31408" xr:uid="{00000000-0005-0000-0000-000011870000}"/>
    <cellStyle name="Normal 5 2 2 2 4 9" xfId="20093" xr:uid="{00000000-0005-0000-0000-000012870000}"/>
    <cellStyle name="Normal 5 2 2 2 4 9 2" xfId="20094" xr:uid="{00000000-0005-0000-0000-000013870000}"/>
    <cellStyle name="Normal 5 2 2 2 4 9 2 2" xfId="45267" xr:uid="{00000000-0005-0000-0000-000014870000}"/>
    <cellStyle name="Normal 5 2 2 2 4 9 3" xfId="20095" xr:uid="{00000000-0005-0000-0000-000015870000}"/>
    <cellStyle name="Normal 5 2 2 2 4 9 3 2" xfId="34973" xr:uid="{00000000-0005-0000-0000-000016870000}"/>
    <cellStyle name="Normal 5 2 2 2 4 9 4" xfId="31849" xr:uid="{00000000-0005-0000-0000-000017870000}"/>
    <cellStyle name="Normal 5 2 2 2 5" xfId="713" xr:uid="{00000000-0005-0000-0000-000018870000}"/>
    <cellStyle name="Normal 5 2 2 2 5 10" xfId="20097" xr:uid="{00000000-0005-0000-0000-000019870000}"/>
    <cellStyle name="Normal 5 2 2 2 5 10 2" xfId="20098" xr:uid="{00000000-0005-0000-0000-00001A870000}"/>
    <cellStyle name="Normal 5 2 2 2 5 10 2 2" xfId="47281" xr:uid="{00000000-0005-0000-0000-00001B870000}"/>
    <cellStyle name="Normal 5 2 2 2 5 10 3" xfId="33874" xr:uid="{00000000-0005-0000-0000-00001C870000}"/>
    <cellStyle name="Normal 5 2 2 2 5 11" xfId="20099" xr:uid="{00000000-0005-0000-0000-00001D870000}"/>
    <cellStyle name="Normal 5 2 2 2 5 11 2" xfId="40333" xr:uid="{00000000-0005-0000-0000-00001E870000}"/>
    <cellStyle name="Normal 5 2 2 2 5 12" xfId="20100" xr:uid="{00000000-0005-0000-0000-00001F870000}"/>
    <cellStyle name="Normal 5 2 2 2 5 12 2" xfId="34485" xr:uid="{00000000-0005-0000-0000-000020870000}"/>
    <cellStyle name="Normal 5 2 2 2 5 13" xfId="26770" xr:uid="{00000000-0005-0000-0000-000021870000}"/>
    <cellStyle name="Normal 5 2 2 2 5 14" xfId="20096" xr:uid="{00000000-0005-0000-0000-000022870000}"/>
    <cellStyle name="Normal 5 2 2 2 5 2" xfId="20101" xr:uid="{00000000-0005-0000-0000-000023870000}"/>
    <cellStyle name="Normal 5 2 2 2 5 2 2" xfId="20102" xr:uid="{00000000-0005-0000-0000-000024870000}"/>
    <cellStyle name="Normal 5 2 2 2 5 2 2 2" xfId="20103" xr:uid="{00000000-0005-0000-0000-000025870000}"/>
    <cellStyle name="Normal 5 2 2 2 5 2 2 2 2" xfId="42543" xr:uid="{00000000-0005-0000-0000-000026870000}"/>
    <cellStyle name="Normal 5 2 2 2 5 2 2 3" xfId="20104" xr:uid="{00000000-0005-0000-0000-000027870000}"/>
    <cellStyle name="Normal 5 2 2 2 5 2 2 3 2" xfId="37426" xr:uid="{00000000-0005-0000-0000-000028870000}"/>
    <cellStyle name="Normal 5 2 2 2 5 2 2 4" xfId="29123" xr:uid="{00000000-0005-0000-0000-000029870000}"/>
    <cellStyle name="Normal 5 2 2 2 5 2 3" xfId="20105" xr:uid="{00000000-0005-0000-0000-00002A870000}"/>
    <cellStyle name="Normal 5 2 2 2 5 2 3 2" xfId="20106" xr:uid="{00000000-0005-0000-0000-00002B870000}"/>
    <cellStyle name="Normal 5 2 2 2 5 2 3 2 2" xfId="44431" xr:uid="{00000000-0005-0000-0000-00002C870000}"/>
    <cellStyle name="Normal 5 2 2 2 5 2 3 3" xfId="20107" xr:uid="{00000000-0005-0000-0000-00002D870000}"/>
    <cellStyle name="Normal 5 2 2 2 5 2 3 3 2" xfId="39315" xr:uid="{00000000-0005-0000-0000-00002E870000}"/>
    <cellStyle name="Normal 5 2 2 2 5 2 3 4" xfId="31011" xr:uid="{00000000-0005-0000-0000-00002F870000}"/>
    <cellStyle name="Normal 5 2 2 2 5 2 4" xfId="20108" xr:uid="{00000000-0005-0000-0000-000030870000}"/>
    <cellStyle name="Normal 5 2 2 2 5 2 4 2" xfId="20109" xr:uid="{00000000-0005-0000-0000-000031870000}"/>
    <cellStyle name="Normal 5 2 2 2 5 2 4 2 2" xfId="46747" xr:uid="{00000000-0005-0000-0000-000032870000}"/>
    <cellStyle name="Normal 5 2 2 2 5 2 4 3" xfId="33334" xr:uid="{00000000-0005-0000-0000-000033870000}"/>
    <cellStyle name="Normal 5 2 2 2 5 2 5" xfId="20110" xr:uid="{00000000-0005-0000-0000-000034870000}"/>
    <cellStyle name="Normal 5 2 2 2 5 2 5 2" xfId="40916" xr:uid="{00000000-0005-0000-0000-000035870000}"/>
    <cellStyle name="Normal 5 2 2 2 5 2 6" xfId="20111" xr:uid="{00000000-0005-0000-0000-000036870000}"/>
    <cellStyle name="Normal 5 2 2 2 5 2 6 2" xfId="35799" xr:uid="{00000000-0005-0000-0000-000037870000}"/>
    <cellStyle name="Normal 5 2 2 2 5 2 7" xfId="27491" xr:uid="{00000000-0005-0000-0000-000038870000}"/>
    <cellStyle name="Normal 5 2 2 2 5 3" xfId="20112" xr:uid="{00000000-0005-0000-0000-000039870000}"/>
    <cellStyle name="Normal 5 2 2 2 5 3 2" xfId="20113" xr:uid="{00000000-0005-0000-0000-00003A870000}"/>
    <cellStyle name="Normal 5 2 2 2 5 3 2 2" xfId="20114" xr:uid="{00000000-0005-0000-0000-00003B870000}"/>
    <cellStyle name="Normal 5 2 2 2 5 3 2 2 2" xfId="42544" xr:uid="{00000000-0005-0000-0000-00003C870000}"/>
    <cellStyle name="Normal 5 2 2 2 5 3 2 3" xfId="20115" xr:uid="{00000000-0005-0000-0000-00003D870000}"/>
    <cellStyle name="Normal 5 2 2 2 5 3 2 3 2" xfId="37427" xr:uid="{00000000-0005-0000-0000-00003E870000}"/>
    <cellStyle name="Normal 5 2 2 2 5 3 2 4" xfId="29124" xr:uid="{00000000-0005-0000-0000-00003F870000}"/>
    <cellStyle name="Normal 5 2 2 2 5 3 3" xfId="20116" xr:uid="{00000000-0005-0000-0000-000040870000}"/>
    <cellStyle name="Normal 5 2 2 2 5 3 3 2" xfId="41295" xr:uid="{00000000-0005-0000-0000-000041870000}"/>
    <cellStyle name="Normal 5 2 2 2 5 3 4" xfId="20117" xr:uid="{00000000-0005-0000-0000-000042870000}"/>
    <cellStyle name="Normal 5 2 2 2 5 3 4 2" xfId="36178" xr:uid="{00000000-0005-0000-0000-000043870000}"/>
    <cellStyle name="Normal 5 2 2 2 5 3 5" xfId="27875" xr:uid="{00000000-0005-0000-0000-000044870000}"/>
    <cellStyle name="Normal 5 2 2 2 5 4" xfId="20118" xr:uid="{00000000-0005-0000-0000-000045870000}"/>
    <cellStyle name="Normal 5 2 2 2 5 4 2" xfId="20119" xr:uid="{00000000-0005-0000-0000-000046870000}"/>
    <cellStyle name="Normal 5 2 2 2 5 4 2 2" xfId="42542" xr:uid="{00000000-0005-0000-0000-000047870000}"/>
    <cellStyle name="Normal 5 2 2 2 5 4 3" xfId="20120" xr:uid="{00000000-0005-0000-0000-000048870000}"/>
    <cellStyle name="Normal 5 2 2 2 5 4 3 2" xfId="37425" xr:uid="{00000000-0005-0000-0000-000049870000}"/>
    <cellStyle name="Normal 5 2 2 2 5 4 4" xfId="29122" xr:uid="{00000000-0005-0000-0000-00004A870000}"/>
    <cellStyle name="Normal 5 2 2 2 5 5" xfId="20121" xr:uid="{00000000-0005-0000-0000-00004B870000}"/>
    <cellStyle name="Normal 5 2 2 2 5 5 2" xfId="20122" xr:uid="{00000000-0005-0000-0000-00004C870000}"/>
    <cellStyle name="Normal 5 2 2 2 5 5 2 2" xfId="43367" xr:uid="{00000000-0005-0000-0000-00004D870000}"/>
    <cellStyle name="Normal 5 2 2 2 5 5 3" xfId="20123" xr:uid="{00000000-0005-0000-0000-00004E870000}"/>
    <cellStyle name="Normal 5 2 2 2 5 5 3 2" xfId="38251" xr:uid="{00000000-0005-0000-0000-00004F870000}"/>
    <cellStyle name="Normal 5 2 2 2 5 5 4" xfId="29947" xr:uid="{00000000-0005-0000-0000-000050870000}"/>
    <cellStyle name="Normal 5 2 2 2 5 6" xfId="20124" xr:uid="{00000000-0005-0000-0000-000051870000}"/>
    <cellStyle name="Normal 5 2 2 2 5 6 2" xfId="20125" xr:uid="{00000000-0005-0000-0000-000052870000}"/>
    <cellStyle name="Normal 5 2 2 2 5 6 2 2" xfId="43848" xr:uid="{00000000-0005-0000-0000-000053870000}"/>
    <cellStyle name="Normal 5 2 2 2 5 6 3" xfId="20126" xr:uid="{00000000-0005-0000-0000-000054870000}"/>
    <cellStyle name="Normal 5 2 2 2 5 6 3 2" xfId="38732" xr:uid="{00000000-0005-0000-0000-000055870000}"/>
    <cellStyle name="Normal 5 2 2 2 5 6 4" xfId="30428" xr:uid="{00000000-0005-0000-0000-000056870000}"/>
    <cellStyle name="Normal 5 2 2 2 5 7" xfId="20127" xr:uid="{00000000-0005-0000-0000-000057870000}"/>
    <cellStyle name="Normal 5 2 2 2 5 7 2" xfId="20128" xr:uid="{00000000-0005-0000-0000-000058870000}"/>
    <cellStyle name="Normal 5 2 2 2 5 7 2 2" xfId="45030" xr:uid="{00000000-0005-0000-0000-000059870000}"/>
    <cellStyle name="Normal 5 2 2 2 5 7 3" xfId="20129" xr:uid="{00000000-0005-0000-0000-00005A870000}"/>
    <cellStyle name="Normal 5 2 2 2 5 7 3 2" xfId="39914" xr:uid="{00000000-0005-0000-0000-00005B870000}"/>
    <cellStyle name="Normal 5 2 2 2 5 7 4" xfId="31612" xr:uid="{00000000-0005-0000-0000-00005C870000}"/>
    <cellStyle name="Normal 5 2 2 2 5 8" xfId="20130" xr:uid="{00000000-0005-0000-0000-00005D870000}"/>
    <cellStyle name="Normal 5 2 2 2 5 8 2" xfId="20131" xr:uid="{00000000-0005-0000-0000-00005E870000}"/>
    <cellStyle name="Normal 5 2 2 2 5 8 2 2" xfId="45559" xr:uid="{00000000-0005-0000-0000-00005F870000}"/>
    <cellStyle name="Normal 5 2 2 2 5 8 3" xfId="20132" xr:uid="{00000000-0005-0000-0000-000060870000}"/>
    <cellStyle name="Normal 5 2 2 2 5 8 3 2" xfId="35216" xr:uid="{00000000-0005-0000-0000-000061870000}"/>
    <cellStyle name="Normal 5 2 2 2 5 8 4" xfId="32141" xr:uid="{00000000-0005-0000-0000-000062870000}"/>
    <cellStyle name="Normal 5 2 2 2 5 9" xfId="20133" xr:uid="{00000000-0005-0000-0000-000063870000}"/>
    <cellStyle name="Normal 5 2 2 2 5 9 2" xfId="20134" xr:uid="{00000000-0005-0000-0000-000064870000}"/>
    <cellStyle name="Normal 5 2 2 2 5 9 2 2" xfId="46140" xr:uid="{00000000-0005-0000-0000-000065870000}"/>
    <cellStyle name="Normal 5 2 2 2 5 9 3" xfId="32722" xr:uid="{00000000-0005-0000-0000-000066870000}"/>
    <cellStyle name="Normal 5 2 2 2 6" xfId="714" xr:uid="{00000000-0005-0000-0000-000067870000}"/>
    <cellStyle name="Normal 5 2 2 2 6 10" xfId="20136" xr:uid="{00000000-0005-0000-0000-000068870000}"/>
    <cellStyle name="Normal 5 2 2 2 6 10 2" xfId="34548" xr:uid="{00000000-0005-0000-0000-000069870000}"/>
    <cellStyle name="Normal 5 2 2 2 6 11" xfId="26771" xr:uid="{00000000-0005-0000-0000-00006A870000}"/>
    <cellStyle name="Normal 5 2 2 2 6 12" xfId="20135" xr:uid="{00000000-0005-0000-0000-00006B870000}"/>
    <cellStyle name="Normal 5 2 2 2 6 2" xfId="20137" xr:uid="{00000000-0005-0000-0000-00006C870000}"/>
    <cellStyle name="Normal 5 2 2 2 6 2 2" xfId="20138" xr:uid="{00000000-0005-0000-0000-00006D870000}"/>
    <cellStyle name="Normal 5 2 2 2 6 2 2 2" xfId="20139" xr:uid="{00000000-0005-0000-0000-00006E870000}"/>
    <cellStyle name="Normal 5 2 2 2 6 2 2 2 2" xfId="42546" xr:uid="{00000000-0005-0000-0000-00006F870000}"/>
    <cellStyle name="Normal 5 2 2 2 6 2 2 3" xfId="20140" xr:uid="{00000000-0005-0000-0000-000070870000}"/>
    <cellStyle name="Normal 5 2 2 2 6 2 2 3 2" xfId="37429" xr:uid="{00000000-0005-0000-0000-000071870000}"/>
    <cellStyle name="Normal 5 2 2 2 6 2 2 4" xfId="29126" xr:uid="{00000000-0005-0000-0000-000072870000}"/>
    <cellStyle name="Normal 5 2 2 2 6 2 3" xfId="20141" xr:uid="{00000000-0005-0000-0000-000073870000}"/>
    <cellStyle name="Normal 5 2 2 2 6 2 3 2" xfId="20142" xr:uid="{00000000-0005-0000-0000-000074870000}"/>
    <cellStyle name="Normal 5 2 2 2 6 2 3 2 2" xfId="44432" xr:uid="{00000000-0005-0000-0000-000075870000}"/>
    <cellStyle name="Normal 5 2 2 2 6 2 3 3" xfId="20143" xr:uid="{00000000-0005-0000-0000-000076870000}"/>
    <cellStyle name="Normal 5 2 2 2 6 2 3 3 2" xfId="39316" xr:uid="{00000000-0005-0000-0000-000077870000}"/>
    <cellStyle name="Normal 5 2 2 2 6 2 3 4" xfId="31012" xr:uid="{00000000-0005-0000-0000-000078870000}"/>
    <cellStyle name="Normal 5 2 2 2 6 2 4" xfId="20144" xr:uid="{00000000-0005-0000-0000-000079870000}"/>
    <cellStyle name="Normal 5 2 2 2 6 2 4 2" xfId="20145" xr:uid="{00000000-0005-0000-0000-00007A870000}"/>
    <cellStyle name="Normal 5 2 2 2 6 2 4 2 2" xfId="46748" xr:uid="{00000000-0005-0000-0000-00007B870000}"/>
    <cellStyle name="Normal 5 2 2 2 6 2 4 3" xfId="33335" xr:uid="{00000000-0005-0000-0000-00007C870000}"/>
    <cellStyle name="Normal 5 2 2 2 6 2 5" xfId="20146" xr:uid="{00000000-0005-0000-0000-00007D870000}"/>
    <cellStyle name="Normal 5 2 2 2 6 2 5 2" xfId="40917" xr:uid="{00000000-0005-0000-0000-00007E870000}"/>
    <cellStyle name="Normal 5 2 2 2 6 2 6" xfId="20147" xr:uid="{00000000-0005-0000-0000-00007F870000}"/>
    <cellStyle name="Normal 5 2 2 2 6 2 6 2" xfId="35800" xr:uid="{00000000-0005-0000-0000-000080870000}"/>
    <cellStyle name="Normal 5 2 2 2 6 2 7" xfId="27492" xr:uid="{00000000-0005-0000-0000-000081870000}"/>
    <cellStyle name="Normal 5 2 2 2 6 3" xfId="20148" xr:uid="{00000000-0005-0000-0000-000082870000}"/>
    <cellStyle name="Normal 5 2 2 2 6 3 2" xfId="20149" xr:uid="{00000000-0005-0000-0000-000083870000}"/>
    <cellStyle name="Normal 5 2 2 2 6 3 2 2" xfId="42545" xr:uid="{00000000-0005-0000-0000-000084870000}"/>
    <cellStyle name="Normal 5 2 2 2 6 3 3" xfId="20150" xr:uid="{00000000-0005-0000-0000-000085870000}"/>
    <cellStyle name="Normal 5 2 2 2 6 3 3 2" xfId="37428" xr:uid="{00000000-0005-0000-0000-000086870000}"/>
    <cellStyle name="Normal 5 2 2 2 6 3 4" xfId="29125" xr:uid="{00000000-0005-0000-0000-000087870000}"/>
    <cellStyle name="Normal 5 2 2 2 6 4" xfId="20151" xr:uid="{00000000-0005-0000-0000-000088870000}"/>
    <cellStyle name="Normal 5 2 2 2 6 4 2" xfId="20152" xr:uid="{00000000-0005-0000-0000-000089870000}"/>
    <cellStyle name="Normal 5 2 2 2 6 4 2 2" xfId="43368" xr:uid="{00000000-0005-0000-0000-00008A870000}"/>
    <cellStyle name="Normal 5 2 2 2 6 4 3" xfId="20153" xr:uid="{00000000-0005-0000-0000-00008B870000}"/>
    <cellStyle name="Normal 5 2 2 2 6 4 3 2" xfId="38252" xr:uid="{00000000-0005-0000-0000-00008C870000}"/>
    <cellStyle name="Normal 5 2 2 2 6 4 4" xfId="29948" xr:uid="{00000000-0005-0000-0000-00008D870000}"/>
    <cellStyle name="Normal 5 2 2 2 6 5" xfId="20154" xr:uid="{00000000-0005-0000-0000-00008E870000}"/>
    <cellStyle name="Normal 5 2 2 2 6 5 2" xfId="20155" xr:uid="{00000000-0005-0000-0000-00008F870000}"/>
    <cellStyle name="Normal 5 2 2 2 6 5 2 2" xfId="43838" xr:uid="{00000000-0005-0000-0000-000090870000}"/>
    <cellStyle name="Normal 5 2 2 2 6 5 3" xfId="20156" xr:uid="{00000000-0005-0000-0000-000091870000}"/>
    <cellStyle name="Normal 5 2 2 2 6 5 3 2" xfId="38722" xr:uid="{00000000-0005-0000-0000-000092870000}"/>
    <cellStyle name="Normal 5 2 2 2 6 5 4" xfId="30418" xr:uid="{00000000-0005-0000-0000-000093870000}"/>
    <cellStyle name="Normal 5 2 2 2 6 6" xfId="20157" xr:uid="{00000000-0005-0000-0000-000094870000}"/>
    <cellStyle name="Normal 5 2 2 2 6 6 2" xfId="20158" xr:uid="{00000000-0005-0000-0000-000095870000}"/>
    <cellStyle name="Normal 5 2 2 2 6 6 2 2" xfId="45031" xr:uid="{00000000-0005-0000-0000-000096870000}"/>
    <cellStyle name="Normal 5 2 2 2 6 6 3" xfId="20159" xr:uid="{00000000-0005-0000-0000-000097870000}"/>
    <cellStyle name="Normal 5 2 2 2 6 6 3 2" xfId="39915" xr:uid="{00000000-0005-0000-0000-000098870000}"/>
    <cellStyle name="Normal 5 2 2 2 6 6 4" xfId="31613" xr:uid="{00000000-0005-0000-0000-000099870000}"/>
    <cellStyle name="Normal 5 2 2 2 6 7" xfId="20160" xr:uid="{00000000-0005-0000-0000-00009A870000}"/>
    <cellStyle name="Normal 5 2 2 2 6 7 2" xfId="20161" xr:uid="{00000000-0005-0000-0000-00009B870000}"/>
    <cellStyle name="Normal 5 2 2 2 6 7 2 2" xfId="46141" xr:uid="{00000000-0005-0000-0000-00009C870000}"/>
    <cellStyle name="Normal 5 2 2 2 6 7 3" xfId="20162" xr:uid="{00000000-0005-0000-0000-00009D870000}"/>
    <cellStyle name="Normal 5 2 2 2 6 7 3 2" xfId="35205" xr:uid="{00000000-0005-0000-0000-00009E870000}"/>
    <cellStyle name="Normal 5 2 2 2 6 7 4" xfId="32723" xr:uid="{00000000-0005-0000-0000-00009F870000}"/>
    <cellStyle name="Normal 5 2 2 2 6 8" xfId="20163" xr:uid="{00000000-0005-0000-0000-0000A0870000}"/>
    <cellStyle name="Normal 5 2 2 2 6 8 2" xfId="20164" xr:uid="{00000000-0005-0000-0000-0000A1870000}"/>
    <cellStyle name="Normal 5 2 2 2 6 8 2 2" xfId="47282" xr:uid="{00000000-0005-0000-0000-0000A2870000}"/>
    <cellStyle name="Normal 5 2 2 2 6 8 3" xfId="33875" xr:uid="{00000000-0005-0000-0000-0000A3870000}"/>
    <cellStyle name="Normal 5 2 2 2 6 9" xfId="20165" xr:uid="{00000000-0005-0000-0000-0000A4870000}"/>
    <cellStyle name="Normal 5 2 2 2 6 9 2" xfId="40323" xr:uid="{00000000-0005-0000-0000-0000A5870000}"/>
    <cellStyle name="Normal 5 2 2 2 7" xfId="20166" xr:uid="{00000000-0005-0000-0000-0000A6870000}"/>
    <cellStyle name="Normal 5 2 2 2 7 10" xfId="20167" xr:uid="{00000000-0005-0000-0000-0000A7870000}"/>
    <cellStyle name="Normal 5 2 2 2 7 10 2" xfId="34817" xr:uid="{00000000-0005-0000-0000-0000A8870000}"/>
    <cellStyle name="Normal 5 2 2 2 7 11" xfId="26932" xr:uid="{00000000-0005-0000-0000-0000A9870000}"/>
    <cellStyle name="Normal 5 2 2 2 7 2" xfId="20168" xr:uid="{00000000-0005-0000-0000-0000AA870000}"/>
    <cellStyle name="Normal 5 2 2 2 7 2 2" xfId="20169" xr:uid="{00000000-0005-0000-0000-0000AB870000}"/>
    <cellStyle name="Normal 5 2 2 2 7 2 2 2" xfId="20170" xr:uid="{00000000-0005-0000-0000-0000AC870000}"/>
    <cellStyle name="Normal 5 2 2 2 7 2 2 2 2" xfId="42548" xr:uid="{00000000-0005-0000-0000-0000AD870000}"/>
    <cellStyle name="Normal 5 2 2 2 7 2 2 3" xfId="20171" xr:uid="{00000000-0005-0000-0000-0000AE870000}"/>
    <cellStyle name="Normal 5 2 2 2 7 2 2 3 2" xfId="37431" xr:uid="{00000000-0005-0000-0000-0000AF870000}"/>
    <cellStyle name="Normal 5 2 2 2 7 2 2 4" xfId="29128" xr:uid="{00000000-0005-0000-0000-0000B0870000}"/>
    <cellStyle name="Normal 5 2 2 2 7 2 3" xfId="20172" xr:uid="{00000000-0005-0000-0000-0000B1870000}"/>
    <cellStyle name="Normal 5 2 2 2 7 2 3 2" xfId="20173" xr:uid="{00000000-0005-0000-0000-0000B2870000}"/>
    <cellStyle name="Normal 5 2 2 2 7 2 3 2 2" xfId="44433" xr:uid="{00000000-0005-0000-0000-0000B3870000}"/>
    <cellStyle name="Normal 5 2 2 2 7 2 3 3" xfId="20174" xr:uid="{00000000-0005-0000-0000-0000B4870000}"/>
    <cellStyle name="Normal 5 2 2 2 7 2 3 3 2" xfId="39317" xr:uid="{00000000-0005-0000-0000-0000B5870000}"/>
    <cellStyle name="Normal 5 2 2 2 7 2 3 4" xfId="31013" xr:uid="{00000000-0005-0000-0000-0000B6870000}"/>
    <cellStyle name="Normal 5 2 2 2 7 2 4" xfId="20175" xr:uid="{00000000-0005-0000-0000-0000B7870000}"/>
    <cellStyle name="Normal 5 2 2 2 7 2 4 2" xfId="20176" xr:uid="{00000000-0005-0000-0000-0000B8870000}"/>
    <cellStyle name="Normal 5 2 2 2 7 2 4 2 2" xfId="46740" xr:uid="{00000000-0005-0000-0000-0000B9870000}"/>
    <cellStyle name="Normal 5 2 2 2 7 2 4 3" xfId="33327" xr:uid="{00000000-0005-0000-0000-0000BA870000}"/>
    <cellStyle name="Normal 5 2 2 2 7 2 5" xfId="20177" xr:uid="{00000000-0005-0000-0000-0000BB870000}"/>
    <cellStyle name="Normal 5 2 2 2 7 2 5 2" xfId="40918" xr:uid="{00000000-0005-0000-0000-0000BC870000}"/>
    <cellStyle name="Normal 5 2 2 2 7 2 6" xfId="20178" xr:uid="{00000000-0005-0000-0000-0000BD870000}"/>
    <cellStyle name="Normal 5 2 2 2 7 2 6 2" xfId="35801" xr:uid="{00000000-0005-0000-0000-0000BE870000}"/>
    <cellStyle name="Normal 5 2 2 2 7 2 7" xfId="27493" xr:uid="{00000000-0005-0000-0000-0000BF870000}"/>
    <cellStyle name="Normal 5 2 2 2 7 3" xfId="20179" xr:uid="{00000000-0005-0000-0000-0000C0870000}"/>
    <cellStyle name="Normal 5 2 2 2 7 3 2" xfId="20180" xr:uid="{00000000-0005-0000-0000-0000C1870000}"/>
    <cellStyle name="Normal 5 2 2 2 7 3 2 2" xfId="42547" xr:uid="{00000000-0005-0000-0000-0000C2870000}"/>
    <cellStyle name="Normal 5 2 2 2 7 3 3" xfId="20181" xr:uid="{00000000-0005-0000-0000-0000C3870000}"/>
    <cellStyle name="Normal 5 2 2 2 7 3 3 2" xfId="37430" xr:uid="{00000000-0005-0000-0000-0000C4870000}"/>
    <cellStyle name="Normal 5 2 2 2 7 3 4" xfId="29127" xr:uid="{00000000-0005-0000-0000-0000C5870000}"/>
    <cellStyle name="Normal 5 2 2 2 7 4" xfId="20182" xr:uid="{00000000-0005-0000-0000-0000C6870000}"/>
    <cellStyle name="Normal 5 2 2 2 7 4 2" xfId="20183" xr:uid="{00000000-0005-0000-0000-0000C7870000}"/>
    <cellStyle name="Normal 5 2 2 2 7 4 2 2" xfId="43369" xr:uid="{00000000-0005-0000-0000-0000C8870000}"/>
    <cellStyle name="Normal 5 2 2 2 7 4 3" xfId="20184" xr:uid="{00000000-0005-0000-0000-0000C9870000}"/>
    <cellStyle name="Normal 5 2 2 2 7 4 3 2" xfId="38253" xr:uid="{00000000-0005-0000-0000-0000CA870000}"/>
    <cellStyle name="Normal 5 2 2 2 7 4 4" xfId="29949" xr:uid="{00000000-0005-0000-0000-0000CB870000}"/>
    <cellStyle name="Normal 5 2 2 2 7 5" xfId="20185" xr:uid="{00000000-0005-0000-0000-0000CC870000}"/>
    <cellStyle name="Normal 5 2 2 2 7 5 2" xfId="20186" xr:uid="{00000000-0005-0000-0000-0000CD870000}"/>
    <cellStyle name="Normal 5 2 2 2 7 5 2 2" xfId="43770" xr:uid="{00000000-0005-0000-0000-0000CE870000}"/>
    <cellStyle name="Normal 5 2 2 2 7 5 3" xfId="20187" xr:uid="{00000000-0005-0000-0000-0000CF870000}"/>
    <cellStyle name="Normal 5 2 2 2 7 5 3 2" xfId="38654" xr:uid="{00000000-0005-0000-0000-0000D0870000}"/>
    <cellStyle name="Normal 5 2 2 2 7 5 4" xfId="30350" xr:uid="{00000000-0005-0000-0000-0000D1870000}"/>
    <cellStyle name="Normal 5 2 2 2 7 6" xfId="20188" xr:uid="{00000000-0005-0000-0000-0000D2870000}"/>
    <cellStyle name="Normal 5 2 2 2 7 6 2" xfId="20189" xr:uid="{00000000-0005-0000-0000-0000D3870000}"/>
    <cellStyle name="Normal 5 2 2 2 7 6 2 2" xfId="45032" xr:uid="{00000000-0005-0000-0000-0000D4870000}"/>
    <cellStyle name="Normal 5 2 2 2 7 6 3" xfId="20190" xr:uid="{00000000-0005-0000-0000-0000D5870000}"/>
    <cellStyle name="Normal 5 2 2 2 7 6 3 2" xfId="39916" xr:uid="{00000000-0005-0000-0000-0000D6870000}"/>
    <cellStyle name="Normal 5 2 2 2 7 6 4" xfId="31614" xr:uid="{00000000-0005-0000-0000-0000D7870000}"/>
    <cellStyle name="Normal 5 2 2 2 7 7" xfId="20191" xr:uid="{00000000-0005-0000-0000-0000D8870000}"/>
    <cellStyle name="Normal 5 2 2 2 7 7 2" xfId="20192" xr:uid="{00000000-0005-0000-0000-0000D9870000}"/>
    <cellStyle name="Normal 5 2 2 2 7 7 2 2" xfId="46142" xr:uid="{00000000-0005-0000-0000-0000DA870000}"/>
    <cellStyle name="Normal 5 2 2 2 7 7 3" xfId="20193" xr:uid="{00000000-0005-0000-0000-0000DB870000}"/>
    <cellStyle name="Normal 5 2 2 2 7 7 3 2" xfId="35137" xr:uid="{00000000-0005-0000-0000-0000DC870000}"/>
    <cellStyle name="Normal 5 2 2 2 7 7 4" xfId="32724" xr:uid="{00000000-0005-0000-0000-0000DD870000}"/>
    <cellStyle name="Normal 5 2 2 2 7 8" xfId="20194" xr:uid="{00000000-0005-0000-0000-0000DE870000}"/>
    <cellStyle name="Normal 5 2 2 2 7 8 2" xfId="20195" xr:uid="{00000000-0005-0000-0000-0000DF870000}"/>
    <cellStyle name="Normal 5 2 2 2 7 8 2 2" xfId="47283" xr:uid="{00000000-0005-0000-0000-0000E0870000}"/>
    <cellStyle name="Normal 5 2 2 2 7 8 3" xfId="33876" xr:uid="{00000000-0005-0000-0000-0000E1870000}"/>
    <cellStyle name="Normal 5 2 2 2 7 9" xfId="20196" xr:uid="{00000000-0005-0000-0000-0000E2870000}"/>
    <cellStyle name="Normal 5 2 2 2 7 9 2" xfId="40255" xr:uid="{00000000-0005-0000-0000-0000E3870000}"/>
    <cellStyle name="Normal 5 2 2 2 8" xfId="20197" xr:uid="{00000000-0005-0000-0000-0000E4870000}"/>
    <cellStyle name="Normal 5 2 2 2 8 2" xfId="20198" xr:uid="{00000000-0005-0000-0000-0000E5870000}"/>
    <cellStyle name="Normal 5 2 2 2 8 2 2" xfId="20199" xr:uid="{00000000-0005-0000-0000-0000E6870000}"/>
    <cellStyle name="Normal 5 2 2 2 8 2 2 2" xfId="42549" xr:uid="{00000000-0005-0000-0000-0000E7870000}"/>
    <cellStyle name="Normal 5 2 2 2 8 2 3" xfId="20200" xr:uid="{00000000-0005-0000-0000-0000E8870000}"/>
    <cellStyle name="Normal 5 2 2 2 8 2 3 2" xfId="37432" xr:uid="{00000000-0005-0000-0000-0000E9870000}"/>
    <cellStyle name="Normal 5 2 2 2 8 2 4" xfId="29129" xr:uid="{00000000-0005-0000-0000-0000EA870000}"/>
    <cellStyle name="Normal 5 2 2 2 8 3" xfId="20201" xr:uid="{00000000-0005-0000-0000-0000EB870000}"/>
    <cellStyle name="Normal 5 2 2 2 8 3 2" xfId="20202" xr:uid="{00000000-0005-0000-0000-0000EC870000}"/>
    <cellStyle name="Normal 5 2 2 2 8 3 2 2" xfId="44419" xr:uid="{00000000-0005-0000-0000-0000ED870000}"/>
    <cellStyle name="Normal 5 2 2 2 8 3 3" xfId="20203" xr:uid="{00000000-0005-0000-0000-0000EE870000}"/>
    <cellStyle name="Normal 5 2 2 2 8 3 3 2" xfId="39303" xr:uid="{00000000-0005-0000-0000-0000EF870000}"/>
    <cellStyle name="Normal 5 2 2 2 8 3 4" xfId="30999" xr:uid="{00000000-0005-0000-0000-0000F0870000}"/>
    <cellStyle name="Normal 5 2 2 2 8 4" xfId="20204" xr:uid="{00000000-0005-0000-0000-0000F1870000}"/>
    <cellStyle name="Normal 5 2 2 2 8 4 2" xfId="20205" xr:uid="{00000000-0005-0000-0000-0000F2870000}"/>
    <cellStyle name="Normal 5 2 2 2 8 4 2 2" xfId="46303" xr:uid="{00000000-0005-0000-0000-0000F3870000}"/>
    <cellStyle name="Normal 5 2 2 2 8 4 3" xfId="32887" xr:uid="{00000000-0005-0000-0000-0000F4870000}"/>
    <cellStyle name="Normal 5 2 2 2 8 5" xfId="20206" xr:uid="{00000000-0005-0000-0000-0000F5870000}"/>
    <cellStyle name="Normal 5 2 2 2 8 5 2" xfId="40904" xr:uid="{00000000-0005-0000-0000-0000F6870000}"/>
    <cellStyle name="Normal 5 2 2 2 8 6" xfId="20207" xr:uid="{00000000-0005-0000-0000-0000F7870000}"/>
    <cellStyle name="Normal 5 2 2 2 8 6 2" xfId="35787" xr:uid="{00000000-0005-0000-0000-0000F8870000}"/>
    <cellStyle name="Normal 5 2 2 2 8 7" xfId="27479" xr:uid="{00000000-0005-0000-0000-0000F9870000}"/>
    <cellStyle name="Normal 5 2 2 2 9" xfId="20208" xr:uid="{00000000-0005-0000-0000-0000FA870000}"/>
    <cellStyle name="Normal 5 2 2 2 9 2" xfId="20209" xr:uid="{00000000-0005-0000-0000-0000FB870000}"/>
    <cellStyle name="Normal 5 2 2 2 9 2 2" xfId="20210" xr:uid="{00000000-0005-0000-0000-0000FC870000}"/>
    <cellStyle name="Normal 5 2 2 2 9 2 2 2" xfId="42550" xr:uid="{00000000-0005-0000-0000-0000FD870000}"/>
    <cellStyle name="Normal 5 2 2 2 9 2 3" xfId="20211" xr:uid="{00000000-0005-0000-0000-0000FE870000}"/>
    <cellStyle name="Normal 5 2 2 2 9 2 3 2" xfId="37433" xr:uid="{00000000-0005-0000-0000-0000FF870000}"/>
    <cellStyle name="Normal 5 2 2 2 9 2 4" xfId="29130" xr:uid="{00000000-0005-0000-0000-000000880000}"/>
    <cellStyle name="Normal 5 2 2 2 9 3" xfId="20212" xr:uid="{00000000-0005-0000-0000-000001880000}"/>
    <cellStyle name="Normal 5 2 2 2 9 3 2" xfId="41079" xr:uid="{00000000-0005-0000-0000-000002880000}"/>
    <cellStyle name="Normal 5 2 2 2 9 4" xfId="20213" xr:uid="{00000000-0005-0000-0000-000003880000}"/>
    <cellStyle name="Normal 5 2 2 2 9 4 2" xfId="35962" xr:uid="{00000000-0005-0000-0000-000004880000}"/>
    <cellStyle name="Normal 5 2 2 2 9 5" xfId="27654" xr:uid="{00000000-0005-0000-0000-000005880000}"/>
    <cellStyle name="Normal 5 2 2 20" xfId="20214" xr:uid="{00000000-0005-0000-0000-000006880000}"/>
    <cellStyle name="Normal 5 2 2 20 2" xfId="20215" xr:uid="{00000000-0005-0000-0000-000007880000}"/>
    <cellStyle name="Normal 5 2 2 20 2 2" xfId="46977" xr:uid="{00000000-0005-0000-0000-000008880000}"/>
    <cellStyle name="Normal 5 2 2 20 3" xfId="33570" xr:uid="{00000000-0005-0000-0000-000009880000}"/>
    <cellStyle name="Normal 5 2 2 21" xfId="20216" xr:uid="{00000000-0005-0000-0000-00000A880000}"/>
    <cellStyle name="Normal 5 2 2 21 2" xfId="20217" xr:uid="{00000000-0005-0000-0000-00000B880000}"/>
    <cellStyle name="Normal 5 2 2 21 2 2" xfId="47465" xr:uid="{00000000-0005-0000-0000-00000C880000}"/>
    <cellStyle name="Normal 5 2 2 21 3" xfId="34058" xr:uid="{00000000-0005-0000-0000-00000D880000}"/>
    <cellStyle name="Normal 5 2 2 22" xfId="20218" xr:uid="{00000000-0005-0000-0000-00000E880000}"/>
    <cellStyle name="Normal 5 2 2 22 2" xfId="34315" xr:uid="{00000000-0005-0000-0000-00000F880000}"/>
    <cellStyle name="Normal 5 2 2 23" xfId="20219" xr:uid="{00000000-0005-0000-0000-000010880000}"/>
    <cellStyle name="Normal 5 2 2 23 2" xfId="40012" xr:uid="{00000000-0005-0000-0000-000011880000}"/>
    <cellStyle name="Normal 5 2 2 24" xfId="26762" xr:uid="{00000000-0005-0000-0000-000012880000}"/>
    <cellStyle name="Normal 5 2 2 3" xfId="715" xr:uid="{00000000-0005-0000-0000-000013880000}"/>
    <cellStyle name="Normal 5 2 2 3 10" xfId="20221" xr:uid="{00000000-0005-0000-0000-000014880000}"/>
    <cellStyle name="Normal 5 2 2 3 10 2" xfId="20222" xr:uid="{00000000-0005-0000-0000-000015880000}"/>
    <cellStyle name="Normal 5 2 2 3 10 2 2" xfId="43370" xr:uid="{00000000-0005-0000-0000-000016880000}"/>
    <cellStyle name="Normal 5 2 2 3 10 3" xfId="20223" xr:uid="{00000000-0005-0000-0000-000017880000}"/>
    <cellStyle name="Normal 5 2 2 3 10 3 2" xfId="38254" xr:uid="{00000000-0005-0000-0000-000018880000}"/>
    <cellStyle name="Normal 5 2 2 3 10 4" xfId="29950" xr:uid="{00000000-0005-0000-0000-000019880000}"/>
    <cellStyle name="Normal 5 2 2 3 11" xfId="20224" xr:uid="{00000000-0005-0000-0000-00001A880000}"/>
    <cellStyle name="Normal 5 2 2 3 11 2" xfId="20225" xr:uid="{00000000-0005-0000-0000-00001B880000}"/>
    <cellStyle name="Normal 5 2 2 3 11 2 2" xfId="43537" xr:uid="{00000000-0005-0000-0000-00001C880000}"/>
    <cellStyle name="Normal 5 2 2 3 11 3" xfId="20226" xr:uid="{00000000-0005-0000-0000-00001D880000}"/>
    <cellStyle name="Normal 5 2 2 3 11 3 2" xfId="38421" xr:uid="{00000000-0005-0000-0000-00001E880000}"/>
    <cellStyle name="Normal 5 2 2 3 11 4" xfId="30117" xr:uid="{00000000-0005-0000-0000-00001F880000}"/>
    <cellStyle name="Normal 5 2 2 3 12" xfId="20227" xr:uid="{00000000-0005-0000-0000-000020880000}"/>
    <cellStyle name="Normal 5 2 2 3 12 2" xfId="20228" xr:uid="{00000000-0005-0000-0000-000021880000}"/>
    <cellStyle name="Normal 5 2 2 3 12 2 2" xfId="44714" xr:uid="{00000000-0005-0000-0000-000022880000}"/>
    <cellStyle name="Normal 5 2 2 3 12 3" xfId="20229" xr:uid="{00000000-0005-0000-0000-000023880000}"/>
    <cellStyle name="Normal 5 2 2 3 12 3 2" xfId="39598" xr:uid="{00000000-0005-0000-0000-000024880000}"/>
    <cellStyle name="Normal 5 2 2 3 12 4" xfId="31294" xr:uid="{00000000-0005-0000-0000-000025880000}"/>
    <cellStyle name="Normal 5 2 2 3 13" xfId="20230" xr:uid="{00000000-0005-0000-0000-000026880000}"/>
    <cellStyle name="Normal 5 2 2 3 13 2" xfId="20231" xr:uid="{00000000-0005-0000-0000-000027880000}"/>
    <cellStyle name="Normal 5 2 2 3 13 2 2" xfId="45268" xr:uid="{00000000-0005-0000-0000-000028880000}"/>
    <cellStyle name="Normal 5 2 2 3 13 3" xfId="20232" xr:uid="{00000000-0005-0000-0000-000029880000}"/>
    <cellStyle name="Normal 5 2 2 3 13 3 2" xfId="34904" xr:uid="{00000000-0005-0000-0000-00002A880000}"/>
    <cellStyle name="Normal 5 2 2 3 13 4" xfId="31850" xr:uid="{00000000-0005-0000-0000-00002B880000}"/>
    <cellStyle name="Normal 5 2 2 3 14" xfId="20233" xr:uid="{00000000-0005-0000-0000-00002C880000}"/>
    <cellStyle name="Normal 5 2 2 3 14 2" xfId="20234" xr:uid="{00000000-0005-0000-0000-00002D880000}"/>
    <cellStyle name="Normal 5 2 2 3 14 2 2" xfId="45349" xr:uid="{00000000-0005-0000-0000-00002E880000}"/>
    <cellStyle name="Normal 5 2 2 3 14 3" xfId="31931" xr:uid="{00000000-0005-0000-0000-00002F880000}"/>
    <cellStyle name="Normal 5 2 2 3 15" xfId="20235" xr:uid="{00000000-0005-0000-0000-000030880000}"/>
    <cellStyle name="Normal 5 2 2 3 15 2" xfId="20236" xr:uid="{00000000-0005-0000-0000-000031880000}"/>
    <cellStyle name="Normal 5 2 2 3 15 2 2" xfId="46143" xr:uid="{00000000-0005-0000-0000-000032880000}"/>
    <cellStyle name="Normal 5 2 2 3 15 3" xfId="32725" xr:uid="{00000000-0005-0000-0000-000033880000}"/>
    <cellStyle name="Normal 5 2 2 3 16" xfId="20237" xr:uid="{00000000-0005-0000-0000-000034880000}"/>
    <cellStyle name="Normal 5 2 2 3 16 2" xfId="20238" xr:uid="{00000000-0005-0000-0000-000035880000}"/>
    <cellStyle name="Normal 5 2 2 3 16 2 2" xfId="46984" xr:uid="{00000000-0005-0000-0000-000036880000}"/>
    <cellStyle name="Normal 5 2 2 3 16 3" xfId="33577" xr:uid="{00000000-0005-0000-0000-000037880000}"/>
    <cellStyle name="Normal 5 2 2 3 17" xfId="20239" xr:uid="{00000000-0005-0000-0000-000038880000}"/>
    <cellStyle name="Normal 5 2 2 3 17 2" xfId="20240" xr:uid="{00000000-0005-0000-0000-000039880000}"/>
    <cellStyle name="Normal 5 2 2 3 17 2 2" xfId="47470" xr:uid="{00000000-0005-0000-0000-00003A880000}"/>
    <cellStyle name="Normal 5 2 2 3 17 3" xfId="34063" xr:uid="{00000000-0005-0000-0000-00003B880000}"/>
    <cellStyle name="Normal 5 2 2 3 18" xfId="20241" xr:uid="{00000000-0005-0000-0000-00003C880000}"/>
    <cellStyle name="Normal 5 2 2 3 18 2" xfId="34322" xr:uid="{00000000-0005-0000-0000-00003D880000}"/>
    <cellStyle name="Normal 5 2 2 3 19" xfId="20242" xr:uid="{00000000-0005-0000-0000-00003E880000}"/>
    <cellStyle name="Normal 5 2 2 3 19 2" xfId="40023" xr:uid="{00000000-0005-0000-0000-00003F880000}"/>
    <cellStyle name="Normal 5 2 2 3 2" xfId="716" xr:uid="{00000000-0005-0000-0000-000040880000}"/>
    <cellStyle name="Normal 5 2 2 3 2 10" xfId="20244" xr:uid="{00000000-0005-0000-0000-000041880000}"/>
    <cellStyle name="Normal 5 2 2 3 2 10 2" xfId="20245" xr:uid="{00000000-0005-0000-0000-000042880000}"/>
    <cellStyle name="Normal 5 2 2 3 2 10 2 2" xfId="44715" xr:uid="{00000000-0005-0000-0000-000043880000}"/>
    <cellStyle name="Normal 5 2 2 3 2 10 3" xfId="20246" xr:uid="{00000000-0005-0000-0000-000044880000}"/>
    <cellStyle name="Normal 5 2 2 3 2 10 3 2" xfId="39599" xr:uid="{00000000-0005-0000-0000-000045880000}"/>
    <cellStyle name="Normal 5 2 2 3 2 10 4" xfId="31295" xr:uid="{00000000-0005-0000-0000-000046880000}"/>
    <cellStyle name="Normal 5 2 2 3 2 11" xfId="20247" xr:uid="{00000000-0005-0000-0000-000047880000}"/>
    <cellStyle name="Normal 5 2 2 3 2 11 2" xfId="20248" xr:uid="{00000000-0005-0000-0000-000048880000}"/>
    <cellStyle name="Normal 5 2 2 3 2 11 2 2" xfId="45269" xr:uid="{00000000-0005-0000-0000-000049880000}"/>
    <cellStyle name="Normal 5 2 2 3 2 11 3" xfId="20249" xr:uid="{00000000-0005-0000-0000-00004A880000}"/>
    <cellStyle name="Normal 5 2 2 3 2 11 3 2" xfId="34938" xr:uid="{00000000-0005-0000-0000-00004B880000}"/>
    <cellStyle name="Normal 5 2 2 3 2 11 4" xfId="31851" xr:uid="{00000000-0005-0000-0000-00004C880000}"/>
    <cellStyle name="Normal 5 2 2 3 2 12" xfId="20250" xr:uid="{00000000-0005-0000-0000-00004D880000}"/>
    <cellStyle name="Normal 5 2 2 3 2 12 2" xfId="20251" xr:uid="{00000000-0005-0000-0000-00004E880000}"/>
    <cellStyle name="Normal 5 2 2 3 2 12 2 2" xfId="45383" xr:uid="{00000000-0005-0000-0000-00004F880000}"/>
    <cellStyle name="Normal 5 2 2 3 2 12 3" xfId="31965" xr:uid="{00000000-0005-0000-0000-000050880000}"/>
    <cellStyle name="Normal 5 2 2 3 2 13" xfId="20252" xr:uid="{00000000-0005-0000-0000-000051880000}"/>
    <cellStyle name="Normal 5 2 2 3 2 13 2" xfId="20253" xr:uid="{00000000-0005-0000-0000-000052880000}"/>
    <cellStyle name="Normal 5 2 2 3 2 13 2 2" xfId="46144" xr:uid="{00000000-0005-0000-0000-000053880000}"/>
    <cellStyle name="Normal 5 2 2 3 2 13 3" xfId="32726" xr:uid="{00000000-0005-0000-0000-000054880000}"/>
    <cellStyle name="Normal 5 2 2 3 2 14" xfId="20254" xr:uid="{00000000-0005-0000-0000-000055880000}"/>
    <cellStyle name="Normal 5 2 2 3 2 14 2" xfId="20255" xr:uid="{00000000-0005-0000-0000-000056880000}"/>
    <cellStyle name="Normal 5 2 2 3 2 14 2 2" xfId="46985" xr:uid="{00000000-0005-0000-0000-000057880000}"/>
    <cellStyle name="Normal 5 2 2 3 2 14 3" xfId="33578" xr:uid="{00000000-0005-0000-0000-000058880000}"/>
    <cellStyle name="Normal 5 2 2 3 2 15" xfId="20256" xr:uid="{00000000-0005-0000-0000-000059880000}"/>
    <cellStyle name="Normal 5 2 2 3 2 15 2" xfId="20257" xr:uid="{00000000-0005-0000-0000-00005A880000}"/>
    <cellStyle name="Normal 5 2 2 3 2 15 2 2" xfId="47471" xr:uid="{00000000-0005-0000-0000-00005B880000}"/>
    <cellStyle name="Normal 5 2 2 3 2 15 3" xfId="34064" xr:uid="{00000000-0005-0000-0000-00005C880000}"/>
    <cellStyle name="Normal 5 2 2 3 2 16" xfId="20258" xr:uid="{00000000-0005-0000-0000-00005D880000}"/>
    <cellStyle name="Normal 5 2 2 3 2 16 2" xfId="34323" xr:uid="{00000000-0005-0000-0000-00005E880000}"/>
    <cellStyle name="Normal 5 2 2 3 2 17" xfId="20259" xr:uid="{00000000-0005-0000-0000-00005F880000}"/>
    <cellStyle name="Normal 5 2 2 3 2 17 2" xfId="40057" xr:uid="{00000000-0005-0000-0000-000060880000}"/>
    <cellStyle name="Normal 5 2 2 3 2 18" xfId="26773" xr:uid="{00000000-0005-0000-0000-000061880000}"/>
    <cellStyle name="Normal 5 2 2 3 2 19" xfId="20243" xr:uid="{00000000-0005-0000-0000-000062880000}"/>
    <cellStyle name="Normal 5 2 2 3 2 2" xfId="717" xr:uid="{00000000-0005-0000-0000-000063880000}"/>
    <cellStyle name="Normal 5 2 2 3 2 2 10" xfId="20261" xr:uid="{00000000-0005-0000-0000-000064880000}"/>
    <cellStyle name="Normal 5 2 2 3 2 2 10 2" xfId="20262" xr:uid="{00000000-0005-0000-0000-000065880000}"/>
    <cellStyle name="Normal 5 2 2 3 2 2 10 2 2" xfId="45528" xr:uid="{00000000-0005-0000-0000-000066880000}"/>
    <cellStyle name="Normal 5 2 2 3 2 2 10 3" xfId="32110" xr:uid="{00000000-0005-0000-0000-000067880000}"/>
    <cellStyle name="Normal 5 2 2 3 2 2 11" xfId="20263" xr:uid="{00000000-0005-0000-0000-000068880000}"/>
    <cellStyle name="Normal 5 2 2 3 2 2 11 2" xfId="20264" xr:uid="{00000000-0005-0000-0000-000069880000}"/>
    <cellStyle name="Normal 5 2 2 3 2 2 11 2 2" xfId="46145" xr:uid="{00000000-0005-0000-0000-00006A880000}"/>
    <cellStyle name="Normal 5 2 2 3 2 2 11 3" xfId="32727" xr:uid="{00000000-0005-0000-0000-00006B880000}"/>
    <cellStyle name="Normal 5 2 2 3 2 2 12" xfId="20265" xr:uid="{00000000-0005-0000-0000-00006C880000}"/>
    <cellStyle name="Normal 5 2 2 3 2 2 12 2" xfId="20266" xr:uid="{00000000-0005-0000-0000-00006D880000}"/>
    <cellStyle name="Normal 5 2 2 3 2 2 12 2 2" xfId="46986" xr:uid="{00000000-0005-0000-0000-00006E880000}"/>
    <cellStyle name="Normal 5 2 2 3 2 2 12 3" xfId="33579" xr:uid="{00000000-0005-0000-0000-00006F880000}"/>
    <cellStyle name="Normal 5 2 2 3 2 2 13" xfId="20267" xr:uid="{00000000-0005-0000-0000-000070880000}"/>
    <cellStyle name="Normal 5 2 2 3 2 2 13 2" xfId="20268" xr:uid="{00000000-0005-0000-0000-000071880000}"/>
    <cellStyle name="Normal 5 2 2 3 2 2 13 2 2" xfId="47472" xr:uid="{00000000-0005-0000-0000-000072880000}"/>
    <cellStyle name="Normal 5 2 2 3 2 2 13 3" xfId="34065" xr:uid="{00000000-0005-0000-0000-000073880000}"/>
    <cellStyle name="Normal 5 2 2 3 2 2 14" xfId="20269" xr:uid="{00000000-0005-0000-0000-000074880000}"/>
    <cellStyle name="Normal 5 2 2 3 2 2 14 2" xfId="34324" xr:uid="{00000000-0005-0000-0000-000075880000}"/>
    <cellStyle name="Normal 5 2 2 3 2 2 15" xfId="20270" xr:uid="{00000000-0005-0000-0000-000076880000}"/>
    <cellStyle name="Normal 5 2 2 3 2 2 15 2" xfId="40202" xr:uid="{00000000-0005-0000-0000-000077880000}"/>
    <cellStyle name="Normal 5 2 2 3 2 2 16" xfId="26774" xr:uid="{00000000-0005-0000-0000-000078880000}"/>
    <cellStyle name="Normal 5 2 2 3 2 2 17" xfId="20260" xr:uid="{00000000-0005-0000-0000-000079880000}"/>
    <cellStyle name="Normal 5 2 2 3 2 2 2" xfId="20271" xr:uid="{00000000-0005-0000-0000-00007A880000}"/>
    <cellStyle name="Normal 5 2 2 3 2 2 2 10" xfId="20272" xr:uid="{00000000-0005-0000-0000-00007B880000}"/>
    <cellStyle name="Normal 5 2 2 3 2 2 2 10 2" xfId="20273" xr:uid="{00000000-0005-0000-0000-00007C880000}"/>
    <cellStyle name="Normal 5 2 2 3 2 2 2 10 2 2" xfId="47284" xr:uid="{00000000-0005-0000-0000-00007D880000}"/>
    <cellStyle name="Normal 5 2 2 3 2 2 2 10 3" xfId="33877" xr:uid="{00000000-0005-0000-0000-00007E880000}"/>
    <cellStyle name="Normal 5 2 2 3 2 2 2 11" xfId="20274" xr:uid="{00000000-0005-0000-0000-00007F880000}"/>
    <cellStyle name="Normal 5 2 2 3 2 2 2 11 2" xfId="40518" xr:uid="{00000000-0005-0000-0000-000080880000}"/>
    <cellStyle name="Normal 5 2 2 3 2 2 2 12" xfId="20275" xr:uid="{00000000-0005-0000-0000-000081880000}"/>
    <cellStyle name="Normal 5 2 2 3 2 2 2 12 2" xfId="34491" xr:uid="{00000000-0005-0000-0000-000082880000}"/>
    <cellStyle name="Normal 5 2 2 3 2 2 2 13" xfId="27103" xr:uid="{00000000-0005-0000-0000-000083880000}"/>
    <cellStyle name="Normal 5 2 2 3 2 2 2 2" xfId="20276" xr:uid="{00000000-0005-0000-0000-000084880000}"/>
    <cellStyle name="Normal 5 2 2 3 2 2 2 2 2" xfId="20277" xr:uid="{00000000-0005-0000-0000-000085880000}"/>
    <cellStyle name="Normal 5 2 2 3 2 2 2 2 2 2" xfId="20278" xr:uid="{00000000-0005-0000-0000-000086880000}"/>
    <cellStyle name="Normal 5 2 2 3 2 2 2 2 2 2 2" xfId="42555" xr:uid="{00000000-0005-0000-0000-000087880000}"/>
    <cellStyle name="Normal 5 2 2 3 2 2 2 2 2 3" xfId="20279" xr:uid="{00000000-0005-0000-0000-000088880000}"/>
    <cellStyle name="Normal 5 2 2 3 2 2 2 2 2 3 2" xfId="37438" xr:uid="{00000000-0005-0000-0000-000089880000}"/>
    <cellStyle name="Normal 5 2 2 3 2 2 2 2 2 4" xfId="29135" xr:uid="{00000000-0005-0000-0000-00008A880000}"/>
    <cellStyle name="Normal 5 2 2 3 2 2 2 2 3" xfId="20280" xr:uid="{00000000-0005-0000-0000-00008B880000}"/>
    <cellStyle name="Normal 5 2 2 3 2 2 2 2 3 2" xfId="20281" xr:uid="{00000000-0005-0000-0000-00008C880000}"/>
    <cellStyle name="Normal 5 2 2 3 2 2 2 2 3 2 2" xfId="44437" xr:uid="{00000000-0005-0000-0000-00008D880000}"/>
    <cellStyle name="Normal 5 2 2 3 2 2 2 2 3 3" xfId="20282" xr:uid="{00000000-0005-0000-0000-00008E880000}"/>
    <cellStyle name="Normal 5 2 2 3 2 2 2 2 3 3 2" xfId="39321" xr:uid="{00000000-0005-0000-0000-00008F880000}"/>
    <cellStyle name="Normal 5 2 2 3 2 2 2 2 3 4" xfId="31017" xr:uid="{00000000-0005-0000-0000-000090880000}"/>
    <cellStyle name="Normal 5 2 2 3 2 2 2 2 4" xfId="20283" xr:uid="{00000000-0005-0000-0000-000091880000}"/>
    <cellStyle name="Normal 5 2 2 3 2 2 2 2 4 2" xfId="20284" xr:uid="{00000000-0005-0000-0000-000092880000}"/>
    <cellStyle name="Normal 5 2 2 3 2 2 2 2 4 2 2" xfId="46751" xr:uid="{00000000-0005-0000-0000-000093880000}"/>
    <cellStyle name="Normal 5 2 2 3 2 2 2 2 4 3" xfId="33338" xr:uid="{00000000-0005-0000-0000-000094880000}"/>
    <cellStyle name="Normal 5 2 2 3 2 2 2 2 5" xfId="20285" xr:uid="{00000000-0005-0000-0000-000095880000}"/>
    <cellStyle name="Normal 5 2 2 3 2 2 2 2 5 2" xfId="40922" xr:uid="{00000000-0005-0000-0000-000096880000}"/>
    <cellStyle name="Normal 5 2 2 3 2 2 2 2 6" xfId="20286" xr:uid="{00000000-0005-0000-0000-000097880000}"/>
    <cellStyle name="Normal 5 2 2 3 2 2 2 2 6 2" xfId="35805" xr:uid="{00000000-0005-0000-0000-000098880000}"/>
    <cellStyle name="Normal 5 2 2 3 2 2 2 2 7" xfId="27497" xr:uid="{00000000-0005-0000-0000-000099880000}"/>
    <cellStyle name="Normal 5 2 2 3 2 2 2 3" xfId="20287" xr:uid="{00000000-0005-0000-0000-00009A880000}"/>
    <cellStyle name="Normal 5 2 2 3 2 2 2 3 2" xfId="20288" xr:uid="{00000000-0005-0000-0000-00009B880000}"/>
    <cellStyle name="Normal 5 2 2 3 2 2 2 3 2 2" xfId="20289" xr:uid="{00000000-0005-0000-0000-00009C880000}"/>
    <cellStyle name="Normal 5 2 2 3 2 2 2 3 2 2 2" xfId="42556" xr:uid="{00000000-0005-0000-0000-00009D880000}"/>
    <cellStyle name="Normal 5 2 2 3 2 2 2 3 2 3" xfId="20290" xr:uid="{00000000-0005-0000-0000-00009E880000}"/>
    <cellStyle name="Normal 5 2 2 3 2 2 2 3 2 3 2" xfId="37439" xr:uid="{00000000-0005-0000-0000-00009F880000}"/>
    <cellStyle name="Normal 5 2 2 3 2 2 2 3 2 4" xfId="29136" xr:uid="{00000000-0005-0000-0000-0000A0880000}"/>
    <cellStyle name="Normal 5 2 2 3 2 2 2 3 3" xfId="20291" xr:uid="{00000000-0005-0000-0000-0000A1880000}"/>
    <cellStyle name="Normal 5 2 2 3 2 2 2 3 3 2" xfId="41480" xr:uid="{00000000-0005-0000-0000-0000A2880000}"/>
    <cellStyle name="Normal 5 2 2 3 2 2 2 3 4" xfId="20292" xr:uid="{00000000-0005-0000-0000-0000A3880000}"/>
    <cellStyle name="Normal 5 2 2 3 2 2 2 3 4 2" xfId="36363" xr:uid="{00000000-0005-0000-0000-0000A4880000}"/>
    <cellStyle name="Normal 5 2 2 3 2 2 2 3 5" xfId="28060" xr:uid="{00000000-0005-0000-0000-0000A5880000}"/>
    <cellStyle name="Normal 5 2 2 3 2 2 2 4" xfId="20293" xr:uid="{00000000-0005-0000-0000-0000A6880000}"/>
    <cellStyle name="Normal 5 2 2 3 2 2 2 4 2" xfId="20294" xr:uid="{00000000-0005-0000-0000-0000A7880000}"/>
    <cellStyle name="Normal 5 2 2 3 2 2 2 4 2 2" xfId="42554" xr:uid="{00000000-0005-0000-0000-0000A8880000}"/>
    <cellStyle name="Normal 5 2 2 3 2 2 2 4 3" xfId="20295" xr:uid="{00000000-0005-0000-0000-0000A9880000}"/>
    <cellStyle name="Normal 5 2 2 3 2 2 2 4 3 2" xfId="37437" xr:uid="{00000000-0005-0000-0000-0000AA880000}"/>
    <cellStyle name="Normal 5 2 2 3 2 2 2 4 4" xfId="29134" xr:uid="{00000000-0005-0000-0000-0000AB880000}"/>
    <cellStyle name="Normal 5 2 2 3 2 2 2 5" xfId="20296" xr:uid="{00000000-0005-0000-0000-0000AC880000}"/>
    <cellStyle name="Normal 5 2 2 3 2 2 2 5 2" xfId="20297" xr:uid="{00000000-0005-0000-0000-0000AD880000}"/>
    <cellStyle name="Normal 5 2 2 3 2 2 2 5 2 2" xfId="43373" xr:uid="{00000000-0005-0000-0000-0000AE880000}"/>
    <cellStyle name="Normal 5 2 2 3 2 2 2 5 3" xfId="20298" xr:uid="{00000000-0005-0000-0000-0000AF880000}"/>
    <cellStyle name="Normal 5 2 2 3 2 2 2 5 3 2" xfId="38257" xr:uid="{00000000-0005-0000-0000-0000B0880000}"/>
    <cellStyle name="Normal 5 2 2 3 2 2 2 5 4" xfId="29953" xr:uid="{00000000-0005-0000-0000-0000B1880000}"/>
    <cellStyle name="Normal 5 2 2 3 2 2 2 6" xfId="20299" xr:uid="{00000000-0005-0000-0000-0000B2880000}"/>
    <cellStyle name="Normal 5 2 2 3 2 2 2 6 2" xfId="20300" xr:uid="{00000000-0005-0000-0000-0000B3880000}"/>
    <cellStyle name="Normal 5 2 2 3 2 2 2 6 2 2" xfId="44033" xr:uid="{00000000-0005-0000-0000-0000B4880000}"/>
    <cellStyle name="Normal 5 2 2 3 2 2 2 6 3" xfId="20301" xr:uid="{00000000-0005-0000-0000-0000B5880000}"/>
    <cellStyle name="Normal 5 2 2 3 2 2 2 6 3 2" xfId="38917" xr:uid="{00000000-0005-0000-0000-0000B6880000}"/>
    <cellStyle name="Normal 5 2 2 3 2 2 2 6 4" xfId="30613" xr:uid="{00000000-0005-0000-0000-0000B7880000}"/>
    <cellStyle name="Normal 5 2 2 3 2 2 2 7" xfId="20302" xr:uid="{00000000-0005-0000-0000-0000B8880000}"/>
    <cellStyle name="Normal 5 2 2 3 2 2 2 7 2" xfId="20303" xr:uid="{00000000-0005-0000-0000-0000B9880000}"/>
    <cellStyle name="Normal 5 2 2 3 2 2 2 7 2 2" xfId="45033" xr:uid="{00000000-0005-0000-0000-0000BA880000}"/>
    <cellStyle name="Normal 5 2 2 3 2 2 2 7 3" xfId="20304" xr:uid="{00000000-0005-0000-0000-0000BB880000}"/>
    <cellStyle name="Normal 5 2 2 3 2 2 2 7 3 2" xfId="39917" xr:uid="{00000000-0005-0000-0000-0000BC880000}"/>
    <cellStyle name="Normal 5 2 2 3 2 2 2 7 4" xfId="31615" xr:uid="{00000000-0005-0000-0000-0000BD880000}"/>
    <cellStyle name="Normal 5 2 2 3 2 2 2 8" xfId="20305" xr:uid="{00000000-0005-0000-0000-0000BE880000}"/>
    <cellStyle name="Normal 5 2 2 3 2 2 2 8 2" xfId="20306" xr:uid="{00000000-0005-0000-0000-0000BF880000}"/>
    <cellStyle name="Normal 5 2 2 3 2 2 2 8 2 2" xfId="45744" xr:uid="{00000000-0005-0000-0000-0000C0880000}"/>
    <cellStyle name="Normal 5 2 2 3 2 2 2 8 3" xfId="20307" xr:uid="{00000000-0005-0000-0000-0000C1880000}"/>
    <cellStyle name="Normal 5 2 2 3 2 2 2 8 3 2" xfId="35401" xr:uid="{00000000-0005-0000-0000-0000C2880000}"/>
    <cellStyle name="Normal 5 2 2 3 2 2 2 8 4" xfId="32326" xr:uid="{00000000-0005-0000-0000-0000C3880000}"/>
    <cellStyle name="Normal 5 2 2 3 2 2 2 9" xfId="20308" xr:uid="{00000000-0005-0000-0000-0000C4880000}"/>
    <cellStyle name="Normal 5 2 2 3 2 2 2 9 2" xfId="20309" xr:uid="{00000000-0005-0000-0000-0000C5880000}"/>
    <cellStyle name="Normal 5 2 2 3 2 2 2 9 2 2" xfId="46146" xr:uid="{00000000-0005-0000-0000-0000C6880000}"/>
    <cellStyle name="Normal 5 2 2 3 2 2 2 9 3" xfId="32728" xr:uid="{00000000-0005-0000-0000-0000C7880000}"/>
    <cellStyle name="Normal 5 2 2 3 2 2 3" xfId="20310" xr:uid="{00000000-0005-0000-0000-0000C8880000}"/>
    <cellStyle name="Normal 5 2 2 3 2 2 3 2" xfId="20311" xr:uid="{00000000-0005-0000-0000-0000C9880000}"/>
    <cellStyle name="Normal 5 2 2 3 2 2 3 2 2" xfId="20312" xr:uid="{00000000-0005-0000-0000-0000CA880000}"/>
    <cellStyle name="Normal 5 2 2 3 2 2 3 2 2 2" xfId="42557" xr:uid="{00000000-0005-0000-0000-0000CB880000}"/>
    <cellStyle name="Normal 5 2 2 3 2 2 3 2 3" xfId="20313" xr:uid="{00000000-0005-0000-0000-0000CC880000}"/>
    <cellStyle name="Normal 5 2 2 3 2 2 3 2 3 2" xfId="37440" xr:uid="{00000000-0005-0000-0000-0000CD880000}"/>
    <cellStyle name="Normal 5 2 2 3 2 2 3 2 4" xfId="29137" xr:uid="{00000000-0005-0000-0000-0000CE880000}"/>
    <cellStyle name="Normal 5 2 2 3 2 2 3 3" xfId="20314" xr:uid="{00000000-0005-0000-0000-0000CF880000}"/>
    <cellStyle name="Normal 5 2 2 3 2 2 3 3 2" xfId="20315" xr:uid="{00000000-0005-0000-0000-0000D0880000}"/>
    <cellStyle name="Normal 5 2 2 3 2 2 3 3 2 2" xfId="44436" xr:uid="{00000000-0005-0000-0000-0000D1880000}"/>
    <cellStyle name="Normal 5 2 2 3 2 2 3 3 3" xfId="20316" xr:uid="{00000000-0005-0000-0000-0000D2880000}"/>
    <cellStyle name="Normal 5 2 2 3 2 2 3 3 3 2" xfId="39320" xr:uid="{00000000-0005-0000-0000-0000D3880000}"/>
    <cellStyle name="Normal 5 2 2 3 2 2 3 3 4" xfId="31016" xr:uid="{00000000-0005-0000-0000-0000D4880000}"/>
    <cellStyle name="Normal 5 2 2 3 2 2 3 4" xfId="20317" xr:uid="{00000000-0005-0000-0000-0000D5880000}"/>
    <cellStyle name="Normal 5 2 2 3 2 2 3 4 2" xfId="20318" xr:uid="{00000000-0005-0000-0000-0000D6880000}"/>
    <cellStyle name="Normal 5 2 2 3 2 2 3 4 2 2" xfId="46488" xr:uid="{00000000-0005-0000-0000-0000D7880000}"/>
    <cellStyle name="Normal 5 2 2 3 2 2 3 4 3" xfId="20319" xr:uid="{00000000-0005-0000-0000-0000D8880000}"/>
    <cellStyle name="Normal 5 2 2 3 2 2 3 4 3 2" xfId="35804" xr:uid="{00000000-0005-0000-0000-0000D9880000}"/>
    <cellStyle name="Normal 5 2 2 3 2 2 3 4 4" xfId="33072" xr:uid="{00000000-0005-0000-0000-0000DA880000}"/>
    <cellStyle name="Normal 5 2 2 3 2 2 3 5" xfId="20320" xr:uid="{00000000-0005-0000-0000-0000DB880000}"/>
    <cellStyle name="Normal 5 2 2 3 2 2 3 5 2" xfId="40921" xr:uid="{00000000-0005-0000-0000-0000DC880000}"/>
    <cellStyle name="Normal 5 2 2 3 2 2 3 6" xfId="20321" xr:uid="{00000000-0005-0000-0000-0000DD880000}"/>
    <cellStyle name="Normal 5 2 2 3 2 2 3 6 2" xfId="34658" xr:uid="{00000000-0005-0000-0000-0000DE880000}"/>
    <cellStyle name="Normal 5 2 2 3 2 2 3 7" xfId="27496" xr:uid="{00000000-0005-0000-0000-0000DF880000}"/>
    <cellStyle name="Normal 5 2 2 3 2 2 4" xfId="20322" xr:uid="{00000000-0005-0000-0000-0000E0880000}"/>
    <cellStyle name="Normal 5 2 2 3 2 2 4 2" xfId="20323" xr:uid="{00000000-0005-0000-0000-0000E1880000}"/>
    <cellStyle name="Normal 5 2 2 3 2 2 4 2 2" xfId="20324" xr:uid="{00000000-0005-0000-0000-0000E2880000}"/>
    <cellStyle name="Normal 5 2 2 3 2 2 4 2 2 2" xfId="42558" xr:uid="{00000000-0005-0000-0000-0000E3880000}"/>
    <cellStyle name="Normal 5 2 2 3 2 2 4 2 3" xfId="20325" xr:uid="{00000000-0005-0000-0000-0000E4880000}"/>
    <cellStyle name="Normal 5 2 2 3 2 2 4 2 3 2" xfId="37441" xr:uid="{00000000-0005-0000-0000-0000E5880000}"/>
    <cellStyle name="Normal 5 2 2 3 2 2 4 2 4" xfId="29138" xr:uid="{00000000-0005-0000-0000-0000E6880000}"/>
    <cellStyle name="Normal 5 2 2 3 2 2 4 3" xfId="20326" xr:uid="{00000000-0005-0000-0000-0000E7880000}"/>
    <cellStyle name="Normal 5 2 2 3 2 2 4 3 2" xfId="20327" xr:uid="{00000000-0005-0000-0000-0000E8880000}"/>
    <cellStyle name="Normal 5 2 2 3 2 2 4 3 2 2" xfId="47653" xr:uid="{00000000-0005-0000-0000-0000E9880000}"/>
    <cellStyle name="Normal 5 2 2 3 2 2 4 3 3" xfId="36147" xr:uid="{00000000-0005-0000-0000-0000EA880000}"/>
    <cellStyle name="Normal 5 2 2 3 2 2 4 4" xfId="20328" xr:uid="{00000000-0005-0000-0000-0000EB880000}"/>
    <cellStyle name="Normal 5 2 2 3 2 2 4 4 2" xfId="41264" xr:uid="{00000000-0005-0000-0000-0000EC880000}"/>
    <cellStyle name="Normal 5 2 2 3 2 2 4 5" xfId="20329" xr:uid="{00000000-0005-0000-0000-0000ED880000}"/>
    <cellStyle name="Normal 5 2 2 3 2 2 4 5 2" xfId="34825" xr:uid="{00000000-0005-0000-0000-0000EE880000}"/>
    <cellStyle name="Normal 5 2 2 3 2 2 4 6" xfId="27839" xr:uid="{00000000-0005-0000-0000-0000EF880000}"/>
    <cellStyle name="Normal 5 2 2 3 2 2 5" xfId="20330" xr:uid="{00000000-0005-0000-0000-0000F0880000}"/>
    <cellStyle name="Normal 5 2 2 3 2 2 5 2" xfId="20331" xr:uid="{00000000-0005-0000-0000-0000F1880000}"/>
    <cellStyle name="Normal 5 2 2 3 2 2 5 2 2" xfId="42553" xr:uid="{00000000-0005-0000-0000-0000F2880000}"/>
    <cellStyle name="Normal 5 2 2 3 2 2 5 3" xfId="20332" xr:uid="{00000000-0005-0000-0000-0000F3880000}"/>
    <cellStyle name="Normal 5 2 2 3 2 2 5 3 2" xfId="37436" xr:uid="{00000000-0005-0000-0000-0000F4880000}"/>
    <cellStyle name="Normal 5 2 2 3 2 2 5 4" xfId="29133" xr:uid="{00000000-0005-0000-0000-0000F5880000}"/>
    <cellStyle name="Normal 5 2 2 3 2 2 6" xfId="20333" xr:uid="{00000000-0005-0000-0000-0000F6880000}"/>
    <cellStyle name="Normal 5 2 2 3 2 2 6 2" xfId="20334" xr:uid="{00000000-0005-0000-0000-0000F7880000}"/>
    <cellStyle name="Normal 5 2 2 3 2 2 6 2 2" xfId="43372" xr:uid="{00000000-0005-0000-0000-0000F8880000}"/>
    <cellStyle name="Normal 5 2 2 3 2 2 6 3" xfId="20335" xr:uid="{00000000-0005-0000-0000-0000F9880000}"/>
    <cellStyle name="Normal 5 2 2 3 2 2 6 3 2" xfId="38256" xr:uid="{00000000-0005-0000-0000-0000FA880000}"/>
    <cellStyle name="Normal 5 2 2 3 2 2 6 4" xfId="29952" xr:uid="{00000000-0005-0000-0000-0000FB880000}"/>
    <cellStyle name="Normal 5 2 2 3 2 2 7" xfId="20336" xr:uid="{00000000-0005-0000-0000-0000FC880000}"/>
    <cellStyle name="Normal 5 2 2 3 2 2 7 2" xfId="20337" xr:uid="{00000000-0005-0000-0000-0000FD880000}"/>
    <cellStyle name="Normal 5 2 2 3 2 2 7 2 2" xfId="43717" xr:uid="{00000000-0005-0000-0000-0000FE880000}"/>
    <cellStyle name="Normal 5 2 2 3 2 2 7 3" xfId="20338" xr:uid="{00000000-0005-0000-0000-0000FF880000}"/>
    <cellStyle name="Normal 5 2 2 3 2 2 7 3 2" xfId="38601" xr:uid="{00000000-0005-0000-0000-000000890000}"/>
    <cellStyle name="Normal 5 2 2 3 2 2 7 4" xfId="30297" xr:uid="{00000000-0005-0000-0000-000001890000}"/>
    <cellStyle name="Normal 5 2 2 3 2 2 8" xfId="20339" xr:uid="{00000000-0005-0000-0000-000002890000}"/>
    <cellStyle name="Normal 5 2 2 3 2 2 8 2" xfId="20340" xr:uid="{00000000-0005-0000-0000-000003890000}"/>
    <cellStyle name="Normal 5 2 2 3 2 2 8 2 2" xfId="44716" xr:uid="{00000000-0005-0000-0000-000004890000}"/>
    <cellStyle name="Normal 5 2 2 3 2 2 8 3" xfId="20341" xr:uid="{00000000-0005-0000-0000-000005890000}"/>
    <cellStyle name="Normal 5 2 2 3 2 2 8 3 2" xfId="39600" xr:uid="{00000000-0005-0000-0000-000006890000}"/>
    <cellStyle name="Normal 5 2 2 3 2 2 8 4" xfId="31296" xr:uid="{00000000-0005-0000-0000-000007890000}"/>
    <cellStyle name="Normal 5 2 2 3 2 2 9" xfId="20342" xr:uid="{00000000-0005-0000-0000-000008890000}"/>
    <cellStyle name="Normal 5 2 2 3 2 2 9 2" xfId="20343" xr:uid="{00000000-0005-0000-0000-000009890000}"/>
    <cellStyle name="Normal 5 2 2 3 2 2 9 2 2" xfId="45270" xr:uid="{00000000-0005-0000-0000-00000A890000}"/>
    <cellStyle name="Normal 5 2 2 3 2 2 9 3" xfId="20344" xr:uid="{00000000-0005-0000-0000-00000B890000}"/>
    <cellStyle name="Normal 5 2 2 3 2 2 9 3 2" xfId="35083" xr:uid="{00000000-0005-0000-0000-00000C890000}"/>
    <cellStyle name="Normal 5 2 2 3 2 2 9 4" xfId="31852" xr:uid="{00000000-0005-0000-0000-00000D890000}"/>
    <cellStyle name="Normal 5 2 2 3 2 3" xfId="718" xr:uid="{00000000-0005-0000-0000-00000E890000}"/>
    <cellStyle name="Normal 5 2 2 3 2 3 10" xfId="20346" xr:uid="{00000000-0005-0000-0000-00000F890000}"/>
    <cellStyle name="Normal 5 2 2 3 2 3 10 2" xfId="20347" xr:uid="{00000000-0005-0000-0000-000010890000}"/>
    <cellStyle name="Normal 5 2 2 3 2 3 10 2 2" xfId="45459" xr:uid="{00000000-0005-0000-0000-000011890000}"/>
    <cellStyle name="Normal 5 2 2 3 2 3 10 3" xfId="32041" xr:uid="{00000000-0005-0000-0000-000012890000}"/>
    <cellStyle name="Normal 5 2 2 3 2 3 11" xfId="20348" xr:uid="{00000000-0005-0000-0000-000013890000}"/>
    <cellStyle name="Normal 5 2 2 3 2 3 11 2" xfId="20349" xr:uid="{00000000-0005-0000-0000-000014890000}"/>
    <cellStyle name="Normal 5 2 2 3 2 3 11 2 2" xfId="46147" xr:uid="{00000000-0005-0000-0000-000015890000}"/>
    <cellStyle name="Normal 5 2 2 3 2 3 11 3" xfId="32729" xr:uid="{00000000-0005-0000-0000-000016890000}"/>
    <cellStyle name="Normal 5 2 2 3 2 3 12" xfId="20350" xr:uid="{00000000-0005-0000-0000-000017890000}"/>
    <cellStyle name="Normal 5 2 2 3 2 3 12 2" xfId="20351" xr:uid="{00000000-0005-0000-0000-000018890000}"/>
    <cellStyle name="Normal 5 2 2 3 2 3 12 2 2" xfId="46987" xr:uid="{00000000-0005-0000-0000-000019890000}"/>
    <cellStyle name="Normal 5 2 2 3 2 3 12 3" xfId="33580" xr:uid="{00000000-0005-0000-0000-00001A890000}"/>
    <cellStyle name="Normal 5 2 2 3 2 3 13" xfId="20352" xr:uid="{00000000-0005-0000-0000-00001B890000}"/>
    <cellStyle name="Normal 5 2 2 3 2 3 13 2" xfId="20353" xr:uid="{00000000-0005-0000-0000-00001C890000}"/>
    <cellStyle name="Normal 5 2 2 3 2 3 13 2 2" xfId="47561" xr:uid="{00000000-0005-0000-0000-00001D890000}"/>
    <cellStyle name="Normal 5 2 2 3 2 3 13 3" xfId="34154" xr:uid="{00000000-0005-0000-0000-00001E890000}"/>
    <cellStyle name="Normal 5 2 2 3 2 3 14" xfId="20354" xr:uid="{00000000-0005-0000-0000-00001F890000}"/>
    <cellStyle name="Normal 5 2 2 3 2 3 14 2" xfId="34325" xr:uid="{00000000-0005-0000-0000-000020890000}"/>
    <cellStyle name="Normal 5 2 2 3 2 3 15" xfId="20355" xr:uid="{00000000-0005-0000-0000-000021890000}"/>
    <cellStyle name="Normal 5 2 2 3 2 3 15 2" xfId="40133" xr:uid="{00000000-0005-0000-0000-000022890000}"/>
    <cellStyle name="Normal 5 2 2 3 2 3 16" xfId="26775" xr:uid="{00000000-0005-0000-0000-000023890000}"/>
    <cellStyle name="Normal 5 2 2 3 2 3 17" xfId="20345" xr:uid="{00000000-0005-0000-0000-000024890000}"/>
    <cellStyle name="Normal 5 2 2 3 2 3 2" xfId="20356" xr:uid="{00000000-0005-0000-0000-000025890000}"/>
    <cellStyle name="Normal 5 2 2 3 2 3 2 10" xfId="20357" xr:uid="{00000000-0005-0000-0000-000026890000}"/>
    <cellStyle name="Normal 5 2 2 3 2 3 2 10 2" xfId="20358" xr:uid="{00000000-0005-0000-0000-000027890000}"/>
    <cellStyle name="Normal 5 2 2 3 2 3 2 10 2 2" xfId="47285" xr:uid="{00000000-0005-0000-0000-000028890000}"/>
    <cellStyle name="Normal 5 2 2 3 2 3 2 10 3" xfId="33878" xr:uid="{00000000-0005-0000-0000-000029890000}"/>
    <cellStyle name="Normal 5 2 2 3 2 3 2 11" xfId="20359" xr:uid="{00000000-0005-0000-0000-00002A890000}"/>
    <cellStyle name="Normal 5 2 2 3 2 3 2 11 2" xfId="40449" xr:uid="{00000000-0005-0000-0000-00002B890000}"/>
    <cellStyle name="Normal 5 2 2 3 2 3 2 12" xfId="20360" xr:uid="{00000000-0005-0000-0000-00002C890000}"/>
    <cellStyle name="Normal 5 2 2 3 2 3 2 12 2" xfId="34826" xr:uid="{00000000-0005-0000-0000-00002D890000}"/>
    <cellStyle name="Normal 5 2 2 3 2 3 2 13" xfId="27041" xr:uid="{00000000-0005-0000-0000-00002E890000}"/>
    <cellStyle name="Normal 5 2 2 3 2 3 2 2" xfId="20361" xr:uid="{00000000-0005-0000-0000-00002F890000}"/>
    <cellStyle name="Normal 5 2 2 3 2 3 2 2 2" xfId="20362" xr:uid="{00000000-0005-0000-0000-000030890000}"/>
    <cellStyle name="Normal 5 2 2 3 2 3 2 2 2 2" xfId="20363" xr:uid="{00000000-0005-0000-0000-000031890000}"/>
    <cellStyle name="Normal 5 2 2 3 2 3 2 2 2 2 2" xfId="42561" xr:uid="{00000000-0005-0000-0000-000032890000}"/>
    <cellStyle name="Normal 5 2 2 3 2 3 2 2 2 3" xfId="20364" xr:uid="{00000000-0005-0000-0000-000033890000}"/>
    <cellStyle name="Normal 5 2 2 3 2 3 2 2 2 3 2" xfId="37444" xr:uid="{00000000-0005-0000-0000-000034890000}"/>
    <cellStyle name="Normal 5 2 2 3 2 3 2 2 2 4" xfId="29141" xr:uid="{00000000-0005-0000-0000-000035890000}"/>
    <cellStyle name="Normal 5 2 2 3 2 3 2 2 3" xfId="20365" xr:uid="{00000000-0005-0000-0000-000036890000}"/>
    <cellStyle name="Normal 5 2 2 3 2 3 2 2 3 2" xfId="20366" xr:uid="{00000000-0005-0000-0000-000037890000}"/>
    <cellStyle name="Normal 5 2 2 3 2 3 2 2 3 2 2" xfId="44439" xr:uid="{00000000-0005-0000-0000-000038890000}"/>
    <cellStyle name="Normal 5 2 2 3 2 3 2 2 3 3" xfId="20367" xr:uid="{00000000-0005-0000-0000-000039890000}"/>
    <cellStyle name="Normal 5 2 2 3 2 3 2 2 3 3 2" xfId="39323" xr:uid="{00000000-0005-0000-0000-00003A890000}"/>
    <cellStyle name="Normal 5 2 2 3 2 3 2 2 3 4" xfId="31019" xr:uid="{00000000-0005-0000-0000-00003B890000}"/>
    <cellStyle name="Normal 5 2 2 3 2 3 2 2 4" xfId="20368" xr:uid="{00000000-0005-0000-0000-00003C890000}"/>
    <cellStyle name="Normal 5 2 2 3 2 3 2 2 4 2" xfId="20369" xr:uid="{00000000-0005-0000-0000-00003D890000}"/>
    <cellStyle name="Normal 5 2 2 3 2 3 2 2 4 2 2" xfId="46752" xr:uid="{00000000-0005-0000-0000-00003E890000}"/>
    <cellStyle name="Normal 5 2 2 3 2 3 2 2 4 3" xfId="33339" xr:uid="{00000000-0005-0000-0000-00003F890000}"/>
    <cellStyle name="Normal 5 2 2 3 2 3 2 2 5" xfId="20370" xr:uid="{00000000-0005-0000-0000-000040890000}"/>
    <cellStyle name="Normal 5 2 2 3 2 3 2 2 5 2" xfId="40924" xr:uid="{00000000-0005-0000-0000-000041890000}"/>
    <cellStyle name="Normal 5 2 2 3 2 3 2 2 6" xfId="20371" xr:uid="{00000000-0005-0000-0000-000042890000}"/>
    <cellStyle name="Normal 5 2 2 3 2 3 2 2 6 2" xfId="35807" xr:uid="{00000000-0005-0000-0000-000043890000}"/>
    <cellStyle name="Normal 5 2 2 3 2 3 2 2 7" xfId="27499" xr:uid="{00000000-0005-0000-0000-000044890000}"/>
    <cellStyle name="Normal 5 2 2 3 2 3 2 3" xfId="20372" xr:uid="{00000000-0005-0000-0000-000045890000}"/>
    <cellStyle name="Normal 5 2 2 3 2 3 2 3 2" xfId="20373" xr:uid="{00000000-0005-0000-0000-000046890000}"/>
    <cellStyle name="Normal 5 2 2 3 2 3 2 3 2 2" xfId="20374" xr:uid="{00000000-0005-0000-0000-000047890000}"/>
    <cellStyle name="Normal 5 2 2 3 2 3 2 3 2 2 2" xfId="42562" xr:uid="{00000000-0005-0000-0000-000048890000}"/>
    <cellStyle name="Normal 5 2 2 3 2 3 2 3 2 3" xfId="20375" xr:uid="{00000000-0005-0000-0000-000049890000}"/>
    <cellStyle name="Normal 5 2 2 3 2 3 2 3 2 3 2" xfId="37445" xr:uid="{00000000-0005-0000-0000-00004A890000}"/>
    <cellStyle name="Normal 5 2 2 3 2 3 2 3 2 4" xfId="29142" xr:uid="{00000000-0005-0000-0000-00004B890000}"/>
    <cellStyle name="Normal 5 2 2 3 2 3 2 3 3" xfId="20376" xr:uid="{00000000-0005-0000-0000-00004C890000}"/>
    <cellStyle name="Normal 5 2 2 3 2 3 2 3 3 2" xfId="41411" xr:uid="{00000000-0005-0000-0000-00004D890000}"/>
    <cellStyle name="Normal 5 2 2 3 2 3 2 3 4" xfId="20377" xr:uid="{00000000-0005-0000-0000-00004E890000}"/>
    <cellStyle name="Normal 5 2 2 3 2 3 2 3 4 2" xfId="36294" xr:uid="{00000000-0005-0000-0000-00004F890000}"/>
    <cellStyle name="Normal 5 2 2 3 2 3 2 3 5" xfId="27991" xr:uid="{00000000-0005-0000-0000-000050890000}"/>
    <cellStyle name="Normal 5 2 2 3 2 3 2 4" xfId="20378" xr:uid="{00000000-0005-0000-0000-000051890000}"/>
    <cellStyle name="Normal 5 2 2 3 2 3 2 4 2" xfId="20379" xr:uid="{00000000-0005-0000-0000-000052890000}"/>
    <cellStyle name="Normal 5 2 2 3 2 3 2 4 2 2" xfId="42560" xr:uid="{00000000-0005-0000-0000-000053890000}"/>
    <cellStyle name="Normal 5 2 2 3 2 3 2 4 3" xfId="20380" xr:uid="{00000000-0005-0000-0000-000054890000}"/>
    <cellStyle name="Normal 5 2 2 3 2 3 2 4 3 2" xfId="37443" xr:uid="{00000000-0005-0000-0000-000055890000}"/>
    <cellStyle name="Normal 5 2 2 3 2 3 2 4 4" xfId="29140" xr:uid="{00000000-0005-0000-0000-000056890000}"/>
    <cellStyle name="Normal 5 2 2 3 2 3 2 5" xfId="20381" xr:uid="{00000000-0005-0000-0000-000057890000}"/>
    <cellStyle name="Normal 5 2 2 3 2 3 2 5 2" xfId="20382" xr:uid="{00000000-0005-0000-0000-000058890000}"/>
    <cellStyle name="Normal 5 2 2 3 2 3 2 5 2 2" xfId="43375" xr:uid="{00000000-0005-0000-0000-000059890000}"/>
    <cellStyle name="Normal 5 2 2 3 2 3 2 5 3" xfId="20383" xr:uid="{00000000-0005-0000-0000-00005A890000}"/>
    <cellStyle name="Normal 5 2 2 3 2 3 2 5 3 2" xfId="38259" xr:uid="{00000000-0005-0000-0000-00005B890000}"/>
    <cellStyle name="Normal 5 2 2 3 2 3 2 5 4" xfId="29955" xr:uid="{00000000-0005-0000-0000-00005C890000}"/>
    <cellStyle name="Normal 5 2 2 3 2 3 2 6" xfId="20384" xr:uid="{00000000-0005-0000-0000-00005D890000}"/>
    <cellStyle name="Normal 5 2 2 3 2 3 2 6 2" xfId="20385" xr:uid="{00000000-0005-0000-0000-00005E890000}"/>
    <cellStyle name="Normal 5 2 2 3 2 3 2 6 2 2" xfId="43964" xr:uid="{00000000-0005-0000-0000-00005F890000}"/>
    <cellStyle name="Normal 5 2 2 3 2 3 2 6 3" xfId="20386" xr:uid="{00000000-0005-0000-0000-000060890000}"/>
    <cellStyle name="Normal 5 2 2 3 2 3 2 6 3 2" xfId="38848" xr:uid="{00000000-0005-0000-0000-000061890000}"/>
    <cellStyle name="Normal 5 2 2 3 2 3 2 6 4" xfId="30544" xr:uid="{00000000-0005-0000-0000-000062890000}"/>
    <cellStyle name="Normal 5 2 2 3 2 3 2 7" xfId="20387" xr:uid="{00000000-0005-0000-0000-000063890000}"/>
    <cellStyle name="Normal 5 2 2 3 2 3 2 7 2" xfId="20388" xr:uid="{00000000-0005-0000-0000-000064890000}"/>
    <cellStyle name="Normal 5 2 2 3 2 3 2 7 2 2" xfId="45034" xr:uid="{00000000-0005-0000-0000-000065890000}"/>
    <cellStyle name="Normal 5 2 2 3 2 3 2 7 3" xfId="20389" xr:uid="{00000000-0005-0000-0000-000066890000}"/>
    <cellStyle name="Normal 5 2 2 3 2 3 2 7 3 2" xfId="39918" xr:uid="{00000000-0005-0000-0000-000067890000}"/>
    <cellStyle name="Normal 5 2 2 3 2 3 2 7 4" xfId="31616" xr:uid="{00000000-0005-0000-0000-000068890000}"/>
    <cellStyle name="Normal 5 2 2 3 2 3 2 8" xfId="20390" xr:uid="{00000000-0005-0000-0000-000069890000}"/>
    <cellStyle name="Normal 5 2 2 3 2 3 2 8 2" xfId="20391" xr:uid="{00000000-0005-0000-0000-00006A890000}"/>
    <cellStyle name="Normal 5 2 2 3 2 3 2 8 2 2" xfId="45675" xr:uid="{00000000-0005-0000-0000-00006B890000}"/>
    <cellStyle name="Normal 5 2 2 3 2 3 2 8 3" xfId="20392" xr:uid="{00000000-0005-0000-0000-00006C890000}"/>
    <cellStyle name="Normal 5 2 2 3 2 3 2 8 3 2" xfId="35332" xr:uid="{00000000-0005-0000-0000-00006D890000}"/>
    <cellStyle name="Normal 5 2 2 3 2 3 2 8 4" xfId="32257" xr:uid="{00000000-0005-0000-0000-00006E890000}"/>
    <cellStyle name="Normal 5 2 2 3 2 3 2 9" xfId="20393" xr:uid="{00000000-0005-0000-0000-00006F890000}"/>
    <cellStyle name="Normal 5 2 2 3 2 3 2 9 2" xfId="20394" xr:uid="{00000000-0005-0000-0000-000070890000}"/>
    <cellStyle name="Normal 5 2 2 3 2 3 2 9 2 2" xfId="46148" xr:uid="{00000000-0005-0000-0000-000071890000}"/>
    <cellStyle name="Normal 5 2 2 3 2 3 2 9 3" xfId="32730" xr:uid="{00000000-0005-0000-0000-000072890000}"/>
    <cellStyle name="Normal 5 2 2 3 2 3 3" xfId="20395" xr:uid="{00000000-0005-0000-0000-000073890000}"/>
    <cellStyle name="Normal 5 2 2 3 2 3 3 2" xfId="20396" xr:uid="{00000000-0005-0000-0000-000074890000}"/>
    <cellStyle name="Normal 5 2 2 3 2 3 3 2 2" xfId="20397" xr:uid="{00000000-0005-0000-0000-000075890000}"/>
    <cellStyle name="Normal 5 2 2 3 2 3 3 2 2 2" xfId="42563" xr:uid="{00000000-0005-0000-0000-000076890000}"/>
    <cellStyle name="Normal 5 2 2 3 2 3 3 2 3" xfId="20398" xr:uid="{00000000-0005-0000-0000-000077890000}"/>
    <cellStyle name="Normal 5 2 2 3 2 3 3 2 3 2" xfId="37446" xr:uid="{00000000-0005-0000-0000-000078890000}"/>
    <cellStyle name="Normal 5 2 2 3 2 3 3 2 4" xfId="29143" xr:uid="{00000000-0005-0000-0000-000079890000}"/>
    <cellStyle name="Normal 5 2 2 3 2 3 3 3" xfId="20399" xr:uid="{00000000-0005-0000-0000-00007A890000}"/>
    <cellStyle name="Normal 5 2 2 3 2 3 3 3 2" xfId="20400" xr:uid="{00000000-0005-0000-0000-00007B890000}"/>
    <cellStyle name="Normal 5 2 2 3 2 3 3 3 2 2" xfId="44438" xr:uid="{00000000-0005-0000-0000-00007C890000}"/>
    <cellStyle name="Normal 5 2 2 3 2 3 3 3 3" xfId="20401" xr:uid="{00000000-0005-0000-0000-00007D890000}"/>
    <cellStyle name="Normal 5 2 2 3 2 3 3 3 3 2" xfId="39322" xr:uid="{00000000-0005-0000-0000-00007E890000}"/>
    <cellStyle name="Normal 5 2 2 3 2 3 3 3 4" xfId="31018" xr:uid="{00000000-0005-0000-0000-00007F890000}"/>
    <cellStyle name="Normal 5 2 2 3 2 3 3 4" xfId="20402" xr:uid="{00000000-0005-0000-0000-000080890000}"/>
    <cellStyle name="Normal 5 2 2 3 2 3 3 4 2" xfId="20403" xr:uid="{00000000-0005-0000-0000-000081890000}"/>
    <cellStyle name="Normal 5 2 2 3 2 3 3 4 2 2" xfId="46419" xr:uid="{00000000-0005-0000-0000-000082890000}"/>
    <cellStyle name="Normal 5 2 2 3 2 3 3 4 3" xfId="33003" xr:uid="{00000000-0005-0000-0000-000083890000}"/>
    <cellStyle name="Normal 5 2 2 3 2 3 3 5" xfId="20404" xr:uid="{00000000-0005-0000-0000-000084890000}"/>
    <cellStyle name="Normal 5 2 2 3 2 3 3 5 2" xfId="40923" xr:uid="{00000000-0005-0000-0000-000085890000}"/>
    <cellStyle name="Normal 5 2 2 3 2 3 3 6" xfId="20405" xr:uid="{00000000-0005-0000-0000-000086890000}"/>
    <cellStyle name="Normal 5 2 2 3 2 3 3 6 2" xfId="35806" xr:uid="{00000000-0005-0000-0000-000087890000}"/>
    <cellStyle name="Normal 5 2 2 3 2 3 3 7" xfId="27498" xr:uid="{00000000-0005-0000-0000-000088890000}"/>
    <cellStyle name="Normal 5 2 2 3 2 3 4" xfId="20406" xr:uid="{00000000-0005-0000-0000-000089890000}"/>
    <cellStyle name="Normal 5 2 2 3 2 3 4 2" xfId="20407" xr:uid="{00000000-0005-0000-0000-00008A890000}"/>
    <cellStyle name="Normal 5 2 2 3 2 3 4 2 2" xfId="20408" xr:uid="{00000000-0005-0000-0000-00008B890000}"/>
    <cellStyle name="Normal 5 2 2 3 2 3 4 2 2 2" xfId="42564" xr:uid="{00000000-0005-0000-0000-00008C890000}"/>
    <cellStyle name="Normal 5 2 2 3 2 3 4 2 3" xfId="20409" xr:uid="{00000000-0005-0000-0000-00008D890000}"/>
    <cellStyle name="Normal 5 2 2 3 2 3 4 2 3 2" xfId="37447" xr:uid="{00000000-0005-0000-0000-00008E890000}"/>
    <cellStyle name="Normal 5 2 2 3 2 3 4 2 4" xfId="29144" xr:uid="{00000000-0005-0000-0000-00008F890000}"/>
    <cellStyle name="Normal 5 2 2 3 2 3 4 3" xfId="20410" xr:uid="{00000000-0005-0000-0000-000090890000}"/>
    <cellStyle name="Normal 5 2 2 3 2 3 4 3 2" xfId="41195" xr:uid="{00000000-0005-0000-0000-000091890000}"/>
    <cellStyle name="Normal 5 2 2 3 2 3 4 4" xfId="20411" xr:uid="{00000000-0005-0000-0000-000092890000}"/>
    <cellStyle name="Normal 5 2 2 3 2 3 4 4 2" xfId="36078" xr:uid="{00000000-0005-0000-0000-000093890000}"/>
    <cellStyle name="Normal 5 2 2 3 2 3 4 5" xfId="27770" xr:uid="{00000000-0005-0000-0000-000094890000}"/>
    <cellStyle name="Normal 5 2 2 3 2 3 5" xfId="20412" xr:uid="{00000000-0005-0000-0000-000095890000}"/>
    <cellStyle name="Normal 5 2 2 3 2 3 5 2" xfId="20413" xr:uid="{00000000-0005-0000-0000-000096890000}"/>
    <cellStyle name="Normal 5 2 2 3 2 3 5 2 2" xfId="42559" xr:uid="{00000000-0005-0000-0000-000097890000}"/>
    <cellStyle name="Normal 5 2 2 3 2 3 5 3" xfId="20414" xr:uid="{00000000-0005-0000-0000-000098890000}"/>
    <cellStyle name="Normal 5 2 2 3 2 3 5 3 2" xfId="37442" xr:uid="{00000000-0005-0000-0000-000099890000}"/>
    <cellStyle name="Normal 5 2 2 3 2 3 5 4" xfId="29139" xr:uid="{00000000-0005-0000-0000-00009A890000}"/>
    <cellStyle name="Normal 5 2 2 3 2 3 6" xfId="20415" xr:uid="{00000000-0005-0000-0000-00009B890000}"/>
    <cellStyle name="Normal 5 2 2 3 2 3 6 2" xfId="20416" xr:uid="{00000000-0005-0000-0000-00009C890000}"/>
    <cellStyle name="Normal 5 2 2 3 2 3 6 2 2" xfId="43374" xr:uid="{00000000-0005-0000-0000-00009D890000}"/>
    <cellStyle name="Normal 5 2 2 3 2 3 6 3" xfId="20417" xr:uid="{00000000-0005-0000-0000-00009E890000}"/>
    <cellStyle name="Normal 5 2 2 3 2 3 6 3 2" xfId="38258" xr:uid="{00000000-0005-0000-0000-00009F890000}"/>
    <cellStyle name="Normal 5 2 2 3 2 3 6 4" xfId="29954" xr:uid="{00000000-0005-0000-0000-0000A0890000}"/>
    <cellStyle name="Normal 5 2 2 3 2 3 7" xfId="20418" xr:uid="{00000000-0005-0000-0000-0000A1890000}"/>
    <cellStyle name="Normal 5 2 2 3 2 3 7 2" xfId="20419" xr:uid="{00000000-0005-0000-0000-0000A2890000}"/>
    <cellStyle name="Normal 5 2 2 3 2 3 7 2 2" xfId="43648" xr:uid="{00000000-0005-0000-0000-0000A3890000}"/>
    <cellStyle name="Normal 5 2 2 3 2 3 7 3" xfId="20420" xr:uid="{00000000-0005-0000-0000-0000A4890000}"/>
    <cellStyle name="Normal 5 2 2 3 2 3 7 3 2" xfId="38532" xr:uid="{00000000-0005-0000-0000-0000A5890000}"/>
    <cellStyle name="Normal 5 2 2 3 2 3 7 4" xfId="30228" xr:uid="{00000000-0005-0000-0000-0000A6890000}"/>
    <cellStyle name="Normal 5 2 2 3 2 3 8" xfId="20421" xr:uid="{00000000-0005-0000-0000-0000A7890000}"/>
    <cellStyle name="Normal 5 2 2 3 2 3 8 2" xfId="20422" xr:uid="{00000000-0005-0000-0000-0000A8890000}"/>
    <cellStyle name="Normal 5 2 2 3 2 3 8 2 2" xfId="44829" xr:uid="{00000000-0005-0000-0000-0000A9890000}"/>
    <cellStyle name="Normal 5 2 2 3 2 3 8 3" xfId="20423" xr:uid="{00000000-0005-0000-0000-0000AA890000}"/>
    <cellStyle name="Normal 5 2 2 3 2 3 8 3 2" xfId="39713" xr:uid="{00000000-0005-0000-0000-0000AB890000}"/>
    <cellStyle name="Normal 5 2 2 3 2 3 8 4" xfId="31409" xr:uid="{00000000-0005-0000-0000-0000AC890000}"/>
    <cellStyle name="Normal 5 2 2 3 2 3 9" xfId="20424" xr:uid="{00000000-0005-0000-0000-0000AD890000}"/>
    <cellStyle name="Normal 5 2 2 3 2 3 9 2" xfId="20425" xr:uid="{00000000-0005-0000-0000-0000AE890000}"/>
    <cellStyle name="Normal 5 2 2 3 2 3 9 2 2" xfId="45271" xr:uid="{00000000-0005-0000-0000-0000AF890000}"/>
    <cellStyle name="Normal 5 2 2 3 2 3 9 3" xfId="20426" xr:uid="{00000000-0005-0000-0000-0000B0890000}"/>
    <cellStyle name="Normal 5 2 2 3 2 3 9 3 2" xfId="35014" xr:uid="{00000000-0005-0000-0000-0000B1890000}"/>
    <cellStyle name="Normal 5 2 2 3 2 3 9 4" xfId="31853" xr:uid="{00000000-0005-0000-0000-0000B2890000}"/>
    <cellStyle name="Normal 5 2 2 3 2 4" xfId="20427" xr:uid="{00000000-0005-0000-0000-0000B3890000}"/>
    <cellStyle name="Normal 5 2 2 3 2 4 10" xfId="20428" xr:uid="{00000000-0005-0000-0000-0000B4890000}"/>
    <cellStyle name="Normal 5 2 2 3 2 4 10 2" xfId="20429" xr:uid="{00000000-0005-0000-0000-0000B5890000}"/>
    <cellStyle name="Normal 5 2 2 3 2 4 10 2 2" xfId="47286" xr:uid="{00000000-0005-0000-0000-0000B6890000}"/>
    <cellStyle name="Normal 5 2 2 3 2 4 10 3" xfId="33879" xr:uid="{00000000-0005-0000-0000-0000B7890000}"/>
    <cellStyle name="Normal 5 2 2 3 2 4 11" xfId="20430" xr:uid="{00000000-0005-0000-0000-0000B8890000}"/>
    <cellStyle name="Normal 5 2 2 3 2 4 11 2" xfId="40373" xr:uid="{00000000-0005-0000-0000-0000B9890000}"/>
    <cellStyle name="Normal 5 2 2 3 2 4 12" xfId="20431" xr:uid="{00000000-0005-0000-0000-0000BA890000}"/>
    <cellStyle name="Normal 5 2 2 3 2 4 12 2" xfId="34490" xr:uid="{00000000-0005-0000-0000-0000BB890000}"/>
    <cellStyle name="Normal 5 2 2 3 2 4 13" xfId="26977" xr:uid="{00000000-0005-0000-0000-0000BC890000}"/>
    <cellStyle name="Normal 5 2 2 3 2 4 2" xfId="20432" xr:uid="{00000000-0005-0000-0000-0000BD890000}"/>
    <cellStyle name="Normal 5 2 2 3 2 4 2 2" xfId="20433" xr:uid="{00000000-0005-0000-0000-0000BE890000}"/>
    <cellStyle name="Normal 5 2 2 3 2 4 2 2 2" xfId="20434" xr:uid="{00000000-0005-0000-0000-0000BF890000}"/>
    <cellStyle name="Normal 5 2 2 3 2 4 2 2 2 2" xfId="42566" xr:uid="{00000000-0005-0000-0000-0000C0890000}"/>
    <cellStyle name="Normal 5 2 2 3 2 4 2 2 3" xfId="20435" xr:uid="{00000000-0005-0000-0000-0000C1890000}"/>
    <cellStyle name="Normal 5 2 2 3 2 4 2 2 3 2" xfId="37449" xr:uid="{00000000-0005-0000-0000-0000C2890000}"/>
    <cellStyle name="Normal 5 2 2 3 2 4 2 2 4" xfId="29146" xr:uid="{00000000-0005-0000-0000-0000C3890000}"/>
    <cellStyle name="Normal 5 2 2 3 2 4 2 3" xfId="20436" xr:uid="{00000000-0005-0000-0000-0000C4890000}"/>
    <cellStyle name="Normal 5 2 2 3 2 4 2 3 2" xfId="20437" xr:uid="{00000000-0005-0000-0000-0000C5890000}"/>
    <cellStyle name="Normal 5 2 2 3 2 4 2 3 2 2" xfId="44440" xr:uid="{00000000-0005-0000-0000-0000C6890000}"/>
    <cellStyle name="Normal 5 2 2 3 2 4 2 3 3" xfId="20438" xr:uid="{00000000-0005-0000-0000-0000C7890000}"/>
    <cellStyle name="Normal 5 2 2 3 2 4 2 3 3 2" xfId="39324" xr:uid="{00000000-0005-0000-0000-0000C8890000}"/>
    <cellStyle name="Normal 5 2 2 3 2 4 2 3 4" xfId="31020" xr:uid="{00000000-0005-0000-0000-0000C9890000}"/>
    <cellStyle name="Normal 5 2 2 3 2 4 2 4" xfId="20439" xr:uid="{00000000-0005-0000-0000-0000CA890000}"/>
    <cellStyle name="Normal 5 2 2 3 2 4 2 4 2" xfId="20440" xr:uid="{00000000-0005-0000-0000-0000CB890000}"/>
    <cellStyle name="Normal 5 2 2 3 2 4 2 4 2 2" xfId="46750" xr:uid="{00000000-0005-0000-0000-0000CC890000}"/>
    <cellStyle name="Normal 5 2 2 3 2 4 2 4 3" xfId="33337" xr:uid="{00000000-0005-0000-0000-0000CD890000}"/>
    <cellStyle name="Normal 5 2 2 3 2 4 2 5" xfId="20441" xr:uid="{00000000-0005-0000-0000-0000CE890000}"/>
    <cellStyle name="Normal 5 2 2 3 2 4 2 5 2" xfId="40925" xr:uid="{00000000-0005-0000-0000-0000CF890000}"/>
    <cellStyle name="Normal 5 2 2 3 2 4 2 6" xfId="20442" xr:uid="{00000000-0005-0000-0000-0000D0890000}"/>
    <cellStyle name="Normal 5 2 2 3 2 4 2 6 2" xfId="35808" xr:uid="{00000000-0005-0000-0000-0000D1890000}"/>
    <cellStyle name="Normal 5 2 2 3 2 4 2 7" xfId="27500" xr:uid="{00000000-0005-0000-0000-0000D2890000}"/>
    <cellStyle name="Normal 5 2 2 3 2 4 3" xfId="20443" xr:uid="{00000000-0005-0000-0000-0000D3890000}"/>
    <cellStyle name="Normal 5 2 2 3 2 4 3 2" xfId="20444" xr:uid="{00000000-0005-0000-0000-0000D4890000}"/>
    <cellStyle name="Normal 5 2 2 3 2 4 3 2 2" xfId="20445" xr:uid="{00000000-0005-0000-0000-0000D5890000}"/>
    <cellStyle name="Normal 5 2 2 3 2 4 3 2 2 2" xfId="42567" xr:uid="{00000000-0005-0000-0000-0000D6890000}"/>
    <cellStyle name="Normal 5 2 2 3 2 4 3 2 3" xfId="20446" xr:uid="{00000000-0005-0000-0000-0000D7890000}"/>
    <cellStyle name="Normal 5 2 2 3 2 4 3 2 3 2" xfId="37450" xr:uid="{00000000-0005-0000-0000-0000D8890000}"/>
    <cellStyle name="Normal 5 2 2 3 2 4 3 2 4" xfId="29147" xr:uid="{00000000-0005-0000-0000-0000D9890000}"/>
    <cellStyle name="Normal 5 2 2 3 2 4 3 3" xfId="20447" xr:uid="{00000000-0005-0000-0000-0000DA890000}"/>
    <cellStyle name="Normal 5 2 2 3 2 4 3 3 2" xfId="41335" xr:uid="{00000000-0005-0000-0000-0000DB890000}"/>
    <cellStyle name="Normal 5 2 2 3 2 4 3 4" xfId="20448" xr:uid="{00000000-0005-0000-0000-0000DC890000}"/>
    <cellStyle name="Normal 5 2 2 3 2 4 3 4 2" xfId="36218" xr:uid="{00000000-0005-0000-0000-0000DD890000}"/>
    <cellStyle name="Normal 5 2 2 3 2 4 3 5" xfId="27915" xr:uid="{00000000-0005-0000-0000-0000DE890000}"/>
    <cellStyle name="Normal 5 2 2 3 2 4 4" xfId="20449" xr:uid="{00000000-0005-0000-0000-0000DF890000}"/>
    <cellStyle name="Normal 5 2 2 3 2 4 4 2" xfId="20450" xr:uid="{00000000-0005-0000-0000-0000E0890000}"/>
    <cellStyle name="Normal 5 2 2 3 2 4 4 2 2" xfId="42565" xr:uid="{00000000-0005-0000-0000-0000E1890000}"/>
    <cellStyle name="Normal 5 2 2 3 2 4 4 3" xfId="20451" xr:uid="{00000000-0005-0000-0000-0000E2890000}"/>
    <cellStyle name="Normal 5 2 2 3 2 4 4 3 2" xfId="37448" xr:uid="{00000000-0005-0000-0000-0000E3890000}"/>
    <cellStyle name="Normal 5 2 2 3 2 4 4 4" xfId="29145" xr:uid="{00000000-0005-0000-0000-0000E4890000}"/>
    <cellStyle name="Normal 5 2 2 3 2 4 5" xfId="20452" xr:uid="{00000000-0005-0000-0000-0000E5890000}"/>
    <cellStyle name="Normal 5 2 2 3 2 4 5 2" xfId="20453" xr:uid="{00000000-0005-0000-0000-0000E6890000}"/>
    <cellStyle name="Normal 5 2 2 3 2 4 5 2 2" xfId="43376" xr:uid="{00000000-0005-0000-0000-0000E7890000}"/>
    <cellStyle name="Normal 5 2 2 3 2 4 5 3" xfId="20454" xr:uid="{00000000-0005-0000-0000-0000E8890000}"/>
    <cellStyle name="Normal 5 2 2 3 2 4 5 3 2" xfId="38260" xr:uid="{00000000-0005-0000-0000-0000E9890000}"/>
    <cellStyle name="Normal 5 2 2 3 2 4 5 4" xfId="29956" xr:uid="{00000000-0005-0000-0000-0000EA890000}"/>
    <cellStyle name="Normal 5 2 2 3 2 4 6" xfId="20455" xr:uid="{00000000-0005-0000-0000-0000EB890000}"/>
    <cellStyle name="Normal 5 2 2 3 2 4 6 2" xfId="20456" xr:uid="{00000000-0005-0000-0000-0000EC890000}"/>
    <cellStyle name="Normal 5 2 2 3 2 4 6 2 2" xfId="43888" xr:uid="{00000000-0005-0000-0000-0000ED890000}"/>
    <cellStyle name="Normal 5 2 2 3 2 4 6 3" xfId="20457" xr:uid="{00000000-0005-0000-0000-0000EE890000}"/>
    <cellStyle name="Normal 5 2 2 3 2 4 6 3 2" xfId="38772" xr:uid="{00000000-0005-0000-0000-0000EF890000}"/>
    <cellStyle name="Normal 5 2 2 3 2 4 6 4" xfId="30468" xr:uid="{00000000-0005-0000-0000-0000F0890000}"/>
    <cellStyle name="Normal 5 2 2 3 2 4 7" xfId="20458" xr:uid="{00000000-0005-0000-0000-0000F1890000}"/>
    <cellStyle name="Normal 5 2 2 3 2 4 7 2" xfId="20459" xr:uid="{00000000-0005-0000-0000-0000F2890000}"/>
    <cellStyle name="Normal 5 2 2 3 2 4 7 2 2" xfId="45035" xr:uid="{00000000-0005-0000-0000-0000F3890000}"/>
    <cellStyle name="Normal 5 2 2 3 2 4 7 3" xfId="20460" xr:uid="{00000000-0005-0000-0000-0000F4890000}"/>
    <cellStyle name="Normal 5 2 2 3 2 4 7 3 2" xfId="39919" xr:uid="{00000000-0005-0000-0000-0000F5890000}"/>
    <cellStyle name="Normal 5 2 2 3 2 4 7 4" xfId="31617" xr:uid="{00000000-0005-0000-0000-0000F6890000}"/>
    <cellStyle name="Normal 5 2 2 3 2 4 8" xfId="20461" xr:uid="{00000000-0005-0000-0000-0000F7890000}"/>
    <cellStyle name="Normal 5 2 2 3 2 4 8 2" xfId="20462" xr:uid="{00000000-0005-0000-0000-0000F8890000}"/>
    <cellStyle name="Normal 5 2 2 3 2 4 8 2 2" xfId="45599" xr:uid="{00000000-0005-0000-0000-0000F9890000}"/>
    <cellStyle name="Normal 5 2 2 3 2 4 8 3" xfId="20463" xr:uid="{00000000-0005-0000-0000-0000FA890000}"/>
    <cellStyle name="Normal 5 2 2 3 2 4 8 3 2" xfId="35256" xr:uid="{00000000-0005-0000-0000-0000FB890000}"/>
    <cellStyle name="Normal 5 2 2 3 2 4 8 4" xfId="32181" xr:uid="{00000000-0005-0000-0000-0000FC890000}"/>
    <cellStyle name="Normal 5 2 2 3 2 4 9" xfId="20464" xr:uid="{00000000-0005-0000-0000-0000FD890000}"/>
    <cellStyle name="Normal 5 2 2 3 2 4 9 2" xfId="20465" xr:uid="{00000000-0005-0000-0000-0000FE890000}"/>
    <cellStyle name="Normal 5 2 2 3 2 4 9 2 2" xfId="46149" xr:uid="{00000000-0005-0000-0000-0000FF890000}"/>
    <cellStyle name="Normal 5 2 2 3 2 4 9 3" xfId="32731" xr:uid="{00000000-0005-0000-0000-0000008A0000}"/>
    <cellStyle name="Normal 5 2 2 3 2 5" xfId="20466" xr:uid="{00000000-0005-0000-0000-0000018A0000}"/>
    <cellStyle name="Normal 5 2 2 3 2 5 2" xfId="20467" xr:uid="{00000000-0005-0000-0000-0000028A0000}"/>
    <cellStyle name="Normal 5 2 2 3 2 5 2 2" xfId="20468" xr:uid="{00000000-0005-0000-0000-0000038A0000}"/>
    <cellStyle name="Normal 5 2 2 3 2 5 2 2 2" xfId="42568" xr:uid="{00000000-0005-0000-0000-0000048A0000}"/>
    <cellStyle name="Normal 5 2 2 3 2 5 2 3" xfId="20469" xr:uid="{00000000-0005-0000-0000-0000058A0000}"/>
    <cellStyle name="Normal 5 2 2 3 2 5 2 3 2" xfId="37451" xr:uid="{00000000-0005-0000-0000-0000068A0000}"/>
    <cellStyle name="Normal 5 2 2 3 2 5 2 4" xfId="29148" xr:uid="{00000000-0005-0000-0000-0000078A0000}"/>
    <cellStyle name="Normal 5 2 2 3 2 5 3" xfId="20470" xr:uid="{00000000-0005-0000-0000-0000088A0000}"/>
    <cellStyle name="Normal 5 2 2 3 2 5 3 2" xfId="20471" xr:uid="{00000000-0005-0000-0000-0000098A0000}"/>
    <cellStyle name="Normal 5 2 2 3 2 5 3 2 2" xfId="44435" xr:uid="{00000000-0005-0000-0000-00000A8A0000}"/>
    <cellStyle name="Normal 5 2 2 3 2 5 3 3" xfId="20472" xr:uid="{00000000-0005-0000-0000-00000B8A0000}"/>
    <cellStyle name="Normal 5 2 2 3 2 5 3 3 2" xfId="39319" xr:uid="{00000000-0005-0000-0000-00000C8A0000}"/>
    <cellStyle name="Normal 5 2 2 3 2 5 3 4" xfId="31015" xr:uid="{00000000-0005-0000-0000-00000D8A0000}"/>
    <cellStyle name="Normal 5 2 2 3 2 5 4" xfId="20473" xr:uid="{00000000-0005-0000-0000-00000E8A0000}"/>
    <cellStyle name="Normal 5 2 2 3 2 5 4 2" xfId="20474" xr:uid="{00000000-0005-0000-0000-00000F8A0000}"/>
    <cellStyle name="Normal 5 2 2 3 2 5 4 2 2" xfId="46343" xr:uid="{00000000-0005-0000-0000-0000108A0000}"/>
    <cellStyle name="Normal 5 2 2 3 2 5 4 3" xfId="20475" xr:uid="{00000000-0005-0000-0000-0000118A0000}"/>
    <cellStyle name="Normal 5 2 2 3 2 5 4 3 2" xfId="35803" xr:uid="{00000000-0005-0000-0000-0000128A0000}"/>
    <cellStyle name="Normal 5 2 2 3 2 5 4 4" xfId="32927" xr:uid="{00000000-0005-0000-0000-0000138A0000}"/>
    <cellStyle name="Normal 5 2 2 3 2 5 5" xfId="20476" xr:uid="{00000000-0005-0000-0000-0000148A0000}"/>
    <cellStyle name="Normal 5 2 2 3 2 5 5 2" xfId="40920" xr:uid="{00000000-0005-0000-0000-0000158A0000}"/>
    <cellStyle name="Normal 5 2 2 3 2 5 6" xfId="20477" xr:uid="{00000000-0005-0000-0000-0000168A0000}"/>
    <cellStyle name="Normal 5 2 2 3 2 5 6 2" xfId="34589" xr:uid="{00000000-0005-0000-0000-0000178A0000}"/>
    <cellStyle name="Normal 5 2 2 3 2 5 7" xfId="27495" xr:uid="{00000000-0005-0000-0000-0000188A0000}"/>
    <cellStyle name="Normal 5 2 2 3 2 6" xfId="20478" xr:uid="{00000000-0005-0000-0000-0000198A0000}"/>
    <cellStyle name="Normal 5 2 2 3 2 6 2" xfId="20479" xr:uid="{00000000-0005-0000-0000-00001A8A0000}"/>
    <cellStyle name="Normal 5 2 2 3 2 6 2 2" xfId="20480" xr:uid="{00000000-0005-0000-0000-00001B8A0000}"/>
    <cellStyle name="Normal 5 2 2 3 2 6 2 2 2" xfId="42569" xr:uid="{00000000-0005-0000-0000-00001C8A0000}"/>
    <cellStyle name="Normal 5 2 2 3 2 6 2 3" xfId="20481" xr:uid="{00000000-0005-0000-0000-00001D8A0000}"/>
    <cellStyle name="Normal 5 2 2 3 2 6 2 3 2" xfId="37452" xr:uid="{00000000-0005-0000-0000-00001E8A0000}"/>
    <cellStyle name="Normal 5 2 2 3 2 6 2 4" xfId="29149" xr:uid="{00000000-0005-0000-0000-00001F8A0000}"/>
    <cellStyle name="Normal 5 2 2 3 2 6 3" xfId="20482" xr:uid="{00000000-0005-0000-0000-0000208A0000}"/>
    <cellStyle name="Normal 5 2 2 3 2 6 3 2" xfId="20483" xr:uid="{00000000-0005-0000-0000-0000218A0000}"/>
    <cellStyle name="Normal 5 2 2 3 2 6 3 2 2" xfId="47595" xr:uid="{00000000-0005-0000-0000-0000228A0000}"/>
    <cellStyle name="Normal 5 2 2 3 2 6 3 3" xfId="36002" xr:uid="{00000000-0005-0000-0000-0000238A0000}"/>
    <cellStyle name="Normal 5 2 2 3 2 6 4" xfId="20484" xr:uid="{00000000-0005-0000-0000-0000248A0000}"/>
    <cellStyle name="Normal 5 2 2 3 2 6 4 2" xfId="41119" xr:uid="{00000000-0005-0000-0000-0000258A0000}"/>
    <cellStyle name="Normal 5 2 2 3 2 6 5" xfId="20485" xr:uid="{00000000-0005-0000-0000-0000268A0000}"/>
    <cellStyle name="Normal 5 2 2 3 2 6 5 2" xfId="34824" xr:uid="{00000000-0005-0000-0000-0000278A0000}"/>
    <cellStyle name="Normal 5 2 2 3 2 6 6" xfId="27694" xr:uid="{00000000-0005-0000-0000-0000288A0000}"/>
    <cellStyle name="Normal 5 2 2 3 2 7" xfId="20486" xr:uid="{00000000-0005-0000-0000-0000298A0000}"/>
    <cellStyle name="Normal 5 2 2 3 2 7 2" xfId="20487" xr:uid="{00000000-0005-0000-0000-00002A8A0000}"/>
    <cellStyle name="Normal 5 2 2 3 2 7 2 2" xfId="42552" xr:uid="{00000000-0005-0000-0000-00002B8A0000}"/>
    <cellStyle name="Normal 5 2 2 3 2 7 3" xfId="20488" xr:uid="{00000000-0005-0000-0000-00002C8A0000}"/>
    <cellStyle name="Normal 5 2 2 3 2 7 3 2" xfId="37435" xr:uid="{00000000-0005-0000-0000-00002D8A0000}"/>
    <cellStyle name="Normal 5 2 2 3 2 7 4" xfId="29132" xr:uid="{00000000-0005-0000-0000-00002E8A0000}"/>
    <cellStyle name="Normal 5 2 2 3 2 8" xfId="20489" xr:uid="{00000000-0005-0000-0000-00002F8A0000}"/>
    <cellStyle name="Normal 5 2 2 3 2 8 2" xfId="20490" xr:uid="{00000000-0005-0000-0000-0000308A0000}"/>
    <cellStyle name="Normal 5 2 2 3 2 8 2 2" xfId="43371" xr:uid="{00000000-0005-0000-0000-0000318A0000}"/>
    <cellStyle name="Normal 5 2 2 3 2 8 3" xfId="20491" xr:uid="{00000000-0005-0000-0000-0000328A0000}"/>
    <cellStyle name="Normal 5 2 2 3 2 8 3 2" xfId="38255" xr:uid="{00000000-0005-0000-0000-0000338A0000}"/>
    <cellStyle name="Normal 5 2 2 3 2 8 4" xfId="29951" xr:uid="{00000000-0005-0000-0000-0000348A0000}"/>
    <cellStyle name="Normal 5 2 2 3 2 9" xfId="20492" xr:uid="{00000000-0005-0000-0000-0000358A0000}"/>
    <cellStyle name="Normal 5 2 2 3 2 9 2" xfId="20493" xr:uid="{00000000-0005-0000-0000-0000368A0000}"/>
    <cellStyle name="Normal 5 2 2 3 2 9 2 2" xfId="43572" xr:uid="{00000000-0005-0000-0000-0000378A0000}"/>
    <cellStyle name="Normal 5 2 2 3 2 9 3" xfId="20494" xr:uid="{00000000-0005-0000-0000-0000388A0000}"/>
    <cellStyle name="Normal 5 2 2 3 2 9 3 2" xfId="38456" xr:uid="{00000000-0005-0000-0000-0000398A0000}"/>
    <cellStyle name="Normal 5 2 2 3 2 9 4" xfId="30152" xr:uid="{00000000-0005-0000-0000-00003A8A0000}"/>
    <cellStyle name="Normal 5 2 2 3 20" xfId="26772" xr:uid="{00000000-0005-0000-0000-00003B8A0000}"/>
    <cellStyle name="Normal 5 2 2 3 21" xfId="20220" xr:uid="{00000000-0005-0000-0000-00003C8A0000}"/>
    <cellStyle name="Normal 5 2 2 3 3" xfId="719" xr:uid="{00000000-0005-0000-0000-00003D8A0000}"/>
    <cellStyle name="Normal 5 2 2 3 3 10" xfId="20496" xr:uid="{00000000-0005-0000-0000-00003E8A0000}"/>
    <cellStyle name="Normal 5 2 2 3 3 10 2" xfId="20497" xr:uid="{00000000-0005-0000-0000-00003F8A0000}"/>
    <cellStyle name="Normal 5 2 2 3 3 10 2 2" xfId="45494" xr:uid="{00000000-0005-0000-0000-0000408A0000}"/>
    <cellStyle name="Normal 5 2 2 3 3 10 3" xfId="32076" xr:uid="{00000000-0005-0000-0000-0000418A0000}"/>
    <cellStyle name="Normal 5 2 2 3 3 11" xfId="20498" xr:uid="{00000000-0005-0000-0000-0000428A0000}"/>
    <cellStyle name="Normal 5 2 2 3 3 11 2" xfId="20499" xr:uid="{00000000-0005-0000-0000-0000438A0000}"/>
    <cellStyle name="Normal 5 2 2 3 3 11 2 2" xfId="46150" xr:uid="{00000000-0005-0000-0000-0000448A0000}"/>
    <cellStyle name="Normal 5 2 2 3 3 11 3" xfId="32732" xr:uid="{00000000-0005-0000-0000-0000458A0000}"/>
    <cellStyle name="Normal 5 2 2 3 3 12" xfId="20500" xr:uid="{00000000-0005-0000-0000-0000468A0000}"/>
    <cellStyle name="Normal 5 2 2 3 3 12 2" xfId="20501" xr:uid="{00000000-0005-0000-0000-0000478A0000}"/>
    <cellStyle name="Normal 5 2 2 3 3 12 2 2" xfId="46988" xr:uid="{00000000-0005-0000-0000-0000488A0000}"/>
    <cellStyle name="Normal 5 2 2 3 3 12 3" xfId="33581" xr:uid="{00000000-0005-0000-0000-0000498A0000}"/>
    <cellStyle name="Normal 5 2 2 3 3 13" xfId="20502" xr:uid="{00000000-0005-0000-0000-00004A8A0000}"/>
    <cellStyle name="Normal 5 2 2 3 3 13 2" xfId="20503" xr:uid="{00000000-0005-0000-0000-00004B8A0000}"/>
    <cellStyle name="Normal 5 2 2 3 3 13 2 2" xfId="47473" xr:uid="{00000000-0005-0000-0000-00004C8A0000}"/>
    <cellStyle name="Normal 5 2 2 3 3 13 3" xfId="34066" xr:uid="{00000000-0005-0000-0000-00004D8A0000}"/>
    <cellStyle name="Normal 5 2 2 3 3 14" xfId="20504" xr:uid="{00000000-0005-0000-0000-00004E8A0000}"/>
    <cellStyle name="Normal 5 2 2 3 3 14 2" xfId="34326" xr:uid="{00000000-0005-0000-0000-00004F8A0000}"/>
    <cellStyle name="Normal 5 2 2 3 3 15" xfId="20505" xr:uid="{00000000-0005-0000-0000-0000508A0000}"/>
    <cellStyle name="Normal 5 2 2 3 3 15 2" xfId="40168" xr:uid="{00000000-0005-0000-0000-0000518A0000}"/>
    <cellStyle name="Normal 5 2 2 3 3 16" xfId="26776" xr:uid="{00000000-0005-0000-0000-0000528A0000}"/>
    <cellStyle name="Normal 5 2 2 3 3 17" xfId="20495" xr:uid="{00000000-0005-0000-0000-0000538A0000}"/>
    <cellStyle name="Normal 5 2 2 3 3 2" xfId="20506" xr:uid="{00000000-0005-0000-0000-0000548A0000}"/>
    <cellStyle name="Normal 5 2 2 3 3 2 10" xfId="20507" xr:uid="{00000000-0005-0000-0000-0000558A0000}"/>
    <cellStyle name="Normal 5 2 2 3 3 2 10 2" xfId="20508" xr:uid="{00000000-0005-0000-0000-0000568A0000}"/>
    <cellStyle name="Normal 5 2 2 3 3 2 10 2 2" xfId="47287" xr:uid="{00000000-0005-0000-0000-0000578A0000}"/>
    <cellStyle name="Normal 5 2 2 3 3 2 10 3" xfId="33880" xr:uid="{00000000-0005-0000-0000-0000588A0000}"/>
    <cellStyle name="Normal 5 2 2 3 3 2 11" xfId="20509" xr:uid="{00000000-0005-0000-0000-0000598A0000}"/>
    <cellStyle name="Normal 5 2 2 3 3 2 11 2" xfId="40484" xr:uid="{00000000-0005-0000-0000-00005A8A0000}"/>
    <cellStyle name="Normal 5 2 2 3 3 2 12" xfId="20510" xr:uid="{00000000-0005-0000-0000-00005B8A0000}"/>
    <cellStyle name="Normal 5 2 2 3 3 2 12 2" xfId="34492" xr:uid="{00000000-0005-0000-0000-00005C8A0000}"/>
    <cellStyle name="Normal 5 2 2 3 3 2 13" xfId="27075" xr:uid="{00000000-0005-0000-0000-00005D8A0000}"/>
    <cellStyle name="Normal 5 2 2 3 3 2 2" xfId="20511" xr:uid="{00000000-0005-0000-0000-00005E8A0000}"/>
    <cellStyle name="Normal 5 2 2 3 3 2 2 2" xfId="20512" xr:uid="{00000000-0005-0000-0000-00005F8A0000}"/>
    <cellStyle name="Normal 5 2 2 3 3 2 2 2 2" xfId="20513" xr:uid="{00000000-0005-0000-0000-0000608A0000}"/>
    <cellStyle name="Normal 5 2 2 3 3 2 2 2 2 2" xfId="42572" xr:uid="{00000000-0005-0000-0000-0000618A0000}"/>
    <cellStyle name="Normal 5 2 2 3 3 2 2 2 3" xfId="20514" xr:uid="{00000000-0005-0000-0000-0000628A0000}"/>
    <cellStyle name="Normal 5 2 2 3 3 2 2 2 3 2" xfId="37455" xr:uid="{00000000-0005-0000-0000-0000638A0000}"/>
    <cellStyle name="Normal 5 2 2 3 3 2 2 2 4" xfId="29152" xr:uid="{00000000-0005-0000-0000-0000648A0000}"/>
    <cellStyle name="Normal 5 2 2 3 3 2 2 3" xfId="20515" xr:uid="{00000000-0005-0000-0000-0000658A0000}"/>
    <cellStyle name="Normal 5 2 2 3 3 2 2 3 2" xfId="20516" xr:uid="{00000000-0005-0000-0000-0000668A0000}"/>
    <cellStyle name="Normal 5 2 2 3 3 2 2 3 2 2" xfId="44442" xr:uid="{00000000-0005-0000-0000-0000678A0000}"/>
    <cellStyle name="Normal 5 2 2 3 3 2 2 3 3" xfId="20517" xr:uid="{00000000-0005-0000-0000-0000688A0000}"/>
    <cellStyle name="Normal 5 2 2 3 3 2 2 3 3 2" xfId="39326" xr:uid="{00000000-0005-0000-0000-0000698A0000}"/>
    <cellStyle name="Normal 5 2 2 3 3 2 2 3 4" xfId="31022" xr:uid="{00000000-0005-0000-0000-00006A8A0000}"/>
    <cellStyle name="Normal 5 2 2 3 3 2 2 4" xfId="20518" xr:uid="{00000000-0005-0000-0000-00006B8A0000}"/>
    <cellStyle name="Normal 5 2 2 3 3 2 2 4 2" xfId="20519" xr:uid="{00000000-0005-0000-0000-00006C8A0000}"/>
    <cellStyle name="Normal 5 2 2 3 3 2 2 4 2 2" xfId="46753" xr:uid="{00000000-0005-0000-0000-00006D8A0000}"/>
    <cellStyle name="Normal 5 2 2 3 3 2 2 4 3" xfId="33340" xr:uid="{00000000-0005-0000-0000-00006E8A0000}"/>
    <cellStyle name="Normal 5 2 2 3 3 2 2 5" xfId="20520" xr:uid="{00000000-0005-0000-0000-00006F8A0000}"/>
    <cellStyle name="Normal 5 2 2 3 3 2 2 5 2" xfId="40927" xr:uid="{00000000-0005-0000-0000-0000708A0000}"/>
    <cellStyle name="Normal 5 2 2 3 3 2 2 6" xfId="20521" xr:uid="{00000000-0005-0000-0000-0000718A0000}"/>
    <cellStyle name="Normal 5 2 2 3 3 2 2 6 2" xfId="35810" xr:uid="{00000000-0005-0000-0000-0000728A0000}"/>
    <cellStyle name="Normal 5 2 2 3 3 2 2 7" xfId="27502" xr:uid="{00000000-0005-0000-0000-0000738A0000}"/>
    <cellStyle name="Normal 5 2 2 3 3 2 3" xfId="20522" xr:uid="{00000000-0005-0000-0000-0000748A0000}"/>
    <cellStyle name="Normal 5 2 2 3 3 2 3 2" xfId="20523" xr:uid="{00000000-0005-0000-0000-0000758A0000}"/>
    <cellStyle name="Normal 5 2 2 3 3 2 3 2 2" xfId="20524" xr:uid="{00000000-0005-0000-0000-0000768A0000}"/>
    <cellStyle name="Normal 5 2 2 3 3 2 3 2 2 2" xfId="42573" xr:uid="{00000000-0005-0000-0000-0000778A0000}"/>
    <cellStyle name="Normal 5 2 2 3 3 2 3 2 3" xfId="20525" xr:uid="{00000000-0005-0000-0000-0000788A0000}"/>
    <cellStyle name="Normal 5 2 2 3 3 2 3 2 3 2" xfId="37456" xr:uid="{00000000-0005-0000-0000-0000798A0000}"/>
    <cellStyle name="Normal 5 2 2 3 3 2 3 2 4" xfId="29153" xr:uid="{00000000-0005-0000-0000-00007A8A0000}"/>
    <cellStyle name="Normal 5 2 2 3 3 2 3 3" xfId="20526" xr:uid="{00000000-0005-0000-0000-00007B8A0000}"/>
    <cellStyle name="Normal 5 2 2 3 3 2 3 3 2" xfId="41446" xr:uid="{00000000-0005-0000-0000-00007C8A0000}"/>
    <cellStyle name="Normal 5 2 2 3 3 2 3 4" xfId="20527" xr:uid="{00000000-0005-0000-0000-00007D8A0000}"/>
    <cellStyle name="Normal 5 2 2 3 3 2 3 4 2" xfId="36329" xr:uid="{00000000-0005-0000-0000-00007E8A0000}"/>
    <cellStyle name="Normal 5 2 2 3 3 2 3 5" xfId="28026" xr:uid="{00000000-0005-0000-0000-00007F8A0000}"/>
    <cellStyle name="Normal 5 2 2 3 3 2 4" xfId="20528" xr:uid="{00000000-0005-0000-0000-0000808A0000}"/>
    <cellStyle name="Normal 5 2 2 3 3 2 4 2" xfId="20529" xr:uid="{00000000-0005-0000-0000-0000818A0000}"/>
    <cellStyle name="Normal 5 2 2 3 3 2 4 2 2" xfId="42571" xr:uid="{00000000-0005-0000-0000-0000828A0000}"/>
    <cellStyle name="Normal 5 2 2 3 3 2 4 3" xfId="20530" xr:uid="{00000000-0005-0000-0000-0000838A0000}"/>
    <cellStyle name="Normal 5 2 2 3 3 2 4 3 2" xfId="37454" xr:uid="{00000000-0005-0000-0000-0000848A0000}"/>
    <cellStyle name="Normal 5 2 2 3 3 2 4 4" xfId="29151" xr:uid="{00000000-0005-0000-0000-0000858A0000}"/>
    <cellStyle name="Normal 5 2 2 3 3 2 5" xfId="20531" xr:uid="{00000000-0005-0000-0000-0000868A0000}"/>
    <cellStyle name="Normal 5 2 2 3 3 2 5 2" xfId="20532" xr:uid="{00000000-0005-0000-0000-0000878A0000}"/>
    <cellStyle name="Normal 5 2 2 3 3 2 5 2 2" xfId="43378" xr:uid="{00000000-0005-0000-0000-0000888A0000}"/>
    <cellStyle name="Normal 5 2 2 3 3 2 5 3" xfId="20533" xr:uid="{00000000-0005-0000-0000-0000898A0000}"/>
    <cellStyle name="Normal 5 2 2 3 3 2 5 3 2" xfId="38262" xr:uid="{00000000-0005-0000-0000-00008A8A0000}"/>
    <cellStyle name="Normal 5 2 2 3 3 2 5 4" xfId="29958" xr:uid="{00000000-0005-0000-0000-00008B8A0000}"/>
    <cellStyle name="Normal 5 2 2 3 3 2 6" xfId="20534" xr:uid="{00000000-0005-0000-0000-00008C8A0000}"/>
    <cellStyle name="Normal 5 2 2 3 3 2 6 2" xfId="20535" xr:uid="{00000000-0005-0000-0000-00008D8A0000}"/>
    <cellStyle name="Normal 5 2 2 3 3 2 6 2 2" xfId="43999" xr:uid="{00000000-0005-0000-0000-00008E8A0000}"/>
    <cellStyle name="Normal 5 2 2 3 3 2 6 3" xfId="20536" xr:uid="{00000000-0005-0000-0000-00008F8A0000}"/>
    <cellStyle name="Normal 5 2 2 3 3 2 6 3 2" xfId="38883" xr:uid="{00000000-0005-0000-0000-0000908A0000}"/>
    <cellStyle name="Normal 5 2 2 3 3 2 6 4" xfId="30579" xr:uid="{00000000-0005-0000-0000-0000918A0000}"/>
    <cellStyle name="Normal 5 2 2 3 3 2 7" xfId="20537" xr:uid="{00000000-0005-0000-0000-0000928A0000}"/>
    <cellStyle name="Normal 5 2 2 3 3 2 7 2" xfId="20538" xr:uid="{00000000-0005-0000-0000-0000938A0000}"/>
    <cellStyle name="Normal 5 2 2 3 3 2 7 2 2" xfId="45036" xr:uid="{00000000-0005-0000-0000-0000948A0000}"/>
    <cellStyle name="Normal 5 2 2 3 3 2 7 3" xfId="20539" xr:uid="{00000000-0005-0000-0000-0000958A0000}"/>
    <cellStyle name="Normal 5 2 2 3 3 2 7 3 2" xfId="39920" xr:uid="{00000000-0005-0000-0000-0000968A0000}"/>
    <cellStyle name="Normal 5 2 2 3 3 2 7 4" xfId="31618" xr:uid="{00000000-0005-0000-0000-0000978A0000}"/>
    <cellStyle name="Normal 5 2 2 3 3 2 8" xfId="20540" xr:uid="{00000000-0005-0000-0000-0000988A0000}"/>
    <cellStyle name="Normal 5 2 2 3 3 2 8 2" xfId="20541" xr:uid="{00000000-0005-0000-0000-0000998A0000}"/>
    <cellStyle name="Normal 5 2 2 3 3 2 8 2 2" xfId="45710" xr:uid="{00000000-0005-0000-0000-00009A8A0000}"/>
    <cellStyle name="Normal 5 2 2 3 3 2 8 3" xfId="20542" xr:uid="{00000000-0005-0000-0000-00009B8A0000}"/>
    <cellStyle name="Normal 5 2 2 3 3 2 8 3 2" xfId="35367" xr:uid="{00000000-0005-0000-0000-00009C8A0000}"/>
    <cellStyle name="Normal 5 2 2 3 3 2 8 4" xfId="32292" xr:uid="{00000000-0005-0000-0000-00009D8A0000}"/>
    <cellStyle name="Normal 5 2 2 3 3 2 9" xfId="20543" xr:uid="{00000000-0005-0000-0000-00009E8A0000}"/>
    <cellStyle name="Normal 5 2 2 3 3 2 9 2" xfId="20544" xr:uid="{00000000-0005-0000-0000-00009F8A0000}"/>
    <cellStyle name="Normal 5 2 2 3 3 2 9 2 2" xfId="46151" xr:uid="{00000000-0005-0000-0000-0000A08A0000}"/>
    <cellStyle name="Normal 5 2 2 3 3 2 9 3" xfId="32733" xr:uid="{00000000-0005-0000-0000-0000A18A0000}"/>
    <cellStyle name="Normal 5 2 2 3 3 3" xfId="20545" xr:uid="{00000000-0005-0000-0000-0000A28A0000}"/>
    <cellStyle name="Normal 5 2 2 3 3 3 2" xfId="20546" xr:uid="{00000000-0005-0000-0000-0000A38A0000}"/>
    <cellStyle name="Normal 5 2 2 3 3 3 2 2" xfId="20547" xr:uid="{00000000-0005-0000-0000-0000A48A0000}"/>
    <cellStyle name="Normal 5 2 2 3 3 3 2 2 2" xfId="42574" xr:uid="{00000000-0005-0000-0000-0000A58A0000}"/>
    <cellStyle name="Normal 5 2 2 3 3 3 2 3" xfId="20548" xr:uid="{00000000-0005-0000-0000-0000A68A0000}"/>
    <cellStyle name="Normal 5 2 2 3 3 3 2 3 2" xfId="37457" xr:uid="{00000000-0005-0000-0000-0000A78A0000}"/>
    <cellStyle name="Normal 5 2 2 3 3 3 2 4" xfId="29154" xr:uid="{00000000-0005-0000-0000-0000A88A0000}"/>
    <cellStyle name="Normal 5 2 2 3 3 3 3" xfId="20549" xr:uid="{00000000-0005-0000-0000-0000A98A0000}"/>
    <cellStyle name="Normal 5 2 2 3 3 3 3 2" xfId="20550" xr:uid="{00000000-0005-0000-0000-0000AA8A0000}"/>
    <cellStyle name="Normal 5 2 2 3 3 3 3 2 2" xfId="44441" xr:uid="{00000000-0005-0000-0000-0000AB8A0000}"/>
    <cellStyle name="Normal 5 2 2 3 3 3 3 3" xfId="20551" xr:uid="{00000000-0005-0000-0000-0000AC8A0000}"/>
    <cellStyle name="Normal 5 2 2 3 3 3 3 3 2" xfId="39325" xr:uid="{00000000-0005-0000-0000-0000AD8A0000}"/>
    <cellStyle name="Normal 5 2 2 3 3 3 3 4" xfId="31021" xr:uid="{00000000-0005-0000-0000-0000AE8A0000}"/>
    <cellStyle name="Normal 5 2 2 3 3 3 4" xfId="20552" xr:uid="{00000000-0005-0000-0000-0000AF8A0000}"/>
    <cellStyle name="Normal 5 2 2 3 3 3 4 2" xfId="20553" xr:uid="{00000000-0005-0000-0000-0000B08A0000}"/>
    <cellStyle name="Normal 5 2 2 3 3 3 4 2 2" xfId="46454" xr:uid="{00000000-0005-0000-0000-0000B18A0000}"/>
    <cellStyle name="Normal 5 2 2 3 3 3 4 3" xfId="20554" xr:uid="{00000000-0005-0000-0000-0000B28A0000}"/>
    <cellStyle name="Normal 5 2 2 3 3 3 4 3 2" xfId="35809" xr:uid="{00000000-0005-0000-0000-0000B38A0000}"/>
    <cellStyle name="Normal 5 2 2 3 3 3 4 4" xfId="33038" xr:uid="{00000000-0005-0000-0000-0000B48A0000}"/>
    <cellStyle name="Normal 5 2 2 3 3 3 5" xfId="20555" xr:uid="{00000000-0005-0000-0000-0000B58A0000}"/>
    <cellStyle name="Normal 5 2 2 3 3 3 5 2" xfId="40926" xr:uid="{00000000-0005-0000-0000-0000B68A0000}"/>
    <cellStyle name="Normal 5 2 2 3 3 3 6" xfId="20556" xr:uid="{00000000-0005-0000-0000-0000B78A0000}"/>
    <cellStyle name="Normal 5 2 2 3 3 3 6 2" xfId="34624" xr:uid="{00000000-0005-0000-0000-0000B88A0000}"/>
    <cellStyle name="Normal 5 2 2 3 3 3 7" xfId="27501" xr:uid="{00000000-0005-0000-0000-0000B98A0000}"/>
    <cellStyle name="Normal 5 2 2 3 3 4" xfId="20557" xr:uid="{00000000-0005-0000-0000-0000BA8A0000}"/>
    <cellStyle name="Normal 5 2 2 3 3 4 2" xfId="20558" xr:uid="{00000000-0005-0000-0000-0000BB8A0000}"/>
    <cellStyle name="Normal 5 2 2 3 3 4 2 2" xfId="20559" xr:uid="{00000000-0005-0000-0000-0000BC8A0000}"/>
    <cellStyle name="Normal 5 2 2 3 3 4 2 2 2" xfId="42575" xr:uid="{00000000-0005-0000-0000-0000BD8A0000}"/>
    <cellStyle name="Normal 5 2 2 3 3 4 2 3" xfId="20560" xr:uid="{00000000-0005-0000-0000-0000BE8A0000}"/>
    <cellStyle name="Normal 5 2 2 3 3 4 2 3 2" xfId="37458" xr:uid="{00000000-0005-0000-0000-0000BF8A0000}"/>
    <cellStyle name="Normal 5 2 2 3 3 4 2 4" xfId="29155" xr:uid="{00000000-0005-0000-0000-0000C08A0000}"/>
    <cellStyle name="Normal 5 2 2 3 3 4 3" xfId="20561" xr:uid="{00000000-0005-0000-0000-0000C18A0000}"/>
    <cellStyle name="Normal 5 2 2 3 3 4 3 2" xfId="20562" xr:uid="{00000000-0005-0000-0000-0000C28A0000}"/>
    <cellStyle name="Normal 5 2 2 3 3 4 3 2 2" xfId="47625" xr:uid="{00000000-0005-0000-0000-0000C38A0000}"/>
    <cellStyle name="Normal 5 2 2 3 3 4 3 3" xfId="36113" xr:uid="{00000000-0005-0000-0000-0000C48A0000}"/>
    <cellStyle name="Normal 5 2 2 3 3 4 4" xfId="20563" xr:uid="{00000000-0005-0000-0000-0000C58A0000}"/>
    <cellStyle name="Normal 5 2 2 3 3 4 4 2" xfId="41230" xr:uid="{00000000-0005-0000-0000-0000C68A0000}"/>
    <cellStyle name="Normal 5 2 2 3 3 4 5" xfId="20564" xr:uid="{00000000-0005-0000-0000-0000C78A0000}"/>
    <cellStyle name="Normal 5 2 2 3 3 4 5 2" xfId="34827" xr:uid="{00000000-0005-0000-0000-0000C88A0000}"/>
    <cellStyle name="Normal 5 2 2 3 3 4 6" xfId="27805" xr:uid="{00000000-0005-0000-0000-0000C98A0000}"/>
    <cellStyle name="Normal 5 2 2 3 3 5" xfId="20565" xr:uid="{00000000-0005-0000-0000-0000CA8A0000}"/>
    <cellStyle name="Normal 5 2 2 3 3 5 2" xfId="20566" xr:uid="{00000000-0005-0000-0000-0000CB8A0000}"/>
    <cellStyle name="Normal 5 2 2 3 3 5 2 2" xfId="42570" xr:uid="{00000000-0005-0000-0000-0000CC8A0000}"/>
    <cellStyle name="Normal 5 2 2 3 3 5 3" xfId="20567" xr:uid="{00000000-0005-0000-0000-0000CD8A0000}"/>
    <cellStyle name="Normal 5 2 2 3 3 5 3 2" xfId="37453" xr:uid="{00000000-0005-0000-0000-0000CE8A0000}"/>
    <cellStyle name="Normal 5 2 2 3 3 5 4" xfId="29150" xr:uid="{00000000-0005-0000-0000-0000CF8A0000}"/>
    <cellStyle name="Normal 5 2 2 3 3 6" xfId="20568" xr:uid="{00000000-0005-0000-0000-0000D08A0000}"/>
    <cellStyle name="Normal 5 2 2 3 3 6 2" xfId="20569" xr:uid="{00000000-0005-0000-0000-0000D18A0000}"/>
    <cellStyle name="Normal 5 2 2 3 3 6 2 2" xfId="43377" xr:uid="{00000000-0005-0000-0000-0000D28A0000}"/>
    <cellStyle name="Normal 5 2 2 3 3 6 3" xfId="20570" xr:uid="{00000000-0005-0000-0000-0000D38A0000}"/>
    <cellStyle name="Normal 5 2 2 3 3 6 3 2" xfId="38261" xr:uid="{00000000-0005-0000-0000-0000D48A0000}"/>
    <cellStyle name="Normal 5 2 2 3 3 6 4" xfId="29957" xr:uid="{00000000-0005-0000-0000-0000D58A0000}"/>
    <cellStyle name="Normal 5 2 2 3 3 7" xfId="20571" xr:uid="{00000000-0005-0000-0000-0000D68A0000}"/>
    <cellStyle name="Normal 5 2 2 3 3 7 2" xfId="20572" xr:uid="{00000000-0005-0000-0000-0000D78A0000}"/>
    <cellStyle name="Normal 5 2 2 3 3 7 2 2" xfId="43683" xr:uid="{00000000-0005-0000-0000-0000D88A0000}"/>
    <cellStyle name="Normal 5 2 2 3 3 7 3" xfId="20573" xr:uid="{00000000-0005-0000-0000-0000D98A0000}"/>
    <cellStyle name="Normal 5 2 2 3 3 7 3 2" xfId="38567" xr:uid="{00000000-0005-0000-0000-0000DA8A0000}"/>
    <cellStyle name="Normal 5 2 2 3 3 7 4" xfId="30263" xr:uid="{00000000-0005-0000-0000-0000DB8A0000}"/>
    <cellStyle name="Normal 5 2 2 3 3 8" xfId="20574" xr:uid="{00000000-0005-0000-0000-0000DC8A0000}"/>
    <cellStyle name="Normal 5 2 2 3 3 8 2" xfId="20575" xr:uid="{00000000-0005-0000-0000-0000DD8A0000}"/>
    <cellStyle name="Normal 5 2 2 3 3 8 2 2" xfId="44717" xr:uid="{00000000-0005-0000-0000-0000DE8A0000}"/>
    <cellStyle name="Normal 5 2 2 3 3 8 3" xfId="20576" xr:uid="{00000000-0005-0000-0000-0000DF8A0000}"/>
    <cellStyle name="Normal 5 2 2 3 3 8 3 2" xfId="39601" xr:uid="{00000000-0005-0000-0000-0000E08A0000}"/>
    <cellStyle name="Normal 5 2 2 3 3 8 4" xfId="31297" xr:uid="{00000000-0005-0000-0000-0000E18A0000}"/>
    <cellStyle name="Normal 5 2 2 3 3 9" xfId="20577" xr:uid="{00000000-0005-0000-0000-0000E28A0000}"/>
    <cellStyle name="Normal 5 2 2 3 3 9 2" xfId="20578" xr:uid="{00000000-0005-0000-0000-0000E38A0000}"/>
    <cellStyle name="Normal 5 2 2 3 3 9 2 2" xfId="45272" xr:uid="{00000000-0005-0000-0000-0000E48A0000}"/>
    <cellStyle name="Normal 5 2 2 3 3 9 3" xfId="20579" xr:uid="{00000000-0005-0000-0000-0000E58A0000}"/>
    <cellStyle name="Normal 5 2 2 3 3 9 3 2" xfId="35049" xr:uid="{00000000-0005-0000-0000-0000E68A0000}"/>
    <cellStyle name="Normal 5 2 2 3 3 9 4" xfId="31854" xr:uid="{00000000-0005-0000-0000-0000E78A0000}"/>
    <cellStyle name="Normal 5 2 2 3 4" xfId="720" xr:uid="{00000000-0005-0000-0000-0000E88A0000}"/>
    <cellStyle name="Normal 5 2 2 3 4 10" xfId="20581" xr:uid="{00000000-0005-0000-0000-0000E98A0000}"/>
    <cellStyle name="Normal 5 2 2 3 4 10 2" xfId="20582" xr:uid="{00000000-0005-0000-0000-0000EA8A0000}"/>
    <cellStyle name="Normal 5 2 2 3 4 10 2 2" xfId="45424" xr:uid="{00000000-0005-0000-0000-0000EB8A0000}"/>
    <cellStyle name="Normal 5 2 2 3 4 10 3" xfId="32006" xr:uid="{00000000-0005-0000-0000-0000EC8A0000}"/>
    <cellStyle name="Normal 5 2 2 3 4 11" xfId="20583" xr:uid="{00000000-0005-0000-0000-0000ED8A0000}"/>
    <cellStyle name="Normal 5 2 2 3 4 11 2" xfId="20584" xr:uid="{00000000-0005-0000-0000-0000EE8A0000}"/>
    <cellStyle name="Normal 5 2 2 3 4 11 2 2" xfId="46152" xr:uid="{00000000-0005-0000-0000-0000EF8A0000}"/>
    <cellStyle name="Normal 5 2 2 3 4 11 3" xfId="32734" xr:uid="{00000000-0005-0000-0000-0000F08A0000}"/>
    <cellStyle name="Normal 5 2 2 3 4 12" xfId="20585" xr:uid="{00000000-0005-0000-0000-0000F18A0000}"/>
    <cellStyle name="Normal 5 2 2 3 4 12 2" xfId="20586" xr:uid="{00000000-0005-0000-0000-0000F28A0000}"/>
    <cellStyle name="Normal 5 2 2 3 4 12 2 2" xfId="46989" xr:uid="{00000000-0005-0000-0000-0000F38A0000}"/>
    <cellStyle name="Normal 5 2 2 3 4 12 3" xfId="33582" xr:uid="{00000000-0005-0000-0000-0000F48A0000}"/>
    <cellStyle name="Normal 5 2 2 3 4 13" xfId="20587" xr:uid="{00000000-0005-0000-0000-0000F58A0000}"/>
    <cellStyle name="Normal 5 2 2 3 4 13 2" xfId="20588" xr:uid="{00000000-0005-0000-0000-0000F68A0000}"/>
    <cellStyle name="Normal 5 2 2 3 4 13 2 2" xfId="47562" xr:uid="{00000000-0005-0000-0000-0000F78A0000}"/>
    <cellStyle name="Normal 5 2 2 3 4 13 3" xfId="34155" xr:uid="{00000000-0005-0000-0000-0000F88A0000}"/>
    <cellStyle name="Normal 5 2 2 3 4 14" xfId="20589" xr:uid="{00000000-0005-0000-0000-0000F98A0000}"/>
    <cellStyle name="Normal 5 2 2 3 4 14 2" xfId="34327" xr:uid="{00000000-0005-0000-0000-0000FA8A0000}"/>
    <cellStyle name="Normal 5 2 2 3 4 15" xfId="20590" xr:uid="{00000000-0005-0000-0000-0000FB8A0000}"/>
    <cellStyle name="Normal 5 2 2 3 4 15 2" xfId="40098" xr:uid="{00000000-0005-0000-0000-0000FC8A0000}"/>
    <cellStyle name="Normal 5 2 2 3 4 16" xfId="26777" xr:uid="{00000000-0005-0000-0000-0000FD8A0000}"/>
    <cellStyle name="Normal 5 2 2 3 4 17" xfId="20580" xr:uid="{00000000-0005-0000-0000-0000FE8A0000}"/>
    <cellStyle name="Normal 5 2 2 3 4 2" xfId="20591" xr:uid="{00000000-0005-0000-0000-0000FF8A0000}"/>
    <cellStyle name="Normal 5 2 2 3 4 2 10" xfId="20592" xr:uid="{00000000-0005-0000-0000-0000008B0000}"/>
    <cellStyle name="Normal 5 2 2 3 4 2 10 2" xfId="20593" xr:uid="{00000000-0005-0000-0000-0000018B0000}"/>
    <cellStyle name="Normal 5 2 2 3 4 2 10 2 2" xfId="47288" xr:uid="{00000000-0005-0000-0000-0000028B0000}"/>
    <cellStyle name="Normal 5 2 2 3 4 2 10 3" xfId="33881" xr:uid="{00000000-0005-0000-0000-0000038B0000}"/>
    <cellStyle name="Normal 5 2 2 3 4 2 11" xfId="20594" xr:uid="{00000000-0005-0000-0000-0000048B0000}"/>
    <cellStyle name="Normal 5 2 2 3 4 2 11 2" xfId="40414" xr:uid="{00000000-0005-0000-0000-0000058B0000}"/>
    <cellStyle name="Normal 5 2 2 3 4 2 12" xfId="20595" xr:uid="{00000000-0005-0000-0000-0000068B0000}"/>
    <cellStyle name="Normal 5 2 2 3 4 2 12 2" xfId="34828" xr:uid="{00000000-0005-0000-0000-0000078B0000}"/>
    <cellStyle name="Normal 5 2 2 3 4 2 13" xfId="27006" xr:uid="{00000000-0005-0000-0000-0000088B0000}"/>
    <cellStyle name="Normal 5 2 2 3 4 2 2" xfId="20596" xr:uid="{00000000-0005-0000-0000-0000098B0000}"/>
    <cellStyle name="Normal 5 2 2 3 4 2 2 2" xfId="20597" xr:uid="{00000000-0005-0000-0000-00000A8B0000}"/>
    <cellStyle name="Normal 5 2 2 3 4 2 2 2 2" xfId="20598" xr:uid="{00000000-0005-0000-0000-00000B8B0000}"/>
    <cellStyle name="Normal 5 2 2 3 4 2 2 2 2 2" xfId="42578" xr:uid="{00000000-0005-0000-0000-00000C8B0000}"/>
    <cellStyle name="Normal 5 2 2 3 4 2 2 2 3" xfId="20599" xr:uid="{00000000-0005-0000-0000-00000D8B0000}"/>
    <cellStyle name="Normal 5 2 2 3 4 2 2 2 3 2" xfId="37461" xr:uid="{00000000-0005-0000-0000-00000E8B0000}"/>
    <cellStyle name="Normal 5 2 2 3 4 2 2 2 4" xfId="29158" xr:uid="{00000000-0005-0000-0000-00000F8B0000}"/>
    <cellStyle name="Normal 5 2 2 3 4 2 2 3" xfId="20600" xr:uid="{00000000-0005-0000-0000-0000108B0000}"/>
    <cellStyle name="Normal 5 2 2 3 4 2 2 3 2" xfId="20601" xr:uid="{00000000-0005-0000-0000-0000118B0000}"/>
    <cellStyle name="Normal 5 2 2 3 4 2 2 3 2 2" xfId="44444" xr:uid="{00000000-0005-0000-0000-0000128B0000}"/>
    <cellStyle name="Normal 5 2 2 3 4 2 2 3 3" xfId="20602" xr:uid="{00000000-0005-0000-0000-0000138B0000}"/>
    <cellStyle name="Normal 5 2 2 3 4 2 2 3 3 2" xfId="39328" xr:uid="{00000000-0005-0000-0000-0000148B0000}"/>
    <cellStyle name="Normal 5 2 2 3 4 2 2 3 4" xfId="31024" xr:uid="{00000000-0005-0000-0000-0000158B0000}"/>
    <cellStyle name="Normal 5 2 2 3 4 2 2 4" xfId="20603" xr:uid="{00000000-0005-0000-0000-0000168B0000}"/>
    <cellStyle name="Normal 5 2 2 3 4 2 2 4 2" xfId="20604" xr:uid="{00000000-0005-0000-0000-0000178B0000}"/>
    <cellStyle name="Normal 5 2 2 3 4 2 2 4 2 2" xfId="46754" xr:uid="{00000000-0005-0000-0000-0000188B0000}"/>
    <cellStyle name="Normal 5 2 2 3 4 2 2 4 3" xfId="33341" xr:uid="{00000000-0005-0000-0000-0000198B0000}"/>
    <cellStyle name="Normal 5 2 2 3 4 2 2 5" xfId="20605" xr:uid="{00000000-0005-0000-0000-00001A8B0000}"/>
    <cellStyle name="Normal 5 2 2 3 4 2 2 5 2" xfId="40929" xr:uid="{00000000-0005-0000-0000-00001B8B0000}"/>
    <cellStyle name="Normal 5 2 2 3 4 2 2 6" xfId="20606" xr:uid="{00000000-0005-0000-0000-00001C8B0000}"/>
    <cellStyle name="Normal 5 2 2 3 4 2 2 6 2" xfId="35812" xr:uid="{00000000-0005-0000-0000-00001D8B0000}"/>
    <cellStyle name="Normal 5 2 2 3 4 2 2 7" xfId="27504" xr:uid="{00000000-0005-0000-0000-00001E8B0000}"/>
    <cellStyle name="Normal 5 2 2 3 4 2 3" xfId="20607" xr:uid="{00000000-0005-0000-0000-00001F8B0000}"/>
    <cellStyle name="Normal 5 2 2 3 4 2 3 2" xfId="20608" xr:uid="{00000000-0005-0000-0000-0000208B0000}"/>
    <cellStyle name="Normal 5 2 2 3 4 2 3 2 2" xfId="20609" xr:uid="{00000000-0005-0000-0000-0000218B0000}"/>
    <cellStyle name="Normal 5 2 2 3 4 2 3 2 2 2" xfId="42579" xr:uid="{00000000-0005-0000-0000-0000228B0000}"/>
    <cellStyle name="Normal 5 2 2 3 4 2 3 2 3" xfId="20610" xr:uid="{00000000-0005-0000-0000-0000238B0000}"/>
    <cellStyle name="Normal 5 2 2 3 4 2 3 2 3 2" xfId="37462" xr:uid="{00000000-0005-0000-0000-0000248B0000}"/>
    <cellStyle name="Normal 5 2 2 3 4 2 3 2 4" xfId="29159" xr:uid="{00000000-0005-0000-0000-0000258B0000}"/>
    <cellStyle name="Normal 5 2 2 3 4 2 3 3" xfId="20611" xr:uid="{00000000-0005-0000-0000-0000268B0000}"/>
    <cellStyle name="Normal 5 2 2 3 4 2 3 3 2" xfId="41376" xr:uid="{00000000-0005-0000-0000-0000278B0000}"/>
    <cellStyle name="Normal 5 2 2 3 4 2 3 4" xfId="20612" xr:uid="{00000000-0005-0000-0000-0000288B0000}"/>
    <cellStyle name="Normal 5 2 2 3 4 2 3 4 2" xfId="36259" xr:uid="{00000000-0005-0000-0000-0000298B0000}"/>
    <cellStyle name="Normal 5 2 2 3 4 2 3 5" xfId="27956" xr:uid="{00000000-0005-0000-0000-00002A8B0000}"/>
    <cellStyle name="Normal 5 2 2 3 4 2 4" xfId="20613" xr:uid="{00000000-0005-0000-0000-00002B8B0000}"/>
    <cellStyle name="Normal 5 2 2 3 4 2 4 2" xfId="20614" xr:uid="{00000000-0005-0000-0000-00002C8B0000}"/>
    <cellStyle name="Normal 5 2 2 3 4 2 4 2 2" xfId="42577" xr:uid="{00000000-0005-0000-0000-00002D8B0000}"/>
    <cellStyle name="Normal 5 2 2 3 4 2 4 3" xfId="20615" xr:uid="{00000000-0005-0000-0000-00002E8B0000}"/>
    <cellStyle name="Normal 5 2 2 3 4 2 4 3 2" xfId="37460" xr:uid="{00000000-0005-0000-0000-00002F8B0000}"/>
    <cellStyle name="Normal 5 2 2 3 4 2 4 4" xfId="29157" xr:uid="{00000000-0005-0000-0000-0000308B0000}"/>
    <cellStyle name="Normal 5 2 2 3 4 2 5" xfId="20616" xr:uid="{00000000-0005-0000-0000-0000318B0000}"/>
    <cellStyle name="Normal 5 2 2 3 4 2 5 2" xfId="20617" xr:uid="{00000000-0005-0000-0000-0000328B0000}"/>
    <cellStyle name="Normal 5 2 2 3 4 2 5 2 2" xfId="43380" xr:uid="{00000000-0005-0000-0000-0000338B0000}"/>
    <cellStyle name="Normal 5 2 2 3 4 2 5 3" xfId="20618" xr:uid="{00000000-0005-0000-0000-0000348B0000}"/>
    <cellStyle name="Normal 5 2 2 3 4 2 5 3 2" xfId="38264" xr:uid="{00000000-0005-0000-0000-0000358B0000}"/>
    <cellStyle name="Normal 5 2 2 3 4 2 5 4" xfId="29960" xr:uid="{00000000-0005-0000-0000-0000368B0000}"/>
    <cellStyle name="Normal 5 2 2 3 4 2 6" xfId="20619" xr:uid="{00000000-0005-0000-0000-0000378B0000}"/>
    <cellStyle name="Normal 5 2 2 3 4 2 6 2" xfId="20620" xr:uid="{00000000-0005-0000-0000-0000388B0000}"/>
    <cellStyle name="Normal 5 2 2 3 4 2 6 2 2" xfId="43929" xr:uid="{00000000-0005-0000-0000-0000398B0000}"/>
    <cellStyle name="Normal 5 2 2 3 4 2 6 3" xfId="20621" xr:uid="{00000000-0005-0000-0000-00003A8B0000}"/>
    <cellStyle name="Normal 5 2 2 3 4 2 6 3 2" xfId="38813" xr:uid="{00000000-0005-0000-0000-00003B8B0000}"/>
    <cellStyle name="Normal 5 2 2 3 4 2 6 4" xfId="30509" xr:uid="{00000000-0005-0000-0000-00003C8B0000}"/>
    <cellStyle name="Normal 5 2 2 3 4 2 7" xfId="20622" xr:uid="{00000000-0005-0000-0000-00003D8B0000}"/>
    <cellStyle name="Normal 5 2 2 3 4 2 7 2" xfId="20623" xr:uid="{00000000-0005-0000-0000-00003E8B0000}"/>
    <cellStyle name="Normal 5 2 2 3 4 2 7 2 2" xfId="45037" xr:uid="{00000000-0005-0000-0000-00003F8B0000}"/>
    <cellStyle name="Normal 5 2 2 3 4 2 7 3" xfId="20624" xr:uid="{00000000-0005-0000-0000-0000408B0000}"/>
    <cellStyle name="Normal 5 2 2 3 4 2 7 3 2" xfId="39921" xr:uid="{00000000-0005-0000-0000-0000418B0000}"/>
    <cellStyle name="Normal 5 2 2 3 4 2 7 4" xfId="31619" xr:uid="{00000000-0005-0000-0000-0000428B0000}"/>
    <cellStyle name="Normal 5 2 2 3 4 2 8" xfId="20625" xr:uid="{00000000-0005-0000-0000-0000438B0000}"/>
    <cellStyle name="Normal 5 2 2 3 4 2 8 2" xfId="20626" xr:uid="{00000000-0005-0000-0000-0000448B0000}"/>
    <cellStyle name="Normal 5 2 2 3 4 2 8 2 2" xfId="45640" xr:uid="{00000000-0005-0000-0000-0000458B0000}"/>
    <cellStyle name="Normal 5 2 2 3 4 2 8 3" xfId="20627" xr:uid="{00000000-0005-0000-0000-0000468B0000}"/>
    <cellStyle name="Normal 5 2 2 3 4 2 8 3 2" xfId="35297" xr:uid="{00000000-0005-0000-0000-0000478B0000}"/>
    <cellStyle name="Normal 5 2 2 3 4 2 8 4" xfId="32222" xr:uid="{00000000-0005-0000-0000-0000488B0000}"/>
    <cellStyle name="Normal 5 2 2 3 4 2 9" xfId="20628" xr:uid="{00000000-0005-0000-0000-0000498B0000}"/>
    <cellStyle name="Normal 5 2 2 3 4 2 9 2" xfId="20629" xr:uid="{00000000-0005-0000-0000-00004A8B0000}"/>
    <cellStyle name="Normal 5 2 2 3 4 2 9 2 2" xfId="46153" xr:uid="{00000000-0005-0000-0000-00004B8B0000}"/>
    <cellStyle name="Normal 5 2 2 3 4 2 9 3" xfId="32735" xr:uid="{00000000-0005-0000-0000-00004C8B0000}"/>
    <cellStyle name="Normal 5 2 2 3 4 3" xfId="20630" xr:uid="{00000000-0005-0000-0000-00004D8B0000}"/>
    <cellStyle name="Normal 5 2 2 3 4 3 2" xfId="20631" xr:uid="{00000000-0005-0000-0000-00004E8B0000}"/>
    <cellStyle name="Normal 5 2 2 3 4 3 2 2" xfId="20632" xr:uid="{00000000-0005-0000-0000-00004F8B0000}"/>
    <cellStyle name="Normal 5 2 2 3 4 3 2 2 2" xfId="42580" xr:uid="{00000000-0005-0000-0000-0000508B0000}"/>
    <cellStyle name="Normal 5 2 2 3 4 3 2 3" xfId="20633" xr:uid="{00000000-0005-0000-0000-0000518B0000}"/>
    <cellStyle name="Normal 5 2 2 3 4 3 2 3 2" xfId="37463" xr:uid="{00000000-0005-0000-0000-0000528B0000}"/>
    <cellStyle name="Normal 5 2 2 3 4 3 2 4" xfId="29160" xr:uid="{00000000-0005-0000-0000-0000538B0000}"/>
    <cellStyle name="Normal 5 2 2 3 4 3 3" xfId="20634" xr:uid="{00000000-0005-0000-0000-0000548B0000}"/>
    <cellStyle name="Normal 5 2 2 3 4 3 3 2" xfId="20635" xr:uid="{00000000-0005-0000-0000-0000558B0000}"/>
    <cellStyle name="Normal 5 2 2 3 4 3 3 2 2" xfId="44443" xr:uid="{00000000-0005-0000-0000-0000568B0000}"/>
    <cellStyle name="Normal 5 2 2 3 4 3 3 3" xfId="20636" xr:uid="{00000000-0005-0000-0000-0000578B0000}"/>
    <cellStyle name="Normal 5 2 2 3 4 3 3 3 2" xfId="39327" xr:uid="{00000000-0005-0000-0000-0000588B0000}"/>
    <cellStyle name="Normal 5 2 2 3 4 3 3 4" xfId="31023" xr:uid="{00000000-0005-0000-0000-0000598B0000}"/>
    <cellStyle name="Normal 5 2 2 3 4 3 4" xfId="20637" xr:uid="{00000000-0005-0000-0000-00005A8B0000}"/>
    <cellStyle name="Normal 5 2 2 3 4 3 4 2" xfId="20638" xr:uid="{00000000-0005-0000-0000-00005B8B0000}"/>
    <cellStyle name="Normal 5 2 2 3 4 3 4 2 2" xfId="46384" xr:uid="{00000000-0005-0000-0000-00005C8B0000}"/>
    <cellStyle name="Normal 5 2 2 3 4 3 4 3" xfId="32968" xr:uid="{00000000-0005-0000-0000-00005D8B0000}"/>
    <cellStyle name="Normal 5 2 2 3 4 3 5" xfId="20639" xr:uid="{00000000-0005-0000-0000-00005E8B0000}"/>
    <cellStyle name="Normal 5 2 2 3 4 3 5 2" xfId="40928" xr:uid="{00000000-0005-0000-0000-00005F8B0000}"/>
    <cellStyle name="Normal 5 2 2 3 4 3 6" xfId="20640" xr:uid="{00000000-0005-0000-0000-0000608B0000}"/>
    <cellStyle name="Normal 5 2 2 3 4 3 6 2" xfId="35811" xr:uid="{00000000-0005-0000-0000-0000618B0000}"/>
    <cellStyle name="Normal 5 2 2 3 4 3 7" xfId="27503" xr:uid="{00000000-0005-0000-0000-0000628B0000}"/>
    <cellStyle name="Normal 5 2 2 3 4 4" xfId="20641" xr:uid="{00000000-0005-0000-0000-0000638B0000}"/>
    <cellStyle name="Normal 5 2 2 3 4 4 2" xfId="20642" xr:uid="{00000000-0005-0000-0000-0000648B0000}"/>
    <cellStyle name="Normal 5 2 2 3 4 4 2 2" xfId="20643" xr:uid="{00000000-0005-0000-0000-0000658B0000}"/>
    <cellStyle name="Normal 5 2 2 3 4 4 2 2 2" xfId="42581" xr:uid="{00000000-0005-0000-0000-0000668B0000}"/>
    <cellStyle name="Normal 5 2 2 3 4 4 2 3" xfId="20644" xr:uid="{00000000-0005-0000-0000-0000678B0000}"/>
    <cellStyle name="Normal 5 2 2 3 4 4 2 3 2" xfId="37464" xr:uid="{00000000-0005-0000-0000-0000688B0000}"/>
    <cellStyle name="Normal 5 2 2 3 4 4 2 4" xfId="29161" xr:uid="{00000000-0005-0000-0000-0000698B0000}"/>
    <cellStyle name="Normal 5 2 2 3 4 4 3" xfId="20645" xr:uid="{00000000-0005-0000-0000-00006A8B0000}"/>
    <cellStyle name="Normal 5 2 2 3 4 4 3 2" xfId="41160" xr:uid="{00000000-0005-0000-0000-00006B8B0000}"/>
    <cellStyle name="Normal 5 2 2 3 4 4 4" xfId="20646" xr:uid="{00000000-0005-0000-0000-00006C8B0000}"/>
    <cellStyle name="Normal 5 2 2 3 4 4 4 2" xfId="36043" xr:uid="{00000000-0005-0000-0000-00006D8B0000}"/>
    <cellStyle name="Normal 5 2 2 3 4 4 5" xfId="27735" xr:uid="{00000000-0005-0000-0000-00006E8B0000}"/>
    <cellStyle name="Normal 5 2 2 3 4 5" xfId="20647" xr:uid="{00000000-0005-0000-0000-00006F8B0000}"/>
    <cellStyle name="Normal 5 2 2 3 4 5 2" xfId="20648" xr:uid="{00000000-0005-0000-0000-0000708B0000}"/>
    <cellStyle name="Normal 5 2 2 3 4 5 2 2" xfId="42576" xr:uid="{00000000-0005-0000-0000-0000718B0000}"/>
    <cellStyle name="Normal 5 2 2 3 4 5 3" xfId="20649" xr:uid="{00000000-0005-0000-0000-0000728B0000}"/>
    <cellStyle name="Normal 5 2 2 3 4 5 3 2" xfId="37459" xr:uid="{00000000-0005-0000-0000-0000738B0000}"/>
    <cellStyle name="Normal 5 2 2 3 4 5 4" xfId="29156" xr:uid="{00000000-0005-0000-0000-0000748B0000}"/>
    <cellStyle name="Normal 5 2 2 3 4 6" xfId="20650" xr:uid="{00000000-0005-0000-0000-0000758B0000}"/>
    <cellStyle name="Normal 5 2 2 3 4 6 2" xfId="20651" xr:uid="{00000000-0005-0000-0000-0000768B0000}"/>
    <cellStyle name="Normal 5 2 2 3 4 6 2 2" xfId="43379" xr:uid="{00000000-0005-0000-0000-0000778B0000}"/>
    <cellStyle name="Normal 5 2 2 3 4 6 3" xfId="20652" xr:uid="{00000000-0005-0000-0000-0000788B0000}"/>
    <cellStyle name="Normal 5 2 2 3 4 6 3 2" xfId="38263" xr:uid="{00000000-0005-0000-0000-0000798B0000}"/>
    <cellStyle name="Normal 5 2 2 3 4 6 4" xfId="29959" xr:uid="{00000000-0005-0000-0000-00007A8B0000}"/>
    <cellStyle name="Normal 5 2 2 3 4 7" xfId="20653" xr:uid="{00000000-0005-0000-0000-00007B8B0000}"/>
    <cellStyle name="Normal 5 2 2 3 4 7 2" xfId="20654" xr:uid="{00000000-0005-0000-0000-00007C8B0000}"/>
    <cellStyle name="Normal 5 2 2 3 4 7 2 2" xfId="43613" xr:uid="{00000000-0005-0000-0000-00007D8B0000}"/>
    <cellStyle name="Normal 5 2 2 3 4 7 3" xfId="20655" xr:uid="{00000000-0005-0000-0000-00007E8B0000}"/>
    <cellStyle name="Normal 5 2 2 3 4 7 3 2" xfId="38497" xr:uid="{00000000-0005-0000-0000-00007F8B0000}"/>
    <cellStyle name="Normal 5 2 2 3 4 7 4" xfId="30193" xr:uid="{00000000-0005-0000-0000-0000808B0000}"/>
    <cellStyle name="Normal 5 2 2 3 4 8" xfId="20656" xr:uid="{00000000-0005-0000-0000-0000818B0000}"/>
    <cellStyle name="Normal 5 2 2 3 4 8 2" xfId="20657" xr:uid="{00000000-0005-0000-0000-0000828B0000}"/>
    <cellStyle name="Normal 5 2 2 3 4 8 2 2" xfId="44830" xr:uid="{00000000-0005-0000-0000-0000838B0000}"/>
    <cellStyle name="Normal 5 2 2 3 4 8 3" xfId="20658" xr:uid="{00000000-0005-0000-0000-0000848B0000}"/>
    <cellStyle name="Normal 5 2 2 3 4 8 3 2" xfId="39714" xr:uid="{00000000-0005-0000-0000-0000858B0000}"/>
    <cellStyle name="Normal 5 2 2 3 4 8 4" xfId="31410" xr:uid="{00000000-0005-0000-0000-0000868B0000}"/>
    <cellStyle name="Normal 5 2 2 3 4 9" xfId="20659" xr:uid="{00000000-0005-0000-0000-0000878B0000}"/>
    <cellStyle name="Normal 5 2 2 3 4 9 2" xfId="20660" xr:uid="{00000000-0005-0000-0000-0000888B0000}"/>
    <cellStyle name="Normal 5 2 2 3 4 9 2 2" xfId="45273" xr:uid="{00000000-0005-0000-0000-0000898B0000}"/>
    <cellStyle name="Normal 5 2 2 3 4 9 3" xfId="20661" xr:uid="{00000000-0005-0000-0000-00008A8B0000}"/>
    <cellStyle name="Normal 5 2 2 3 4 9 3 2" xfId="34979" xr:uid="{00000000-0005-0000-0000-00008B8B0000}"/>
    <cellStyle name="Normal 5 2 2 3 4 9 4" xfId="31855" xr:uid="{00000000-0005-0000-0000-00008C8B0000}"/>
    <cellStyle name="Normal 5 2 2 3 5" xfId="721" xr:uid="{00000000-0005-0000-0000-00008D8B0000}"/>
    <cellStyle name="Normal 5 2 2 3 5 10" xfId="20663" xr:uid="{00000000-0005-0000-0000-00008E8B0000}"/>
    <cellStyle name="Normal 5 2 2 3 5 10 2" xfId="20664" xr:uid="{00000000-0005-0000-0000-00008F8B0000}"/>
    <cellStyle name="Normal 5 2 2 3 5 10 2 2" xfId="47289" xr:uid="{00000000-0005-0000-0000-0000908B0000}"/>
    <cellStyle name="Normal 5 2 2 3 5 10 3" xfId="33882" xr:uid="{00000000-0005-0000-0000-0000918B0000}"/>
    <cellStyle name="Normal 5 2 2 3 5 11" xfId="20665" xr:uid="{00000000-0005-0000-0000-0000928B0000}"/>
    <cellStyle name="Normal 5 2 2 3 5 11 2" xfId="40339" xr:uid="{00000000-0005-0000-0000-0000938B0000}"/>
    <cellStyle name="Normal 5 2 2 3 5 12" xfId="20666" xr:uid="{00000000-0005-0000-0000-0000948B0000}"/>
    <cellStyle name="Normal 5 2 2 3 5 12 2" xfId="34489" xr:uid="{00000000-0005-0000-0000-0000958B0000}"/>
    <cellStyle name="Normal 5 2 2 3 5 13" xfId="26778" xr:uid="{00000000-0005-0000-0000-0000968B0000}"/>
    <cellStyle name="Normal 5 2 2 3 5 14" xfId="20662" xr:uid="{00000000-0005-0000-0000-0000978B0000}"/>
    <cellStyle name="Normal 5 2 2 3 5 2" xfId="20667" xr:uid="{00000000-0005-0000-0000-0000988B0000}"/>
    <cellStyle name="Normal 5 2 2 3 5 2 2" xfId="20668" xr:uid="{00000000-0005-0000-0000-0000998B0000}"/>
    <cellStyle name="Normal 5 2 2 3 5 2 2 2" xfId="20669" xr:uid="{00000000-0005-0000-0000-00009A8B0000}"/>
    <cellStyle name="Normal 5 2 2 3 5 2 2 2 2" xfId="42583" xr:uid="{00000000-0005-0000-0000-00009B8B0000}"/>
    <cellStyle name="Normal 5 2 2 3 5 2 2 3" xfId="20670" xr:uid="{00000000-0005-0000-0000-00009C8B0000}"/>
    <cellStyle name="Normal 5 2 2 3 5 2 2 3 2" xfId="37466" xr:uid="{00000000-0005-0000-0000-00009D8B0000}"/>
    <cellStyle name="Normal 5 2 2 3 5 2 2 4" xfId="29163" xr:uid="{00000000-0005-0000-0000-00009E8B0000}"/>
    <cellStyle name="Normal 5 2 2 3 5 2 3" xfId="20671" xr:uid="{00000000-0005-0000-0000-00009F8B0000}"/>
    <cellStyle name="Normal 5 2 2 3 5 2 3 2" xfId="20672" xr:uid="{00000000-0005-0000-0000-0000A08B0000}"/>
    <cellStyle name="Normal 5 2 2 3 5 2 3 2 2" xfId="44445" xr:uid="{00000000-0005-0000-0000-0000A18B0000}"/>
    <cellStyle name="Normal 5 2 2 3 5 2 3 3" xfId="20673" xr:uid="{00000000-0005-0000-0000-0000A28B0000}"/>
    <cellStyle name="Normal 5 2 2 3 5 2 3 3 2" xfId="39329" xr:uid="{00000000-0005-0000-0000-0000A38B0000}"/>
    <cellStyle name="Normal 5 2 2 3 5 2 3 4" xfId="31025" xr:uid="{00000000-0005-0000-0000-0000A48B0000}"/>
    <cellStyle name="Normal 5 2 2 3 5 2 4" xfId="20674" xr:uid="{00000000-0005-0000-0000-0000A58B0000}"/>
    <cellStyle name="Normal 5 2 2 3 5 2 4 2" xfId="20675" xr:uid="{00000000-0005-0000-0000-0000A68B0000}"/>
    <cellStyle name="Normal 5 2 2 3 5 2 4 2 2" xfId="46755" xr:uid="{00000000-0005-0000-0000-0000A78B0000}"/>
    <cellStyle name="Normal 5 2 2 3 5 2 4 3" xfId="33342" xr:uid="{00000000-0005-0000-0000-0000A88B0000}"/>
    <cellStyle name="Normal 5 2 2 3 5 2 5" xfId="20676" xr:uid="{00000000-0005-0000-0000-0000A98B0000}"/>
    <cellStyle name="Normal 5 2 2 3 5 2 5 2" xfId="40930" xr:uid="{00000000-0005-0000-0000-0000AA8B0000}"/>
    <cellStyle name="Normal 5 2 2 3 5 2 6" xfId="20677" xr:uid="{00000000-0005-0000-0000-0000AB8B0000}"/>
    <cellStyle name="Normal 5 2 2 3 5 2 6 2" xfId="35813" xr:uid="{00000000-0005-0000-0000-0000AC8B0000}"/>
    <cellStyle name="Normal 5 2 2 3 5 2 7" xfId="27505" xr:uid="{00000000-0005-0000-0000-0000AD8B0000}"/>
    <cellStyle name="Normal 5 2 2 3 5 3" xfId="20678" xr:uid="{00000000-0005-0000-0000-0000AE8B0000}"/>
    <cellStyle name="Normal 5 2 2 3 5 3 2" xfId="20679" xr:uid="{00000000-0005-0000-0000-0000AF8B0000}"/>
    <cellStyle name="Normal 5 2 2 3 5 3 2 2" xfId="20680" xr:uid="{00000000-0005-0000-0000-0000B08B0000}"/>
    <cellStyle name="Normal 5 2 2 3 5 3 2 2 2" xfId="42584" xr:uid="{00000000-0005-0000-0000-0000B18B0000}"/>
    <cellStyle name="Normal 5 2 2 3 5 3 2 3" xfId="20681" xr:uid="{00000000-0005-0000-0000-0000B28B0000}"/>
    <cellStyle name="Normal 5 2 2 3 5 3 2 3 2" xfId="37467" xr:uid="{00000000-0005-0000-0000-0000B38B0000}"/>
    <cellStyle name="Normal 5 2 2 3 5 3 2 4" xfId="29164" xr:uid="{00000000-0005-0000-0000-0000B48B0000}"/>
    <cellStyle name="Normal 5 2 2 3 5 3 3" xfId="20682" xr:uid="{00000000-0005-0000-0000-0000B58B0000}"/>
    <cellStyle name="Normal 5 2 2 3 5 3 3 2" xfId="41301" xr:uid="{00000000-0005-0000-0000-0000B68B0000}"/>
    <cellStyle name="Normal 5 2 2 3 5 3 4" xfId="20683" xr:uid="{00000000-0005-0000-0000-0000B78B0000}"/>
    <cellStyle name="Normal 5 2 2 3 5 3 4 2" xfId="36184" xr:uid="{00000000-0005-0000-0000-0000B88B0000}"/>
    <cellStyle name="Normal 5 2 2 3 5 3 5" xfId="27881" xr:uid="{00000000-0005-0000-0000-0000B98B0000}"/>
    <cellStyle name="Normal 5 2 2 3 5 4" xfId="20684" xr:uid="{00000000-0005-0000-0000-0000BA8B0000}"/>
    <cellStyle name="Normal 5 2 2 3 5 4 2" xfId="20685" xr:uid="{00000000-0005-0000-0000-0000BB8B0000}"/>
    <cellStyle name="Normal 5 2 2 3 5 4 2 2" xfId="42582" xr:uid="{00000000-0005-0000-0000-0000BC8B0000}"/>
    <cellStyle name="Normal 5 2 2 3 5 4 3" xfId="20686" xr:uid="{00000000-0005-0000-0000-0000BD8B0000}"/>
    <cellStyle name="Normal 5 2 2 3 5 4 3 2" xfId="37465" xr:uid="{00000000-0005-0000-0000-0000BE8B0000}"/>
    <cellStyle name="Normal 5 2 2 3 5 4 4" xfId="29162" xr:uid="{00000000-0005-0000-0000-0000BF8B0000}"/>
    <cellStyle name="Normal 5 2 2 3 5 5" xfId="20687" xr:uid="{00000000-0005-0000-0000-0000C08B0000}"/>
    <cellStyle name="Normal 5 2 2 3 5 5 2" xfId="20688" xr:uid="{00000000-0005-0000-0000-0000C18B0000}"/>
    <cellStyle name="Normal 5 2 2 3 5 5 2 2" xfId="43381" xr:uid="{00000000-0005-0000-0000-0000C28B0000}"/>
    <cellStyle name="Normal 5 2 2 3 5 5 3" xfId="20689" xr:uid="{00000000-0005-0000-0000-0000C38B0000}"/>
    <cellStyle name="Normal 5 2 2 3 5 5 3 2" xfId="38265" xr:uid="{00000000-0005-0000-0000-0000C48B0000}"/>
    <cellStyle name="Normal 5 2 2 3 5 5 4" xfId="29961" xr:uid="{00000000-0005-0000-0000-0000C58B0000}"/>
    <cellStyle name="Normal 5 2 2 3 5 6" xfId="20690" xr:uid="{00000000-0005-0000-0000-0000C68B0000}"/>
    <cellStyle name="Normal 5 2 2 3 5 6 2" xfId="20691" xr:uid="{00000000-0005-0000-0000-0000C78B0000}"/>
    <cellStyle name="Normal 5 2 2 3 5 6 2 2" xfId="43854" xr:uid="{00000000-0005-0000-0000-0000C88B0000}"/>
    <cellStyle name="Normal 5 2 2 3 5 6 3" xfId="20692" xr:uid="{00000000-0005-0000-0000-0000C98B0000}"/>
    <cellStyle name="Normal 5 2 2 3 5 6 3 2" xfId="38738" xr:uid="{00000000-0005-0000-0000-0000CA8B0000}"/>
    <cellStyle name="Normal 5 2 2 3 5 6 4" xfId="30434" xr:uid="{00000000-0005-0000-0000-0000CB8B0000}"/>
    <cellStyle name="Normal 5 2 2 3 5 7" xfId="20693" xr:uid="{00000000-0005-0000-0000-0000CC8B0000}"/>
    <cellStyle name="Normal 5 2 2 3 5 7 2" xfId="20694" xr:uid="{00000000-0005-0000-0000-0000CD8B0000}"/>
    <cellStyle name="Normal 5 2 2 3 5 7 2 2" xfId="45038" xr:uid="{00000000-0005-0000-0000-0000CE8B0000}"/>
    <cellStyle name="Normal 5 2 2 3 5 7 3" xfId="20695" xr:uid="{00000000-0005-0000-0000-0000CF8B0000}"/>
    <cellStyle name="Normal 5 2 2 3 5 7 3 2" xfId="39922" xr:uid="{00000000-0005-0000-0000-0000D08B0000}"/>
    <cellStyle name="Normal 5 2 2 3 5 7 4" xfId="31620" xr:uid="{00000000-0005-0000-0000-0000D18B0000}"/>
    <cellStyle name="Normal 5 2 2 3 5 8" xfId="20696" xr:uid="{00000000-0005-0000-0000-0000D28B0000}"/>
    <cellStyle name="Normal 5 2 2 3 5 8 2" xfId="20697" xr:uid="{00000000-0005-0000-0000-0000D38B0000}"/>
    <cellStyle name="Normal 5 2 2 3 5 8 2 2" xfId="45565" xr:uid="{00000000-0005-0000-0000-0000D48B0000}"/>
    <cellStyle name="Normal 5 2 2 3 5 8 3" xfId="20698" xr:uid="{00000000-0005-0000-0000-0000D58B0000}"/>
    <cellStyle name="Normal 5 2 2 3 5 8 3 2" xfId="35222" xr:uid="{00000000-0005-0000-0000-0000D68B0000}"/>
    <cellStyle name="Normal 5 2 2 3 5 8 4" xfId="32147" xr:uid="{00000000-0005-0000-0000-0000D78B0000}"/>
    <cellStyle name="Normal 5 2 2 3 5 9" xfId="20699" xr:uid="{00000000-0005-0000-0000-0000D88B0000}"/>
    <cellStyle name="Normal 5 2 2 3 5 9 2" xfId="20700" xr:uid="{00000000-0005-0000-0000-0000D98B0000}"/>
    <cellStyle name="Normal 5 2 2 3 5 9 2 2" xfId="46154" xr:uid="{00000000-0005-0000-0000-0000DA8B0000}"/>
    <cellStyle name="Normal 5 2 2 3 5 9 3" xfId="32736" xr:uid="{00000000-0005-0000-0000-0000DB8B0000}"/>
    <cellStyle name="Normal 5 2 2 3 6" xfId="20701" xr:uid="{00000000-0005-0000-0000-0000DC8B0000}"/>
    <cellStyle name="Normal 5 2 2 3 6 10" xfId="20702" xr:uid="{00000000-0005-0000-0000-0000DD8B0000}"/>
    <cellStyle name="Normal 5 2 2 3 6 10 2" xfId="34554" xr:uid="{00000000-0005-0000-0000-0000DE8B0000}"/>
    <cellStyle name="Normal 5 2 2 3 6 11" xfId="26912" xr:uid="{00000000-0005-0000-0000-0000DF8B0000}"/>
    <cellStyle name="Normal 5 2 2 3 6 2" xfId="20703" xr:uid="{00000000-0005-0000-0000-0000E08B0000}"/>
    <cellStyle name="Normal 5 2 2 3 6 2 2" xfId="20704" xr:uid="{00000000-0005-0000-0000-0000E18B0000}"/>
    <cellStyle name="Normal 5 2 2 3 6 2 2 2" xfId="20705" xr:uid="{00000000-0005-0000-0000-0000E28B0000}"/>
    <cellStyle name="Normal 5 2 2 3 6 2 2 2 2" xfId="42586" xr:uid="{00000000-0005-0000-0000-0000E38B0000}"/>
    <cellStyle name="Normal 5 2 2 3 6 2 2 3" xfId="20706" xr:uid="{00000000-0005-0000-0000-0000E48B0000}"/>
    <cellStyle name="Normal 5 2 2 3 6 2 2 3 2" xfId="37469" xr:uid="{00000000-0005-0000-0000-0000E58B0000}"/>
    <cellStyle name="Normal 5 2 2 3 6 2 2 4" xfId="29166" xr:uid="{00000000-0005-0000-0000-0000E68B0000}"/>
    <cellStyle name="Normal 5 2 2 3 6 2 3" xfId="20707" xr:uid="{00000000-0005-0000-0000-0000E78B0000}"/>
    <cellStyle name="Normal 5 2 2 3 6 2 3 2" xfId="20708" xr:uid="{00000000-0005-0000-0000-0000E88B0000}"/>
    <cellStyle name="Normal 5 2 2 3 6 2 3 2 2" xfId="44446" xr:uid="{00000000-0005-0000-0000-0000E98B0000}"/>
    <cellStyle name="Normal 5 2 2 3 6 2 3 3" xfId="20709" xr:uid="{00000000-0005-0000-0000-0000EA8B0000}"/>
    <cellStyle name="Normal 5 2 2 3 6 2 3 3 2" xfId="39330" xr:uid="{00000000-0005-0000-0000-0000EB8B0000}"/>
    <cellStyle name="Normal 5 2 2 3 6 2 3 4" xfId="31026" xr:uid="{00000000-0005-0000-0000-0000EC8B0000}"/>
    <cellStyle name="Normal 5 2 2 3 6 2 4" xfId="20710" xr:uid="{00000000-0005-0000-0000-0000ED8B0000}"/>
    <cellStyle name="Normal 5 2 2 3 6 2 4 2" xfId="20711" xr:uid="{00000000-0005-0000-0000-0000EE8B0000}"/>
    <cellStyle name="Normal 5 2 2 3 6 2 4 2 2" xfId="46749" xr:uid="{00000000-0005-0000-0000-0000EF8B0000}"/>
    <cellStyle name="Normal 5 2 2 3 6 2 4 3" xfId="33336" xr:uid="{00000000-0005-0000-0000-0000F08B0000}"/>
    <cellStyle name="Normal 5 2 2 3 6 2 5" xfId="20712" xr:uid="{00000000-0005-0000-0000-0000F18B0000}"/>
    <cellStyle name="Normal 5 2 2 3 6 2 5 2" xfId="40931" xr:uid="{00000000-0005-0000-0000-0000F28B0000}"/>
    <cellStyle name="Normal 5 2 2 3 6 2 6" xfId="20713" xr:uid="{00000000-0005-0000-0000-0000F38B0000}"/>
    <cellStyle name="Normal 5 2 2 3 6 2 6 2" xfId="35814" xr:uid="{00000000-0005-0000-0000-0000F48B0000}"/>
    <cellStyle name="Normal 5 2 2 3 6 2 7" xfId="27506" xr:uid="{00000000-0005-0000-0000-0000F58B0000}"/>
    <cellStyle name="Normal 5 2 2 3 6 3" xfId="20714" xr:uid="{00000000-0005-0000-0000-0000F68B0000}"/>
    <cellStyle name="Normal 5 2 2 3 6 3 2" xfId="20715" xr:uid="{00000000-0005-0000-0000-0000F78B0000}"/>
    <cellStyle name="Normal 5 2 2 3 6 3 2 2" xfId="42585" xr:uid="{00000000-0005-0000-0000-0000F88B0000}"/>
    <cellStyle name="Normal 5 2 2 3 6 3 3" xfId="20716" xr:uid="{00000000-0005-0000-0000-0000F98B0000}"/>
    <cellStyle name="Normal 5 2 2 3 6 3 3 2" xfId="37468" xr:uid="{00000000-0005-0000-0000-0000FA8B0000}"/>
    <cellStyle name="Normal 5 2 2 3 6 3 4" xfId="29165" xr:uid="{00000000-0005-0000-0000-0000FB8B0000}"/>
    <cellStyle name="Normal 5 2 2 3 6 4" xfId="20717" xr:uid="{00000000-0005-0000-0000-0000FC8B0000}"/>
    <cellStyle name="Normal 5 2 2 3 6 4 2" xfId="20718" xr:uid="{00000000-0005-0000-0000-0000FD8B0000}"/>
    <cellStyle name="Normal 5 2 2 3 6 4 2 2" xfId="43382" xr:uid="{00000000-0005-0000-0000-0000FE8B0000}"/>
    <cellStyle name="Normal 5 2 2 3 6 4 3" xfId="20719" xr:uid="{00000000-0005-0000-0000-0000FF8B0000}"/>
    <cellStyle name="Normal 5 2 2 3 6 4 3 2" xfId="38266" xr:uid="{00000000-0005-0000-0000-0000008C0000}"/>
    <cellStyle name="Normal 5 2 2 3 6 4 4" xfId="29962" xr:uid="{00000000-0005-0000-0000-0000018C0000}"/>
    <cellStyle name="Normal 5 2 2 3 6 5" xfId="20720" xr:uid="{00000000-0005-0000-0000-0000028C0000}"/>
    <cellStyle name="Normal 5 2 2 3 6 5 2" xfId="20721" xr:uid="{00000000-0005-0000-0000-0000038C0000}"/>
    <cellStyle name="Normal 5 2 2 3 6 5 2 2" xfId="43793" xr:uid="{00000000-0005-0000-0000-0000048C0000}"/>
    <cellStyle name="Normal 5 2 2 3 6 5 3" xfId="20722" xr:uid="{00000000-0005-0000-0000-0000058C0000}"/>
    <cellStyle name="Normal 5 2 2 3 6 5 3 2" xfId="38677" xr:uid="{00000000-0005-0000-0000-0000068C0000}"/>
    <cellStyle name="Normal 5 2 2 3 6 5 4" xfId="30373" xr:uid="{00000000-0005-0000-0000-0000078C0000}"/>
    <cellStyle name="Normal 5 2 2 3 6 6" xfId="20723" xr:uid="{00000000-0005-0000-0000-0000088C0000}"/>
    <cellStyle name="Normal 5 2 2 3 6 6 2" xfId="20724" xr:uid="{00000000-0005-0000-0000-0000098C0000}"/>
    <cellStyle name="Normal 5 2 2 3 6 6 2 2" xfId="45039" xr:uid="{00000000-0005-0000-0000-00000A8C0000}"/>
    <cellStyle name="Normal 5 2 2 3 6 6 3" xfId="20725" xr:uid="{00000000-0005-0000-0000-00000B8C0000}"/>
    <cellStyle name="Normal 5 2 2 3 6 6 3 2" xfId="39923" xr:uid="{00000000-0005-0000-0000-00000C8C0000}"/>
    <cellStyle name="Normal 5 2 2 3 6 6 4" xfId="31621" xr:uid="{00000000-0005-0000-0000-00000D8C0000}"/>
    <cellStyle name="Normal 5 2 2 3 6 7" xfId="20726" xr:uid="{00000000-0005-0000-0000-00000E8C0000}"/>
    <cellStyle name="Normal 5 2 2 3 6 7 2" xfId="20727" xr:uid="{00000000-0005-0000-0000-00000F8C0000}"/>
    <cellStyle name="Normal 5 2 2 3 6 7 2 2" xfId="46155" xr:uid="{00000000-0005-0000-0000-0000108C0000}"/>
    <cellStyle name="Normal 5 2 2 3 6 7 3" xfId="20728" xr:uid="{00000000-0005-0000-0000-0000118C0000}"/>
    <cellStyle name="Normal 5 2 2 3 6 7 3 2" xfId="35160" xr:uid="{00000000-0005-0000-0000-0000128C0000}"/>
    <cellStyle name="Normal 5 2 2 3 6 7 4" xfId="32737" xr:uid="{00000000-0005-0000-0000-0000138C0000}"/>
    <cellStyle name="Normal 5 2 2 3 6 8" xfId="20729" xr:uid="{00000000-0005-0000-0000-0000148C0000}"/>
    <cellStyle name="Normal 5 2 2 3 6 8 2" xfId="20730" xr:uid="{00000000-0005-0000-0000-0000158C0000}"/>
    <cellStyle name="Normal 5 2 2 3 6 8 2 2" xfId="47290" xr:uid="{00000000-0005-0000-0000-0000168C0000}"/>
    <cellStyle name="Normal 5 2 2 3 6 8 3" xfId="33883" xr:uid="{00000000-0005-0000-0000-0000178C0000}"/>
    <cellStyle name="Normal 5 2 2 3 6 9" xfId="20731" xr:uid="{00000000-0005-0000-0000-0000188C0000}"/>
    <cellStyle name="Normal 5 2 2 3 6 9 2" xfId="40278" xr:uid="{00000000-0005-0000-0000-0000198C0000}"/>
    <cellStyle name="Normal 5 2 2 3 7" xfId="20732" xr:uid="{00000000-0005-0000-0000-00001A8C0000}"/>
    <cellStyle name="Normal 5 2 2 3 7 2" xfId="20733" xr:uid="{00000000-0005-0000-0000-00001B8C0000}"/>
    <cellStyle name="Normal 5 2 2 3 7 2 2" xfId="20734" xr:uid="{00000000-0005-0000-0000-00001C8C0000}"/>
    <cellStyle name="Normal 5 2 2 3 7 2 2 2" xfId="42587" xr:uid="{00000000-0005-0000-0000-00001D8C0000}"/>
    <cellStyle name="Normal 5 2 2 3 7 2 3" xfId="20735" xr:uid="{00000000-0005-0000-0000-00001E8C0000}"/>
    <cellStyle name="Normal 5 2 2 3 7 2 3 2" xfId="37470" xr:uid="{00000000-0005-0000-0000-00001F8C0000}"/>
    <cellStyle name="Normal 5 2 2 3 7 2 4" xfId="29167" xr:uid="{00000000-0005-0000-0000-0000208C0000}"/>
    <cellStyle name="Normal 5 2 2 3 7 3" xfId="20736" xr:uid="{00000000-0005-0000-0000-0000218C0000}"/>
    <cellStyle name="Normal 5 2 2 3 7 3 2" xfId="20737" xr:uid="{00000000-0005-0000-0000-0000228C0000}"/>
    <cellStyle name="Normal 5 2 2 3 7 3 2 2" xfId="44434" xr:uid="{00000000-0005-0000-0000-0000238C0000}"/>
    <cellStyle name="Normal 5 2 2 3 7 3 3" xfId="20738" xr:uid="{00000000-0005-0000-0000-0000248C0000}"/>
    <cellStyle name="Normal 5 2 2 3 7 3 3 2" xfId="39318" xr:uid="{00000000-0005-0000-0000-0000258C0000}"/>
    <cellStyle name="Normal 5 2 2 3 7 3 4" xfId="31014" xr:uid="{00000000-0005-0000-0000-0000268C0000}"/>
    <cellStyle name="Normal 5 2 2 3 7 4" xfId="20739" xr:uid="{00000000-0005-0000-0000-0000278C0000}"/>
    <cellStyle name="Normal 5 2 2 3 7 4 2" xfId="20740" xr:uid="{00000000-0005-0000-0000-0000288C0000}"/>
    <cellStyle name="Normal 5 2 2 3 7 4 2 2" xfId="46309" xr:uid="{00000000-0005-0000-0000-0000298C0000}"/>
    <cellStyle name="Normal 5 2 2 3 7 4 3" xfId="20741" xr:uid="{00000000-0005-0000-0000-00002A8C0000}"/>
    <cellStyle name="Normal 5 2 2 3 7 4 3 2" xfId="35802" xr:uid="{00000000-0005-0000-0000-00002B8C0000}"/>
    <cellStyle name="Normal 5 2 2 3 7 4 4" xfId="32893" xr:uid="{00000000-0005-0000-0000-00002C8C0000}"/>
    <cellStyle name="Normal 5 2 2 3 7 5" xfId="20742" xr:uid="{00000000-0005-0000-0000-00002D8C0000}"/>
    <cellStyle name="Normal 5 2 2 3 7 5 2" xfId="40919" xr:uid="{00000000-0005-0000-0000-00002E8C0000}"/>
    <cellStyle name="Normal 5 2 2 3 7 6" xfId="20743" xr:uid="{00000000-0005-0000-0000-00002F8C0000}"/>
    <cellStyle name="Normal 5 2 2 3 7 6 2" xfId="34823" xr:uid="{00000000-0005-0000-0000-0000308C0000}"/>
    <cellStyle name="Normal 5 2 2 3 7 7" xfId="27494" xr:uid="{00000000-0005-0000-0000-0000318C0000}"/>
    <cellStyle name="Normal 5 2 2 3 8" xfId="20744" xr:uid="{00000000-0005-0000-0000-0000328C0000}"/>
    <cellStyle name="Normal 5 2 2 3 8 2" xfId="20745" xr:uid="{00000000-0005-0000-0000-0000338C0000}"/>
    <cellStyle name="Normal 5 2 2 3 8 2 2" xfId="20746" xr:uid="{00000000-0005-0000-0000-0000348C0000}"/>
    <cellStyle name="Normal 5 2 2 3 8 2 2 2" xfId="42588" xr:uid="{00000000-0005-0000-0000-0000358C0000}"/>
    <cellStyle name="Normal 5 2 2 3 8 2 3" xfId="20747" xr:uid="{00000000-0005-0000-0000-0000368C0000}"/>
    <cellStyle name="Normal 5 2 2 3 8 2 3 2" xfId="37471" xr:uid="{00000000-0005-0000-0000-0000378C0000}"/>
    <cellStyle name="Normal 5 2 2 3 8 2 4" xfId="29168" xr:uid="{00000000-0005-0000-0000-0000388C0000}"/>
    <cellStyle name="Normal 5 2 2 3 8 3" xfId="20748" xr:uid="{00000000-0005-0000-0000-0000398C0000}"/>
    <cellStyle name="Normal 5 2 2 3 8 3 2" xfId="41085" xr:uid="{00000000-0005-0000-0000-00003A8C0000}"/>
    <cellStyle name="Normal 5 2 2 3 8 4" xfId="20749" xr:uid="{00000000-0005-0000-0000-00003B8C0000}"/>
    <cellStyle name="Normal 5 2 2 3 8 4 2" xfId="35968" xr:uid="{00000000-0005-0000-0000-00003C8C0000}"/>
    <cellStyle name="Normal 5 2 2 3 8 5" xfId="27660" xr:uid="{00000000-0005-0000-0000-00003D8C0000}"/>
    <cellStyle name="Normal 5 2 2 3 9" xfId="20750" xr:uid="{00000000-0005-0000-0000-00003E8C0000}"/>
    <cellStyle name="Normal 5 2 2 3 9 2" xfId="20751" xr:uid="{00000000-0005-0000-0000-00003F8C0000}"/>
    <cellStyle name="Normal 5 2 2 3 9 2 2" xfId="42551" xr:uid="{00000000-0005-0000-0000-0000408C0000}"/>
    <cellStyle name="Normal 5 2 2 3 9 3" xfId="20752" xr:uid="{00000000-0005-0000-0000-0000418C0000}"/>
    <cellStyle name="Normal 5 2 2 3 9 3 2" xfId="37434" xr:uid="{00000000-0005-0000-0000-0000428C0000}"/>
    <cellStyle name="Normal 5 2 2 3 9 4" xfId="29131" xr:uid="{00000000-0005-0000-0000-0000438C0000}"/>
    <cellStyle name="Normal 5 2 2 4" xfId="722" xr:uid="{00000000-0005-0000-0000-0000448C0000}"/>
    <cellStyle name="Normal 5 2 2 4 10" xfId="20754" xr:uid="{00000000-0005-0000-0000-0000458C0000}"/>
    <cellStyle name="Normal 5 2 2 4 10 2" xfId="20755" xr:uid="{00000000-0005-0000-0000-0000468C0000}"/>
    <cellStyle name="Normal 5 2 2 4 10 2 2" xfId="43542" xr:uid="{00000000-0005-0000-0000-0000478C0000}"/>
    <cellStyle name="Normal 5 2 2 4 10 3" xfId="20756" xr:uid="{00000000-0005-0000-0000-0000488C0000}"/>
    <cellStyle name="Normal 5 2 2 4 10 3 2" xfId="38426" xr:uid="{00000000-0005-0000-0000-0000498C0000}"/>
    <cellStyle name="Normal 5 2 2 4 10 4" xfId="30122" xr:uid="{00000000-0005-0000-0000-00004A8C0000}"/>
    <cellStyle name="Normal 5 2 2 4 11" xfId="20757" xr:uid="{00000000-0005-0000-0000-00004B8C0000}"/>
    <cellStyle name="Normal 5 2 2 4 11 2" xfId="20758" xr:uid="{00000000-0005-0000-0000-00004C8C0000}"/>
    <cellStyle name="Normal 5 2 2 4 11 2 2" xfId="44718" xr:uid="{00000000-0005-0000-0000-00004D8C0000}"/>
    <cellStyle name="Normal 5 2 2 4 11 3" xfId="20759" xr:uid="{00000000-0005-0000-0000-00004E8C0000}"/>
    <cellStyle name="Normal 5 2 2 4 11 3 2" xfId="39602" xr:uid="{00000000-0005-0000-0000-00004F8C0000}"/>
    <cellStyle name="Normal 5 2 2 4 11 4" xfId="31298" xr:uid="{00000000-0005-0000-0000-0000508C0000}"/>
    <cellStyle name="Normal 5 2 2 4 12" xfId="20760" xr:uid="{00000000-0005-0000-0000-0000518C0000}"/>
    <cellStyle name="Normal 5 2 2 4 12 2" xfId="20761" xr:uid="{00000000-0005-0000-0000-0000528C0000}"/>
    <cellStyle name="Normal 5 2 2 4 12 2 2" xfId="45274" xr:uid="{00000000-0005-0000-0000-0000538C0000}"/>
    <cellStyle name="Normal 5 2 2 4 12 3" xfId="20762" xr:uid="{00000000-0005-0000-0000-0000548C0000}"/>
    <cellStyle name="Normal 5 2 2 4 12 3 2" xfId="34909" xr:uid="{00000000-0005-0000-0000-0000558C0000}"/>
    <cellStyle name="Normal 5 2 2 4 12 4" xfId="31856" xr:uid="{00000000-0005-0000-0000-0000568C0000}"/>
    <cellStyle name="Normal 5 2 2 4 13" xfId="20763" xr:uid="{00000000-0005-0000-0000-0000578C0000}"/>
    <cellStyle name="Normal 5 2 2 4 13 2" xfId="20764" xr:uid="{00000000-0005-0000-0000-0000588C0000}"/>
    <cellStyle name="Normal 5 2 2 4 13 2 2" xfId="45354" xr:uid="{00000000-0005-0000-0000-0000598C0000}"/>
    <cellStyle name="Normal 5 2 2 4 13 3" xfId="31936" xr:uid="{00000000-0005-0000-0000-00005A8C0000}"/>
    <cellStyle name="Normal 5 2 2 4 14" xfId="20765" xr:uid="{00000000-0005-0000-0000-00005B8C0000}"/>
    <cellStyle name="Normal 5 2 2 4 14 2" xfId="20766" xr:uid="{00000000-0005-0000-0000-00005C8C0000}"/>
    <cellStyle name="Normal 5 2 2 4 14 2 2" xfId="46156" xr:uid="{00000000-0005-0000-0000-00005D8C0000}"/>
    <cellStyle name="Normal 5 2 2 4 14 3" xfId="32738" xr:uid="{00000000-0005-0000-0000-00005E8C0000}"/>
    <cellStyle name="Normal 5 2 2 4 15" xfId="20767" xr:uid="{00000000-0005-0000-0000-00005F8C0000}"/>
    <cellStyle name="Normal 5 2 2 4 15 2" xfId="20768" xr:uid="{00000000-0005-0000-0000-0000608C0000}"/>
    <cellStyle name="Normal 5 2 2 4 15 2 2" xfId="46990" xr:uid="{00000000-0005-0000-0000-0000618C0000}"/>
    <cellStyle name="Normal 5 2 2 4 15 3" xfId="33583" xr:uid="{00000000-0005-0000-0000-0000628C0000}"/>
    <cellStyle name="Normal 5 2 2 4 16" xfId="20769" xr:uid="{00000000-0005-0000-0000-0000638C0000}"/>
    <cellStyle name="Normal 5 2 2 4 16 2" xfId="20770" xr:uid="{00000000-0005-0000-0000-0000648C0000}"/>
    <cellStyle name="Normal 5 2 2 4 16 2 2" xfId="47474" xr:uid="{00000000-0005-0000-0000-0000658C0000}"/>
    <cellStyle name="Normal 5 2 2 4 16 3" xfId="34067" xr:uid="{00000000-0005-0000-0000-0000668C0000}"/>
    <cellStyle name="Normal 5 2 2 4 17" xfId="20771" xr:uid="{00000000-0005-0000-0000-0000678C0000}"/>
    <cellStyle name="Normal 5 2 2 4 17 2" xfId="34328" xr:uid="{00000000-0005-0000-0000-0000688C0000}"/>
    <cellStyle name="Normal 5 2 2 4 18" xfId="20772" xr:uid="{00000000-0005-0000-0000-0000698C0000}"/>
    <cellStyle name="Normal 5 2 2 4 18 2" xfId="40028" xr:uid="{00000000-0005-0000-0000-00006A8C0000}"/>
    <cellStyle name="Normal 5 2 2 4 19" xfId="26779" xr:uid="{00000000-0005-0000-0000-00006B8C0000}"/>
    <cellStyle name="Normal 5 2 2 4 2" xfId="723" xr:uid="{00000000-0005-0000-0000-00006C8C0000}"/>
    <cellStyle name="Normal 5 2 2 4 2 10" xfId="20774" xr:uid="{00000000-0005-0000-0000-00006D8C0000}"/>
    <cellStyle name="Normal 5 2 2 4 2 10 2" xfId="20775" xr:uid="{00000000-0005-0000-0000-00006E8C0000}"/>
    <cellStyle name="Normal 5 2 2 4 2 10 2 2" xfId="44719" xr:uid="{00000000-0005-0000-0000-00006F8C0000}"/>
    <cellStyle name="Normal 5 2 2 4 2 10 3" xfId="20776" xr:uid="{00000000-0005-0000-0000-0000708C0000}"/>
    <cellStyle name="Normal 5 2 2 4 2 10 3 2" xfId="39603" xr:uid="{00000000-0005-0000-0000-0000718C0000}"/>
    <cellStyle name="Normal 5 2 2 4 2 10 4" xfId="31299" xr:uid="{00000000-0005-0000-0000-0000728C0000}"/>
    <cellStyle name="Normal 5 2 2 4 2 11" xfId="20777" xr:uid="{00000000-0005-0000-0000-0000738C0000}"/>
    <cellStyle name="Normal 5 2 2 4 2 11 2" xfId="20778" xr:uid="{00000000-0005-0000-0000-0000748C0000}"/>
    <cellStyle name="Normal 5 2 2 4 2 11 2 2" xfId="45275" xr:uid="{00000000-0005-0000-0000-0000758C0000}"/>
    <cellStyle name="Normal 5 2 2 4 2 11 3" xfId="20779" xr:uid="{00000000-0005-0000-0000-0000768C0000}"/>
    <cellStyle name="Normal 5 2 2 4 2 11 3 2" xfId="34943" xr:uid="{00000000-0005-0000-0000-0000778C0000}"/>
    <cellStyle name="Normal 5 2 2 4 2 11 4" xfId="31857" xr:uid="{00000000-0005-0000-0000-0000788C0000}"/>
    <cellStyle name="Normal 5 2 2 4 2 12" xfId="20780" xr:uid="{00000000-0005-0000-0000-0000798C0000}"/>
    <cellStyle name="Normal 5 2 2 4 2 12 2" xfId="20781" xr:uid="{00000000-0005-0000-0000-00007A8C0000}"/>
    <cellStyle name="Normal 5 2 2 4 2 12 2 2" xfId="45388" xr:uid="{00000000-0005-0000-0000-00007B8C0000}"/>
    <cellStyle name="Normal 5 2 2 4 2 12 3" xfId="31970" xr:uid="{00000000-0005-0000-0000-00007C8C0000}"/>
    <cellStyle name="Normal 5 2 2 4 2 13" xfId="20782" xr:uid="{00000000-0005-0000-0000-00007D8C0000}"/>
    <cellStyle name="Normal 5 2 2 4 2 13 2" xfId="20783" xr:uid="{00000000-0005-0000-0000-00007E8C0000}"/>
    <cellStyle name="Normal 5 2 2 4 2 13 2 2" xfId="46157" xr:uid="{00000000-0005-0000-0000-00007F8C0000}"/>
    <cellStyle name="Normal 5 2 2 4 2 13 3" xfId="32739" xr:uid="{00000000-0005-0000-0000-0000808C0000}"/>
    <cellStyle name="Normal 5 2 2 4 2 14" xfId="20784" xr:uid="{00000000-0005-0000-0000-0000818C0000}"/>
    <cellStyle name="Normal 5 2 2 4 2 14 2" xfId="20785" xr:uid="{00000000-0005-0000-0000-0000828C0000}"/>
    <cellStyle name="Normal 5 2 2 4 2 14 2 2" xfId="46991" xr:uid="{00000000-0005-0000-0000-0000838C0000}"/>
    <cellStyle name="Normal 5 2 2 4 2 14 3" xfId="33584" xr:uid="{00000000-0005-0000-0000-0000848C0000}"/>
    <cellStyle name="Normal 5 2 2 4 2 15" xfId="20786" xr:uid="{00000000-0005-0000-0000-0000858C0000}"/>
    <cellStyle name="Normal 5 2 2 4 2 15 2" xfId="20787" xr:uid="{00000000-0005-0000-0000-0000868C0000}"/>
    <cellStyle name="Normal 5 2 2 4 2 15 2 2" xfId="47475" xr:uid="{00000000-0005-0000-0000-0000878C0000}"/>
    <cellStyle name="Normal 5 2 2 4 2 15 3" xfId="34068" xr:uid="{00000000-0005-0000-0000-0000888C0000}"/>
    <cellStyle name="Normal 5 2 2 4 2 16" xfId="20788" xr:uid="{00000000-0005-0000-0000-0000898C0000}"/>
    <cellStyle name="Normal 5 2 2 4 2 16 2" xfId="34329" xr:uid="{00000000-0005-0000-0000-00008A8C0000}"/>
    <cellStyle name="Normal 5 2 2 4 2 17" xfId="20789" xr:uid="{00000000-0005-0000-0000-00008B8C0000}"/>
    <cellStyle name="Normal 5 2 2 4 2 17 2" xfId="40062" xr:uid="{00000000-0005-0000-0000-00008C8C0000}"/>
    <cellStyle name="Normal 5 2 2 4 2 18" xfId="26780" xr:uid="{00000000-0005-0000-0000-00008D8C0000}"/>
    <cellStyle name="Normal 5 2 2 4 2 19" xfId="20773" xr:uid="{00000000-0005-0000-0000-00008E8C0000}"/>
    <cellStyle name="Normal 5 2 2 4 2 2" xfId="724" xr:uid="{00000000-0005-0000-0000-00008F8C0000}"/>
    <cellStyle name="Normal 5 2 2 4 2 2 10" xfId="20791" xr:uid="{00000000-0005-0000-0000-0000908C0000}"/>
    <cellStyle name="Normal 5 2 2 4 2 2 10 2" xfId="20792" xr:uid="{00000000-0005-0000-0000-0000918C0000}"/>
    <cellStyle name="Normal 5 2 2 4 2 2 10 2 2" xfId="45533" xr:uid="{00000000-0005-0000-0000-0000928C0000}"/>
    <cellStyle name="Normal 5 2 2 4 2 2 10 3" xfId="32115" xr:uid="{00000000-0005-0000-0000-0000938C0000}"/>
    <cellStyle name="Normal 5 2 2 4 2 2 11" xfId="20793" xr:uid="{00000000-0005-0000-0000-0000948C0000}"/>
    <cellStyle name="Normal 5 2 2 4 2 2 11 2" xfId="20794" xr:uid="{00000000-0005-0000-0000-0000958C0000}"/>
    <cellStyle name="Normal 5 2 2 4 2 2 11 2 2" xfId="46158" xr:uid="{00000000-0005-0000-0000-0000968C0000}"/>
    <cellStyle name="Normal 5 2 2 4 2 2 11 3" xfId="32740" xr:uid="{00000000-0005-0000-0000-0000978C0000}"/>
    <cellStyle name="Normal 5 2 2 4 2 2 12" xfId="20795" xr:uid="{00000000-0005-0000-0000-0000988C0000}"/>
    <cellStyle name="Normal 5 2 2 4 2 2 12 2" xfId="20796" xr:uid="{00000000-0005-0000-0000-0000998C0000}"/>
    <cellStyle name="Normal 5 2 2 4 2 2 12 2 2" xfId="46992" xr:uid="{00000000-0005-0000-0000-00009A8C0000}"/>
    <cellStyle name="Normal 5 2 2 4 2 2 12 3" xfId="33585" xr:uid="{00000000-0005-0000-0000-00009B8C0000}"/>
    <cellStyle name="Normal 5 2 2 4 2 2 13" xfId="20797" xr:uid="{00000000-0005-0000-0000-00009C8C0000}"/>
    <cellStyle name="Normal 5 2 2 4 2 2 13 2" xfId="20798" xr:uid="{00000000-0005-0000-0000-00009D8C0000}"/>
    <cellStyle name="Normal 5 2 2 4 2 2 13 2 2" xfId="47476" xr:uid="{00000000-0005-0000-0000-00009E8C0000}"/>
    <cellStyle name="Normal 5 2 2 4 2 2 13 3" xfId="34069" xr:uid="{00000000-0005-0000-0000-00009F8C0000}"/>
    <cellStyle name="Normal 5 2 2 4 2 2 14" xfId="20799" xr:uid="{00000000-0005-0000-0000-0000A08C0000}"/>
    <cellStyle name="Normal 5 2 2 4 2 2 14 2" xfId="34330" xr:uid="{00000000-0005-0000-0000-0000A18C0000}"/>
    <cellStyle name="Normal 5 2 2 4 2 2 15" xfId="20800" xr:uid="{00000000-0005-0000-0000-0000A28C0000}"/>
    <cellStyle name="Normal 5 2 2 4 2 2 15 2" xfId="40207" xr:uid="{00000000-0005-0000-0000-0000A38C0000}"/>
    <cellStyle name="Normal 5 2 2 4 2 2 16" xfId="26781" xr:uid="{00000000-0005-0000-0000-0000A48C0000}"/>
    <cellStyle name="Normal 5 2 2 4 2 2 17" xfId="20790" xr:uid="{00000000-0005-0000-0000-0000A58C0000}"/>
    <cellStyle name="Normal 5 2 2 4 2 2 2" xfId="20801" xr:uid="{00000000-0005-0000-0000-0000A68C0000}"/>
    <cellStyle name="Normal 5 2 2 4 2 2 2 10" xfId="20802" xr:uid="{00000000-0005-0000-0000-0000A78C0000}"/>
    <cellStyle name="Normal 5 2 2 4 2 2 2 10 2" xfId="20803" xr:uid="{00000000-0005-0000-0000-0000A88C0000}"/>
    <cellStyle name="Normal 5 2 2 4 2 2 2 10 2 2" xfId="47291" xr:uid="{00000000-0005-0000-0000-0000A98C0000}"/>
    <cellStyle name="Normal 5 2 2 4 2 2 2 10 3" xfId="33884" xr:uid="{00000000-0005-0000-0000-0000AA8C0000}"/>
    <cellStyle name="Normal 5 2 2 4 2 2 2 11" xfId="20804" xr:uid="{00000000-0005-0000-0000-0000AB8C0000}"/>
    <cellStyle name="Normal 5 2 2 4 2 2 2 11 2" xfId="40523" xr:uid="{00000000-0005-0000-0000-0000AC8C0000}"/>
    <cellStyle name="Normal 5 2 2 4 2 2 2 12" xfId="20805" xr:uid="{00000000-0005-0000-0000-0000AD8C0000}"/>
    <cellStyle name="Normal 5 2 2 4 2 2 2 12 2" xfId="34495" xr:uid="{00000000-0005-0000-0000-0000AE8C0000}"/>
    <cellStyle name="Normal 5 2 2 4 2 2 2 13" xfId="27107" xr:uid="{00000000-0005-0000-0000-0000AF8C0000}"/>
    <cellStyle name="Normal 5 2 2 4 2 2 2 2" xfId="20806" xr:uid="{00000000-0005-0000-0000-0000B08C0000}"/>
    <cellStyle name="Normal 5 2 2 4 2 2 2 2 2" xfId="20807" xr:uid="{00000000-0005-0000-0000-0000B18C0000}"/>
    <cellStyle name="Normal 5 2 2 4 2 2 2 2 2 2" xfId="20808" xr:uid="{00000000-0005-0000-0000-0000B28C0000}"/>
    <cellStyle name="Normal 5 2 2 4 2 2 2 2 2 2 2" xfId="42593" xr:uid="{00000000-0005-0000-0000-0000B38C0000}"/>
    <cellStyle name="Normal 5 2 2 4 2 2 2 2 2 3" xfId="20809" xr:uid="{00000000-0005-0000-0000-0000B48C0000}"/>
    <cellStyle name="Normal 5 2 2 4 2 2 2 2 2 3 2" xfId="37476" xr:uid="{00000000-0005-0000-0000-0000B58C0000}"/>
    <cellStyle name="Normal 5 2 2 4 2 2 2 2 2 4" xfId="29173" xr:uid="{00000000-0005-0000-0000-0000B68C0000}"/>
    <cellStyle name="Normal 5 2 2 4 2 2 2 2 3" xfId="20810" xr:uid="{00000000-0005-0000-0000-0000B78C0000}"/>
    <cellStyle name="Normal 5 2 2 4 2 2 2 2 3 2" xfId="20811" xr:uid="{00000000-0005-0000-0000-0000B88C0000}"/>
    <cellStyle name="Normal 5 2 2 4 2 2 2 2 3 2 2" xfId="44450" xr:uid="{00000000-0005-0000-0000-0000B98C0000}"/>
    <cellStyle name="Normal 5 2 2 4 2 2 2 2 3 3" xfId="20812" xr:uid="{00000000-0005-0000-0000-0000BA8C0000}"/>
    <cellStyle name="Normal 5 2 2 4 2 2 2 2 3 3 2" xfId="39334" xr:uid="{00000000-0005-0000-0000-0000BB8C0000}"/>
    <cellStyle name="Normal 5 2 2 4 2 2 2 2 3 4" xfId="31030" xr:uid="{00000000-0005-0000-0000-0000BC8C0000}"/>
    <cellStyle name="Normal 5 2 2 4 2 2 2 2 4" xfId="20813" xr:uid="{00000000-0005-0000-0000-0000BD8C0000}"/>
    <cellStyle name="Normal 5 2 2 4 2 2 2 2 4 2" xfId="20814" xr:uid="{00000000-0005-0000-0000-0000BE8C0000}"/>
    <cellStyle name="Normal 5 2 2 4 2 2 2 2 4 2 2" xfId="46758" xr:uid="{00000000-0005-0000-0000-0000BF8C0000}"/>
    <cellStyle name="Normal 5 2 2 4 2 2 2 2 4 3" xfId="33345" xr:uid="{00000000-0005-0000-0000-0000C08C0000}"/>
    <cellStyle name="Normal 5 2 2 4 2 2 2 2 5" xfId="20815" xr:uid="{00000000-0005-0000-0000-0000C18C0000}"/>
    <cellStyle name="Normal 5 2 2 4 2 2 2 2 5 2" xfId="40935" xr:uid="{00000000-0005-0000-0000-0000C28C0000}"/>
    <cellStyle name="Normal 5 2 2 4 2 2 2 2 6" xfId="20816" xr:uid="{00000000-0005-0000-0000-0000C38C0000}"/>
    <cellStyle name="Normal 5 2 2 4 2 2 2 2 6 2" xfId="35818" xr:uid="{00000000-0005-0000-0000-0000C48C0000}"/>
    <cellStyle name="Normal 5 2 2 4 2 2 2 2 7" xfId="27510" xr:uid="{00000000-0005-0000-0000-0000C58C0000}"/>
    <cellStyle name="Normal 5 2 2 4 2 2 2 3" xfId="20817" xr:uid="{00000000-0005-0000-0000-0000C68C0000}"/>
    <cellStyle name="Normal 5 2 2 4 2 2 2 3 2" xfId="20818" xr:uid="{00000000-0005-0000-0000-0000C78C0000}"/>
    <cellStyle name="Normal 5 2 2 4 2 2 2 3 2 2" xfId="20819" xr:uid="{00000000-0005-0000-0000-0000C88C0000}"/>
    <cellStyle name="Normal 5 2 2 4 2 2 2 3 2 2 2" xfId="42594" xr:uid="{00000000-0005-0000-0000-0000C98C0000}"/>
    <cellStyle name="Normal 5 2 2 4 2 2 2 3 2 3" xfId="20820" xr:uid="{00000000-0005-0000-0000-0000CA8C0000}"/>
    <cellStyle name="Normal 5 2 2 4 2 2 2 3 2 3 2" xfId="37477" xr:uid="{00000000-0005-0000-0000-0000CB8C0000}"/>
    <cellStyle name="Normal 5 2 2 4 2 2 2 3 2 4" xfId="29174" xr:uid="{00000000-0005-0000-0000-0000CC8C0000}"/>
    <cellStyle name="Normal 5 2 2 4 2 2 2 3 3" xfId="20821" xr:uid="{00000000-0005-0000-0000-0000CD8C0000}"/>
    <cellStyle name="Normal 5 2 2 4 2 2 2 3 3 2" xfId="41485" xr:uid="{00000000-0005-0000-0000-0000CE8C0000}"/>
    <cellStyle name="Normal 5 2 2 4 2 2 2 3 4" xfId="20822" xr:uid="{00000000-0005-0000-0000-0000CF8C0000}"/>
    <cellStyle name="Normal 5 2 2 4 2 2 2 3 4 2" xfId="36368" xr:uid="{00000000-0005-0000-0000-0000D08C0000}"/>
    <cellStyle name="Normal 5 2 2 4 2 2 2 3 5" xfId="28065" xr:uid="{00000000-0005-0000-0000-0000D18C0000}"/>
    <cellStyle name="Normal 5 2 2 4 2 2 2 4" xfId="20823" xr:uid="{00000000-0005-0000-0000-0000D28C0000}"/>
    <cellStyle name="Normal 5 2 2 4 2 2 2 4 2" xfId="20824" xr:uid="{00000000-0005-0000-0000-0000D38C0000}"/>
    <cellStyle name="Normal 5 2 2 4 2 2 2 4 2 2" xfId="42592" xr:uid="{00000000-0005-0000-0000-0000D48C0000}"/>
    <cellStyle name="Normal 5 2 2 4 2 2 2 4 3" xfId="20825" xr:uid="{00000000-0005-0000-0000-0000D58C0000}"/>
    <cellStyle name="Normal 5 2 2 4 2 2 2 4 3 2" xfId="37475" xr:uid="{00000000-0005-0000-0000-0000D68C0000}"/>
    <cellStyle name="Normal 5 2 2 4 2 2 2 4 4" xfId="29172" xr:uid="{00000000-0005-0000-0000-0000D78C0000}"/>
    <cellStyle name="Normal 5 2 2 4 2 2 2 5" xfId="20826" xr:uid="{00000000-0005-0000-0000-0000D88C0000}"/>
    <cellStyle name="Normal 5 2 2 4 2 2 2 5 2" xfId="20827" xr:uid="{00000000-0005-0000-0000-0000D98C0000}"/>
    <cellStyle name="Normal 5 2 2 4 2 2 2 5 2 2" xfId="43386" xr:uid="{00000000-0005-0000-0000-0000DA8C0000}"/>
    <cellStyle name="Normal 5 2 2 4 2 2 2 5 3" xfId="20828" xr:uid="{00000000-0005-0000-0000-0000DB8C0000}"/>
    <cellStyle name="Normal 5 2 2 4 2 2 2 5 3 2" xfId="38270" xr:uid="{00000000-0005-0000-0000-0000DC8C0000}"/>
    <cellStyle name="Normal 5 2 2 4 2 2 2 5 4" xfId="29966" xr:uid="{00000000-0005-0000-0000-0000DD8C0000}"/>
    <cellStyle name="Normal 5 2 2 4 2 2 2 6" xfId="20829" xr:uid="{00000000-0005-0000-0000-0000DE8C0000}"/>
    <cellStyle name="Normal 5 2 2 4 2 2 2 6 2" xfId="20830" xr:uid="{00000000-0005-0000-0000-0000DF8C0000}"/>
    <cellStyle name="Normal 5 2 2 4 2 2 2 6 2 2" xfId="44038" xr:uid="{00000000-0005-0000-0000-0000E08C0000}"/>
    <cellStyle name="Normal 5 2 2 4 2 2 2 6 3" xfId="20831" xr:uid="{00000000-0005-0000-0000-0000E18C0000}"/>
    <cellStyle name="Normal 5 2 2 4 2 2 2 6 3 2" xfId="38922" xr:uid="{00000000-0005-0000-0000-0000E28C0000}"/>
    <cellStyle name="Normal 5 2 2 4 2 2 2 6 4" xfId="30618" xr:uid="{00000000-0005-0000-0000-0000E38C0000}"/>
    <cellStyle name="Normal 5 2 2 4 2 2 2 7" xfId="20832" xr:uid="{00000000-0005-0000-0000-0000E48C0000}"/>
    <cellStyle name="Normal 5 2 2 4 2 2 2 7 2" xfId="20833" xr:uid="{00000000-0005-0000-0000-0000E58C0000}"/>
    <cellStyle name="Normal 5 2 2 4 2 2 2 7 2 2" xfId="45040" xr:uid="{00000000-0005-0000-0000-0000E68C0000}"/>
    <cellStyle name="Normal 5 2 2 4 2 2 2 7 3" xfId="20834" xr:uid="{00000000-0005-0000-0000-0000E78C0000}"/>
    <cellStyle name="Normal 5 2 2 4 2 2 2 7 3 2" xfId="39924" xr:uid="{00000000-0005-0000-0000-0000E88C0000}"/>
    <cellStyle name="Normal 5 2 2 4 2 2 2 7 4" xfId="31622" xr:uid="{00000000-0005-0000-0000-0000E98C0000}"/>
    <cellStyle name="Normal 5 2 2 4 2 2 2 8" xfId="20835" xr:uid="{00000000-0005-0000-0000-0000EA8C0000}"/>
    <cellStyle name="Normal 5 2 2 4 2 2 2 8 2" xfId="20836" xr:uid="{00000000-0005-0000-0000-0000EB8C0000}"/>
    <cellStyle name="Normal 5 2 2 4 2 2 2 8 2 2" xfId="45749" xr:uid="{00000000-0005-0000-0000-0000EC8C0000}"/>
    <cellStyle name="Normal 5 2 2 4 2 2 2 8 3" xfId="20837" xr:uid="{00000000-0005-0000-0000-0000ED8C0000}"/>
    <cellStyle name="Normal 5 2 2 4 2 2 2 8 3 2" xfId="35406" xr:uid="{00000000-0005-0000-0000-0000EE8C0000}"/>
    <cellStyle name="Normal 5 2 2 4 2 2 2 8 4" xfId="32331" xr:uid="{00000000-0005-0000-0000-0000EF8C0000}"/>
    <cellStyle name="Normal 5 2 2 4 2 2 2 9" xfId="20838" xr:uid="{00000000-0005-0000-0000-0000F08C0000}"/>
    <cellStyle name="Normal 5 2 2 4 2 2 2 9 2" xfId="20839" xr:uid="{00000000-0005-0000-0000-0000F18C0000}"/>
    <cellStyle name="Normal 5 2 2 4 2 2 2 9 2 2" xfId="46159" xr:uid="{00000000-0005-0000-0000-0000F28C0000}"/>
    <cellStyle name="Normal 5 2 2 4 2 2 2 9 3" xfId="32741" xr:uid="{00000000-0005-0000-0000-0000F38C0000}"/>
    <cellStyle name="Normal 5 2 2 4 2 2 3" xfId="20840" xr:uid="{00000000-0005-0000-0000-0000F48C0000}"/>
    <cellStyle name="Normal 5 2 2 4 2 2 3 2" xfId="20841" xr:uid="{00000000-0005-0000-0000-0000F58C0000}"/>
    <cellStyle name="Normal 5 2 2 4 2 2 3 2 2" xfId="20842" xr:uid="{00000000-0005-0000-0000-0000F68C0000}"/>
    <cellStyle name="Normal 5 2 2 4 2 2 3 2 2 2" xfId="42595" xr:uid="{00000000-0005-0000-0000-0000F78C0000}"/>
    <cellStyle name="Normal 5 2 2 4 2 2 3 2 3" xfId="20843" xr:uid="{00000000-0005-0000-0000-0000F88C0000}"/>
    <cellStyle name="Normal 5 2 2 4 2 2 3 2 3 2" xfId="37478" xr:uid="{00000000-0005-0000-0000-0000F98C0000}"/>
    <cellStyle name="Normal 5 2 2 4 2 2 3 2 4" xfId="29175" xr:uid="{00000000-0005-0000-0000-0000FA8C0000}"/>
    <cellStyle name="Normal 5 2 2 4 2 2 3 3" xfId="20844" xr:uid="{00000000-0005-0000-0000-0000FB8C0000}"/>
    <cellStyle name="Normal 5 2 2 4 2 2 3 3 2" xfId="20845" xr:uid="{00000000-0005-0000-0000-0000FC8C0000}"/>
    <cellStyle name="Normal 5 2 2 4 2 2 3 3 2 2" xfId="44449" xr:uid="{00000000-0005-0000-0000-0000FD8C0000}"/>
    <cellStyle name="Normal 5 2 2 4 2 2 3 3 3" xfId="20846" xr:uid="{00000000-0005-0000-0000-0000FE8C0000}"/>
    <cellStyle name="Normal 5 2 2 4 2 2 3 3 3 2" xfId="39333" xr:uid="{00000000-0005-0000-0000-0000FF8C0000}"/>
    <cellStyle name="Normal 5 2 2 4 2 2 3 3 4" xfId="31029" xr:uid="{00000000-0005-0000-0000-0000008D0000}"/>
    <cellStyle name="Normal 5 2 2 4 2 2 3 4" xfId="20847" xr:uid="{00000000-0005-0000-0000-0000018D0000}"/>
    <cellStyle name="Normal 5 2 2 4 2 2 3 4 2" xfId="20848" xr:uid="{00000000-0005-0000-0000-0000028D0000}"/>
    <cellStyle name="Normal 5 2 2 4 2 2 3 4 2 2" xfId="46493" xr:uid="{00000000-0005-0000-0000-0000038D0000}"/>
    <cellStyle name="Normal 5 2 2 4 2 2 3 4 3" xfId="20849" xr:uid="{00000000-0005-0000-0000-0000048D0000}"/>
    <cellStyle name="Normal 5 2 2 4 2 2 3 4 3 2" xfId="35817" xr:uid="{00000000-0005-0000-0000-0000058D0000}"/>
    <cellStyle name="Normal 5 2 2 4 2 2 3 4 4" xfId="33077" xr:uid="{00000000-0005-0000-0000-0000068D0000}"/>
    <cellStyle name="Normal 5 2 2 4 2 2 3 5" xfId="20850" xr:uid="{00000000-0005-0000-0000-0000078D0000}"/>
    <cellStyle name="Normal 5 2 2 4 2 2 3 5 2" xfId="40934" xr:uid="{00000000-0005-0000-0000-0000088D0000}"/>
    <cellStyle name="Normal 5 2 2 4 2 2 3 6" xfId="20851" xr:uid="{00000000-0005-0000-0000-0000098D0000}"/>
    <cellStyle name="Normal 5 2 2 4 2 2 3 6 2" xfId="34663" xr:uid="{00000000-0005-0000-0000-00000A8D0000}"/>
    <cellStyle name="Normal 5 2 2 4 2 2 3 7" xfId="27509" xr:uid="{00000000-0005-0000-0000-00000B8D0000}"/>
    <cellStyle name="Normal 5 2 2 4 2 2 4" xfId="20852" xr:uid="{00000000-0005-0000-0000-00000C8D0000}"/>
    <cellStyle name="Normal 5 2 2 4 2 2 4 2" xfId="20853" xr:uid="{00000000-0005-0000-0000-00000D8D0000}"/>
    <cellStyle name="Normal 5 2 2 4 2 2 4 2 2" xfId="20854" xr:uid="{00000000-0005-0000-0000-00000E8D0000}"/>
    <cellStyle name="Normal 5 2 2 4 2 2 4 2 2 2" xfId="42596" xr:uid="{00000000-0005-0000-0000-00000F8D0000}"/>
    <cellStyle name="Normal 5 2 2 4 2 2 4 2 3" xfId="20855" xr:uid="{00000000-0005-0000-0000-0000108D0000}"/>
    <cellStyle name="Normal 5 2 2 4 2 2 4 2 3 2" xfId="37479" xr:uid="{00000000-0005-0000-0000-0000118D0000}"/>
    <cellStyle name="Normal 5 2 2 4 2 2 4 2 4" xfId="29176" xr:uid="{00000000-0005-0000-0000-0000128D0000}"/>
    <cellStyle name="Normal 5 2 2 4 2 2 4 3" xfId="20856" xr:uid="{00000000-0005-0000-0000-0000138D0000}"/>
    <cellStyle name="Normal 5 2 2 4 2 2 4 3 2" xfId="20857" xr:uid="{00000000-0005-0000-0000-0000148D0000}"/>
    <cellStyle name="Normal 5 2 2 4 2 2 4 3 2 2" xfId="47657" xr:uid="{00000000-0005-0000-0000-0000158D0000}"/>
    <cellStyle name="Normal 5 2 2 4 2 2 4 3 3" xfId="36152" xr:uid="{00000000-0005-0000-0000-0000168D0000}"/>
    <cellStyle name="Normal 5 2 2 4 2 2 4 4" xfId="20858" xr:uid="{00000000-0005-0000-0000-0000178D0000}"/>
    <cellStyle name="Normal 5 2 2 4 2 2 4 4 2" xfId="41269" xr:uid="{00000000-0005-0000-0000-0000188D0000}"/>
    <cellStyle name="Normal 5 2 2 4 2 2 4 5" xfId="20859" xr:uid="{00000000-0005-0000-0000-0000198D0000}"/>
    <cellStyle name="Normal 5 2 2 4 2 2 4 5 2" xfId="34831" xr:uid="{00000000-0005-0000-0000-00001A8D0000}"/>
    <cellStyle name="Normal 5 2 2 4 2 2 4 6" xfId="27844" xr:uid="{00000000-0005-0000-0000-00001B8D0000}"/>
    <cellStyle name="Normal 5 2 2 4 2 2 5" xfId="20860" xr:uid="{00000000-0005-0000-0000-00001C8D0000}"/>
    <cellStyle name="Normal 5 2 2 4 2 2 5 2" xfId="20861" xr:uid="{00000000-0005-0000-0000-00001D8D0000}"/>
    <cellStyle name="Normal 5 2 2 4 2 2 5 2 2" xfId="42591" xr:uid="{00000000-0005-0000-0000-00001E8D0000}"/>
    <cellStyle name="Normal 5 2 2 4 2 2 5 3" xfId="20862" xr:uid="{00000000-0005-0000-0000-00001F8D0000}"/>
    <cellStyle name="Normal 5 2 2 4 2 2 5 3 2" xfId="37474" xr:uid="{00000000-0005-0000-0000-0000208D0000}"/>
    <cellStyle name="Normal 5 2 2 4 2 2 5 4" xfId="29171" xr:uid="{00000000-0005-0000-0000-0000218D0000}"/>
    <cellStyle name="Normal 5 2 2 4 2 2 6" xfId="20863" xr:uid="{00000000-0005-0000-0000-0000228D0000}"/>
    <cellStyle name="Normal 5 2 2 4 2 2 6 2" xfId="20864" xr:uid="{00000000-0005-0000-0000-0000238D0000}"/>
    <cellStyle name="Normal 5 2 2 4 2 2 6 2 2" xfId="43385" xr:uid="{00000000-0005-0000-0000-0000248D0000}"/>
    <cellStyle name="Normal 5 2 2 4 2 2 6 3" xfId="20865" xr:uid="{00000000-0005-0000-0000-0000258D0000}"/>
    <cellStyle name="Normal 5 2 2 4 2 2 6 3 2" xfId="38269" xr:uid="{00000000-0005-0000-0000-0000268D0000}"/>
    <cellStyle name="Normal 5 2 2 4 2 2 6 4" xfId="29965" xr:uid="{00000000-0005-0000-0000-0000278D0000}"/>
    <cellStyle name="Normal 5 2 2 4 2 2 7" xfId="20866" xr:uid="{00000000-0005-0000-0000-0000288D0000}"/>
    <cellStyle name="Normal 5 2 2 4 2 2 7 2" xfId="20867" xr:uid="{00000000-0005-0000-0000-0000298D0000}"/>
    <cellStyle name="Normal 5 2 2 4 2 2 7 2 2" xfId="43722" xr:uid="{00000000-0005-0000-0000-00002A8D0000}"/>
    <cellStyle name="Normal 5 2 2 4 2 2 7 3" xfId="20868" xr:uid="{00000000-0005-0000-0000-00002B8D0000}"/>
    <cellStyle name="Normal 5 2 2 4 2 2 7 3 2" xfId="38606" xr:uid="{00000000-0005-0000-0000-00002C8D0000}"/>
    <cellStyle name="Normal 5 2 2 4 2 2 7 4" xfId="30302" xr:uid="{00000000-0005-0000-0000-00002D8D0000}"/>
    <cellStyle name="Normal 5 2 2 4 2 2 8" xfId="20869" xr:uid="{00000000-0005-0000-0000-00002E8D0000}"/>
    <cellStyle name="Normal 5 2 2 4 2 2 8 2" xfId="20870" xr:uid="{00000000-0005-0000-0000-00002F8D0000}"/>
    <cellStyle name="Normal 5 2 2 4 2 2 8 2 2" xfId="44720" xr:uid="{00000000-0005-0000-0000-0000308D0000}"/>
    <cellStyle name="Normal 5 2 2 4 2 2 8 3" xfId="20871" xr:uid="{00000000-0005-0000-0000-0000318D0000}"/>
    <cellStyle name="Normal 5 2 2 4 2 2 8 3 2" xfId="39604" xr:uid="{00000000-0005-0000-0000-0000328D0000}"/>
    <cellStyle name="Normal 5 2 2 4 2 2 8 4" xfId="31300" xr:uid="{00000000-0005-0000-0000-0000338D0000}"/>
    <cellStyle name="Normal 5 2 2 4 2 2 9" xfId="20872" xr:uid="{00000000-0005-0000-0000-0000348D0000}"/>
    <cellStyle name="Normal 5 2 2 4 2 2 9 2" xfId="20873" xr:uid="{00000000-0005-0000-0000-0000358D0000}"/>
    <cellStyle name="Normal 5 2 2 4 2 2 9 2 2" xfId="45276" xr:uid="{00000000-0005-0000-0000-0000368D0000}"/>
    <cellStyle name="Normal 5 2 2 4 2 2 9 3" xfId="20874" xr:uid="{00000000-0005-0000-0000-0000378D0000}"/>
    <cellStyle name="Normal 5 2 2 4 2 2 9 3 2" xfId="35088" xr:uid="{00000000-0005-0000-0000-0000388D0000}"/>
    <cellStyle name="Normal 5 2 2 4 2 2 9 4" xfId="31858" xr:uid="{00000000-0005-0000-0000-0000398D0000}"/>
    <cellStyle name="Normal 5 2 2 4 2 3" xfId="725" xr:uid="{00000000-0005-0000-0000-00003A8D0000}"/>
    <cellStyle name="Normal 5 2 2 4 2 3 10" xfId="20876" xr:uid="{00000000-0005-0000-0000-00003B8D0000}"/>
    <cellStyle name="Normal 5 2 2 4 2 3 10 2" xfId="20877" xr:uid="{00000000-0005-0000-0000-00003C8D0000}"/>
    <cellStyle name="Normal 5 2 2 4 2 3 10 2 2" xfId="45464" xr:uid="{00000000-0005-0000-0000-00003D8D0000}"/>
    <cellStyle name="Normal 5 2 2 4 2 3 10 3" xfId="32046" xr:uid="{00000000-0005-0000-0000-00003E8D0000}"/>
    <cellStyle name="Normal 5 2 2 4 2 3 11" xfId="20878" xr:uid="{00000000-0005-0000-0000-00003F8D0000}"/>
    <cellStyle name="Normal 5 2 2 4 2 3 11 2" xfId="20879" xr:uid="{00000000-0005-0000-0000-0000408D0000}"/>
    <cellStyle name="Normal 5 2 2 4 2 3 11 2 2" xfId="46160" xr:uid="{00000000-0005-0000-0000-0000418D0000}"/>
    <cellStyle name="Normal 5 2 2 4 2 3 11 3" xfId="32742" xr:uid="{00000000-0005-0000-0000-0000428D0000}"/>
    <cellStyle name="Normal 5 2 2 4 2 3 12" xfId="20880" xr:uid="{00000000-0005-0000-0000-0000438D0000}"/>
    <cellStyle name="Normal 5 2 2 4 2 3 12 2" xfId="20881" xr:uid="{00000000-0005-0000-0000-0000448D0000}"/>
    <cellStyle name="Normal 5 2 2 4 2 3 12 2 2" xfId="46993" xr:uid="{00000000-0005-0000-0000-0000458D0000}"/>
    <cellStyle name="Normal 5 2 2 4 2 3 12 3" xfId="33586" xr:uid="{00000000-0005-0000-0000-0000468D0000}"/>
    <cellStyle name="Normal 5 2 2 4 2 3 13" xfId="20882" xr:uid="{00000000-0005-0000-0000-0000478D0000}"/>
    <cellStyle name="Normal 5 2 2 4 2 3 13 2" xfId="20883" xr:uid="{00000000-0005-0000-0000-0000488D0000}"/>
    <cellStyle name="Normal 5 2 2 4 2 3 13 2 2" xfId="47563" xr:uid="{00000000-0005-0000-0000-0000498D0000}"/>
    <cellStyle name="Normal 5 2 2 4 2 3 13 3" xfId="34156" xr:uid="{00000000-0005-0000-0000-00004A8D0000}"/>
    <cellStyle name="Normal 5 2 2 4 2 3 14" xfId="20884" xr:uid="{00000000-0005-0000-0000-00004B8D0000}"/>
    <cellStyle name="Normal 5 2 2 4 2 3 14 2" xfId="34331" xr:uid="{00000000-0005-0000-0000-00004C8D0000}"/>
    <cellStyle name="Normal 5 2 2 4 2 3 15" xfId="20885" xr:uid="{00000000-0005-0000-0000-00004D8D0000}"/>
    <cellStyle name="Normal 5 2 2 4 2 3 15 2" xfId="40138" xr:uid="{00000000-0005-0000-0000-00004E8D0000}"/>
    <cellStyle name="Normal 5 2 2 4 2 3 16" xfId="26782" xr:uid="{00000000-0005-0000-0000-00004F8D0000}"/>
    <cellStyle name="Normal 5 2 2 4 2 3 17" xfId="20875" xr:uid="{00000000-0005-0000-0000-0000508D0000}"/>
    <cellStyle name="Normal 5 2 2 4 2 3 2" xfId="20886" xr:uid="{00000000-0005-0000-0000-0000518D0000}"/>
    <cellStyle name="Normal 5 2 2 4 2 3 2 10" xfId="20887" xr:uid="{00000000-0005-0000-0000-0000528D0000}"/>
    <cellStyle name="Normal 5 2 2 4 2 3 2 10 2" xfId="20888" xr:uid="{00000000-0005-0000-0000-0000538D0000}"/>
    <cellStyle name="Normal 5 2 2 4 2 3 2 10 2 2" xfId="47292" xr:uid="{00000000-0005-0000-0000-0000548D0000}"/>
    <cellStyle name="Normal 5 2 2 4 2 3 2 10 3" xfId="33885" xr:uid="{00000000-0005-0000-0000-0000558D0000}"/>
    <cellStyle name="Normal 5 2 2 4 2 3 2 11" xfId="20889" xr:uid="{00000000-0005-0000-0000-0000568D0000}"/>
    <cellStyle name="Normal 5 2 2 4 2 3 2 11 2" xfId="40454" xr:uid="{00000000-0005-0000-0000-0000578D0000}"/>
    <cellStyle name="Normal 5 2 2 4 2 3 2 12" xfId="20890" xr:uid="{00000000-0005-0000-0000-0000588D0000}"/>
    <cellStyle name="Normal 5 2 2 4 2 3 2 12 2" xfId="34832" xr:uid="{00000000-0005-0000-0000-0000598D0000}"/>
    <cellStyle name="Normal 5 2 2 4 2 3 2 13" xfId="27046" xr:uid="{00000000-0005-0000-0000-00005A8D0000}"/>
    <cellStyle name="Normal 5 2 2 4 2 3 2 2" xfId="20891" xr:uid="{00000000-0005-0000-0000-00005B8D0000}"/>
    <cellStyle name="Normal 5 2 2 4 2 3 2 2 2" xfId="20892" xr:uid="{00000000-0005-0000-0000-00005C8D0000}"/>
    <cellStyle name="Normal 5 2 2 4 2 3 2 2 2 2" xfId="20893" xr:uid="{00000000-0005-0000-0000-00005D8D0000}"/>
    <cellStyle name="Normal 5 2 2 4 2 3 2 2 2 2 2" xfId="42599" xr:uid="{00000000-0005-0000-0000-00005E8D0000}"/>
    <cellStyle name="Normal 5 2 2 4 2 3 2 2 2 3" xfId="20894" xr:uid="{00000000-0005-0000-0000-00005F8D0000}"/>
    <cellStyle name="Normal 5 2 2 4 2 3 2 2 2 3 2" xfId="37482" xr:uid="{00000000-0005-0000-0000-0000608D0000}"/>
    <cellStyle name="Normal 5 2 2 4 2 3 2 2 2 4" xfId="29179" xr:uid="{00000000-0005-0000-0000-0000618D0000}"/>
    <cellStyle name="Normal 5 2 2 4 2 3 2 2 3" xfId="20895" xr:uid="{00000000-0005-0000-0000-0000628D0000}"/>
    <cellStyle name="Normal 5 2 2 4 2 3 2 2 3 2" xfId="20896" xr:uid="{00000000-0005-0000-0000-0000638D0000}"/>
    <cellStyle name="Normal 5 2 2 4 2 3 2 2 3 2 2" xfId="44452" xr:uid="{00000000-0005-0000-0000-0000648D0000}"/>
    <cellStyle name="Normal 5 2 2 4 2 3 2 2 3 3" xfId="20897" xr:uid="{00000000-0005-0000-0000-0000658D0000}"/>
    <cellStyle name="Normal 5 2 2 4 2 3 2 2 3 3 2" xfId="39336" xr:uid="{00000000-0005-0000-0000-0000668D0000}"/>
    <cellStyle name="Normal 5 2 2 4 2 3 2 2 3 4" xfId="31032" xr:uid="{00000000-0005-0000-0000-0000678D0000}"/>
    <cellStyle name="Normal 5 2 2 4 2 3 2 2 4" xfId="20898" xr:uid="{00000000-0005-0000-0000-0000688D0000}"/>
    <cellStyle name="Normal 5 2 2 4 2 3 2 2 4 2" xfId="20899" xr:uid="{00000000-0005-0000-0000-0000698D0000}"/>
    <cellStyle name="Normal 5 2 2 4 2 3 2 2 4 2 2" xfId="46759" xr:uid="{00000000-0005-0000-0000-00006A8D0000}"/>
    <cellStyle name="Normal 5 2 2 4 2 3 2 2 4 3" xfId="33346" xr:uid="{00000000-0005-0000-0000-00006B8D0000}"/>
    <cellStyle name="Normal 5 2 2 4 2 3 2 2 5" xfId="20900" xr:uid="{00000000-0005-0000-0000-00006C8D0000}"/>
    <cellStyle name="Normal 5 2 2 4 2 3 2 2 5 2" xfId="40937" xr:uid="{00000000-0005-0000-0000-00006D8D0000}"/>
    <cellStyle name="Normal 5 2 2 4 2 3 2 2 6" xfId="20901" xr:uid="{00000000-0005-0000-0000-00006E8D0000}"/>
    <cellStyle name="Normal 5 2 2 4 2 3 2 2 6 2" xfId="35820" xr:uid="{00000000-0005-0000-0000-00006F8D0000}"/>
    <cellStyle name="Normal 5 2 2 4 2 3 2 2 7" xfId="27512" xr:uid="{00000000-0005-0000-0000-0000708D0000}"/>
    <cellStyle name="Normal 5 2 2 4 2 3 2 3" xfId="20902" xr:uid="{00000000-0005-0000-0000-0000718D0000}"/>
    <cellStyle name="Normal 5 2 2 4 2 3 2 3 2" xfId="20903" xr:uid="{00000000-0005-0000-0000-0000728D0000}"/>
    <cellStyle name="Normal 5 2 2 4 2 3 2 3 2 2" xfId="20904" xr:uid="{00000000-0005-0000-0000-0000738D0000}"/>
    <cellStyle name="Normal 5 2 2 4 2 3 2 3 2 2 2" xfId="42600" xr:uid="{00000000-0005-0000-0000-0000748D0000}"/>
    <cellStyle name="Normal 5 2 2 4 2 3 2 3 2 3" xfId="20905" xr:uid="{00000000-0005-0000-0000-0000758D0000}"/>
    <cellStyle name="Normal 5 2 2 4 2 3 2 3 2 3 2" xfId="37483" xr:uid="{00000000-0005-0000-0000-0000768D0000}"/>
    <cellStyle name="Normal 5 2 2 4 2 3 2 3 2 4" xfId="29180" xr:uid="{00000000-0005-0000-0000-0000778D0000}"/>
    <cellStyle name="Normal 5 2 2 4 2 3 2 3 3" xfId="20906" xr:uid="{00000000-0005-0000-0000-0000788D0000}"/>
    <cellStyle name="Normal 5 2 2 4 2 3 2 3 3 2" xfId="41416" xr:uid="{00000000-0005-0000-0000-0000798D0000}"/>
    <cellStyle name="Normal 5 2 2 4 2 3 2 3 4" xfId="20907" xr:uid="{00000000-0005-0000-0000-00007A8D0000}"/>
    <cellStyle name="Normal 5 2 2 4 2 3 2 3 4 2" xfId="36299" xr:uid="{00000000-0005-0000-0000-00007B8D0000}"/>
    <cellStyle name="Normal 5 2 2 4 2 3 2 3 5" xfId="27996" xr:uid="{00000000-0005-0000-0000-00007C8D0000}"/>
    <cellStyle name="Normal 5 2 2 4 2 3 2 4" xfId="20908" xr:uid="{00000000-0005-0000-0000-00007D8D0000}"/>
    <cellStyle name="Normal 5 2 2 4 2 3 2 4 2" xfId="20909" xr:uid="{00000000-0005-0000-0000-00007E8D0000}"/>
    <cellStyle name="Normal 5 2 2 4 2 3 2 4 2 2" xfId="42598" xr:uid="{00000000-0005-0000-0000-00007F8D0000}"/>
    <cellStyle name="Normal 5 2 2 4 2 3 2 4 3" xfId="20910" xr:uid="{00000000-0005-0000-0000-0000808D0000}"/>
    <cellStyle name="Normal 5 2 2 4 2 3 2 4 3 2" xfId="37481" xr:uid="{00000000-0005-0000-0000-0000818D0000}"/>
    <cellStyle name="Normal 5 2 2 4 2 3 2 4 4" xfId="29178" xr:uid="{00000000-0005-0000-0000-0000828D0000}"/>
    <cellStyle name="Normal 5 2 2 4 2 3 2 5" xfId="20911" xr:uid="{00000000-0005-0000-0000-0000838D0000}"/>
    <cellStyle name="Normal 5 2 2 4 2 3 2 5 2" xfId="20912" xr:uid="{00000000-0005-0000-0000-0000848D0000}"/>
    <cellStyle name="Normal 5 2 2 4 2 3 2 5 2 2" xfId="43388" xr:uid="{00000000-0005-0000-0000-0000858D0000}"/>
    <cellStyle name="Normal 5 2 2 4 2 3 2 5 3" xfId="20913" xr:uid="{00000000-0005-0000-0000-0000868D0000}"/>
    <cellStyle name="Normal 5 2 2 4 2 3 2 5 3 2" xfId="38272" xr:uid="{00000000-0005-0000-0000-0000878D0000}"/>
    <cellStyle name="Normal 5 2 2 4 2 3 2 5 4" xfId="29968" xr:uid="{00000000-0005-0000-0000-0000888D0000}"/>
    <cellStyle name="Normal 5 2 2 4 2 3 2 6" xfId="20914" xr:uid="{00000000-0005-0000-0000-0000898D0000}"/>
    <cellStyle name="Normal 5 2 2 4 2 3 2 6 2" xfId="20915" xr:uid="{00000000-0005-0000-0000-00008A8D0000}"/>
    <cellStyle name="Normal 5 2 2 4 2 3 2 6 2 2" xfId="43969" xr:uid="{00000000-0005-0000-0000-00008B8D0000}"/>
    <cellStyle name="Normal 5 2 2 4 2 3 2 6 3" xfId="20916" xr:uid="{00000000-0005-0000-0000-00008C8D0000}"/>
    <cellStyle name="Normal 5 2 2 4 2 3 2 6 3 2" xfId="38853" xr:uid="{00000000-0005-0000-0000-00008D8D0000}"/>
    <cellStyle name="Normal 5 2 2 4 2 3 2 6 4" xfId="30549" xr:uid="{00000000-0005-0000-0000-00008E8D0000}"/>
    <cellStyle name="Normal 5 2 2 4 2 3 2 7" xfId="20917" xr:uid="{00000000-0005-0000-0000-00008F8D0000}"/>
    <cellStyle name="Normal 5 2 2 4 2 3 2 7 2" xfId="20918" xr:uid="{00000000-0005-0000-0000-0000908D0000}"/>
    <cellStyle name="Normal 5 2 2 4 2 3 2 7 2 2" xfId="45041" xr:uid="{00000000-0005-0000-0000-0000918D0000}"/>
    <cellStyle name="Normal 5 2 2 4 2 3 2 7 3" xfId="20919" xr:uid="{00000000-0005-0000-0000-0000928D0000}"/>
    <cellStyle name="Normal 5 2 2 4 2 3 2 7 3 2" xfId="39925" xr:uid="{00000000-0005-0000-0000-0000938D0000}"/>
    <cellStyle name="Normal 5 2 2 4 2 3 2 7 4" xfId="31623" xr:uid="{00000000-0005-0000-0000-0000948D0000}"/>
    <cellStyle name="Normal 5 2 2 4 2 3 2 8" xfId="20920" xr:uid="{00000000-0005-0000-0000-0000958D0000}"/>
    <cellStyle name="Normal 5 2 2 4 2 3 2 8 2" xfId="20921" xr:uid="{00000000-0005-0000-0000-0000968D0000}"/>
    <cellStyle name="Normal 5 2 2 4 2 3 2 8 2 2" xfId="45680" xr:uid="{00000000-0005-0000-0000-0000978D0000}"/>
    <cellStyle name="Normal 5 2 2 4 2 3 2 8 3" xfId="20922" xr:uid="{00000000-0005-0000-0000-0000988D0000}"/>
    <cellStyle name="Normal 5 2 2 4 2 3 2 8 3 2" xfId="35337" xr:uid="{00000000-0005-0000-0000-0000998D0000}"/>
    <cellStyle name="Normal 5 2 2 4 2 3 2 8 4" xfId="32262" xr:uid="{00000000-0005-0000-0000-00009A8D0000}"/>
    <cellStyle name="Normal 5 2 2 4 2 3 2 9" xfId="20923" xr:uid="{00000000-0005-0000-0000-00009B8D0000}"/>
    <cellStyle name="Normal 5 2 2 4 2 3 2 9 2" xfId="20924" xr:uid="{00000000-0005-0000-0000-00009C8D0000}"/>
    <cellStyle name="Normal 5 2 2 4 2 3 2 9 2 2" xfId="46161" xr:uid="{00000000-0005-0000-0000-00009D8D0000}"/>
    <cellStyle name="Normal 5 2 2 4 2 3 2 9 3" xfId="32743" xr:uid="{00000000-0005-0000-0000-00009E8D0000}"/>
    <cellStyle name="Normal 5 2 2 4 2 3 3" xfId="20925" xr:uid="{00000000-0005-0000-0000-00009F8D0000}"/>
    <cellStyle name="Normal 5 2 2 4 2 3 3 2" xfId="20926" xr:uid="{00000000-0005-0000-0000-0000A08D0000}"/>
    <cellStyle name="Normal 5 2 2 4 2 3 3 2 2" xfId="20927" xr:uid="{00000000-0005-0000-0000-0000A18D0000}"/>
    <cellStyle name="Normal 5 2 2 4 2 3 3 2 2 2" xfId="42601" xr:uid="{00000000-0005-0000-0000-0000A28D0000}"/>
    <cellStyle name="Normal 5 2 2 4 2 3 3 2 3" xfId="20928" xr:uid="{00000000-0005-0000-0000-0000A38D0000}"/>
    <cellStyle name="Normal 5 2 2 4 2 3 3 2 3 2" xfId="37484" xr:uid="{00000000-0005-0000-0000-0000A48D0000}"/>
    <cellStyle name="Normal 5 2 2 4 2 3 3 2 4" xfId="29181" xr:uid="{00000000-0005-0000-0000-0000A58D0000}"/>
    <cellStyle name="Normal 5 2 2 4 2 3 3 3" xfId="20929" xr:uid="{00000000-0005-0000-0000-0000A68D0000}"/>
    <cellStyle name="Normal 5 2 2 4 2 3 3 3 2" xfId="20930" xr:uid="{00000000-0005-0000-0000-0000A78D0000}"/>
    <cellStyle name="Normal 5 2 2 4 2 3 3 3 2 2" xfId="44451" xr:uid="{00000000-0005-0000-0000-0000A88D0000}"/>
    <cellStyle name="Normal 5 2 2 4 2 3 3 3 3" xfId="20931" xr:uid="{00000000-0005-0000-0000-0000A98D0000}"/>
    <cellStyle name="Normal 5 2 2 4 2 3 3 3 3 2" xfId="39335" xr:uid="{00000000-0005-0000-0000-0000AA8D0000}"/>
    <cellStyle name="Normal 5 2 2 4 2 3 3 3 4" xfId="31031" xr:uid="{00000000-0005-0000-0000-0000AB8D0000}"/>
    <cellStyle name="Normal 5 2 2 4 2 3 3 4" xfId="20932" xr:uid="{00000000-0005-0000-0000-0000AC8D0000}"/>
    <cellStyle name="Normal 5 2 2 4 2 3 3 4 2" xfId="20933" xr:uid="{00000000-0005-0000-0000-0000AD8D0000}"/>
    <cellStyle name="Normal 5 2 2 4 2 3 3 4 2 2" xfId="46424" xr:uid="{00000000-0005-0000-0000-0000AE8D0000}"/>
    <cellStyle name="Normal 5 2 2 4 2 3 3 4 3" xfId="33008" xr:uid="{00000000-0005-0000-0000-0000AF8D0000}"/>
    <cellStyle name="Normal 5 2 2 4 2 3 3 5" xfId="20934" xr:uid="{00000000-0005-0000-0000-0000B08D0000}"/>
    <cellStyle name="Normal 5 2 2 4 2 3 3 5 2" xfId="40936" xr:uid="{00000000-0005-0000-0000-0000B18D0000}"/>
    <cellStyle name="Normal 5 2 2 4 2 3 3 6" xfId="20935" xr:uid="{00000000-0005-0000-0000-0000B28D0000}"/>
    <cellStyle name="Normal 5 2 2 4 2 3 3 6 2" xfId="35819" xr:uid="{00000000-0005-0000-0000-0000B38D0000}"/>
    <cellStyle name="Normal 5 2 2 4 2 3 3 7" xfId="27511" xr:uid="{00000000-0005-0000-0000-0000B48D0000}"/>
    <cellStyle name="Normal 5 2 2 4 2 3 4" xfId="20936" xr:uid="{00000000-0005-0000-0000-0000B58D0000}"/>
    <cellStyle name="Normal 5 2 2 4 2 3 4 2" xfId="20937" xr:uid="{00000000-0005-0000-0000-0000B68D0000}"/>
    <cellStyle name="Normal 5 2 2 4 2 3 4 2 2" xfId="20938" xr:uid="{00000000-0005-0000-0000-0000B78D0000}"/>
    <cellStyle name="Normal 5 2 2 4 2 3 4 2 2 2" xfId="42602" xr:uid="{00000000-0005-0000-0000-0000B88D0000}"/>
    <cellStyle name="Normal 5 2 2 4 2 3 4 2 3" xfId="20939" xr:uid="{00000000-0005-0000-0000-0000B98D0000}"/>
    <cellStyle name="Normal 5 2 2 4 2 3 4 2 3 2" xfId="37485" xr:uid="{00000000-0005-0000-0000-0000BA8D0000}"/>
    <cellStyle name="Normal 5 2 2 4 2 3 4 2 4" xfId="29182" xr:uid="{00000000-0005-0000-0000-0000BB8D0000}"/>
    <cellStyle name="Normal 5 2 2 4 2 3 4 3" xfId="20940" xr:uid="{00000000-0005-0000-0000-0000BC8D0000}"/>
    <cellStyle name="Normal 5 2 2 4 2 3 4 3 2" xfId="41200" xr:uid="{00000000-0005-0000-0000-0000BD8D0000}"/>
    <cellStyle name="Normal 5 2 2 4 2 3 4 4" xfId="20941" xr:uid="{00000000-0005-0000-0000-0000BE8D0000}"/>
    <cellStyle name="Normal 5 2 2 4 2 3 4 4 2" xfId="36083" xr:uid="{00000000-0005-0000-0000-0000BF8D0000}"/>
    <cellStyle name="Normal 5 2 2 4 2 3 4 5" xfId="27775" xr:uid="{00000000-0005-0000-0000-0000C08D0000}"/>
    <cellStyle name="Normal 5 2 2 4 2 3 5" xfId="20942" xr:uid="{00000000-0005-0000-0000-0000C18D0000}"/>
    <cellStyle name="Normal 5 2 2 4 2 3 5 2" xfId="20943" xr:uid="{00000000-0005-0000-0000-0000C28D0000}"/>
    <cellStyle name="Normal 5 2 2 4 2 3 5 2 2" xfId="42597" xr:uid="{00000000-0005-0000-0000-0000C38D0000}"/>
    <cellStyle name="Normal 5 2 2 4 2 3 5 3" xfId="20944" xr:uid="{00000000-0005-0000-0000-0000C48D0000}"/>
    <cellStyle name="Normal 5 2 2 4 2 3 5 3 2" xfId="37480" xr:uid="{00000000-0005-0000-0000-0000C58D0000}"/>
    <cellStyle name="Normal 5 2 2 4 2 3 5 4" xfId="29177" xr:uid="{00000000-0005-0000-0000-0000C68D0000}"/>
    <cellStyle name="Normal 5 2 2 4 2 3 6" xfId="20945" xr:uid="{00000000-0005-0000-0000-0000C78D0000}"/>
    <cellStyle name="Normal 5 2 2 4 2 3 6 2" xfId="20946" xr:uid="{00000000-0005-0000-0000-0000C88D0000}"/>
    <cellStyle name="Normal 5 2 2 4 2 3 6 2 2" xfId="43387" xr:uid="{00000000-0005-0000-0000-0000C98D0000}"/>
    <cellStyle name="Normal 5 2 2 4 2 3 6 3" xfId="20947" xr:uid="{00000000-0005-0000-0000-0000CA8D0000}"/>
    <cellStyle name="Normal 5 2 2 4 2 3 6 3 2" xfId="38271" xr:uid="{00000000-0005-0000-0000-0000CB8D0000}"/>
    <cellStyle name="Normal 5 2 2 4 2 3 6 4" xfId="29967" xr:uid="{00000000-0005-0000-0000-0000CC8D0000}"/>
    <cellStyle name="Normal 5 2 2 4 2 3 7" xfId="20948" xr:uid="{00000000-0005-0000-0000-0000CD8D0000}"/>
    <cellStyle name="Normal 5 2 2 4 2 3 7 2" xfId="20949" xr:uid="{00000000-0005-0000-0000-0000CE8D0000}"/>
    <cellStyle name="Normal 5 2 2 4 2 3 7 2 2" xfId="43653" xr:uid="{00000000-0005-0000-0000-0000CF8D0000}"/>
    <cellStyle name="Normal 5 2 2 4 2 3 7 3" xfId="20950" xr:uid="{00000000-0005-0000-0000-0000D08D0000}"/>
    <cellStyle name="Normal 5 2 2 4 2 3 7 3 2" xfId="38537" xr:uid="{00000000-0005-0000-0000-0000D18D0000}"/>
    <cellStyle name="Normal 5 2 2 4 2 3 7 4" xfId="30233" xr:uid="{00000000-0005-0000-0000-0000D28D0000}"/>
    <cellStyle name="Normal 5 2 2 4 2 3 8" xfId="20951" xr:uid="{00000000-0005-0000-0000-0000D38D0000}"/>
    <cellStyle name="Normal 5 2 2 4 2 3 8 2" xfId="20952" xr:uid="{00000000-0005-0000-0000-0000D48D0000}"/>
    <cellStyle name="Normal 5 2 2 4 2 3 8 2 2" xfId="44831" xr:uid="{00000000-0005-0000-0000-0000D58D0000}"/>
    <cellStyle name="Normal 5 2 2 4 2 3 8 3" xfId="20953" xr:uid="{00000000-0005-0000-0000-0000D68D0000}"/>
    <cellStyle name="Normal 5 2 2 4 2 3 8 3 2" xfId="39715" xr:uid="{00000000-0005-0000-0000-0000D78D0000}"/>
    <cellStyle name="Normal 5 2 2 4 2 3 8 4" xfId="31411" xr:uid="{00000000-0005-0000-0000-0000D88D0000}"/>
    <cellStyle name="Normal 5 2 2 4 2 3 9" xfId="20954" xr:uid="{00000000-0005-0000-0000-0000D98D0000}"/>
    <cellStyle name="Normal 5 2 2 4 2 3 9 2" xfId="20955" xr:uid="{00000000-0005-0000-0000-0000DA8D0000}"/>
    <cellStyle name="Normal 5 2 2 4 2 3 9 2 2" xfId="45277" xr:uid="{00000000-0005-0000-0000-0000DB8D0000}"/>
    <cellStyle name="Normal 5 2 2 4 2 3 9 3" xfId="20956" xr:uid="{00000000-0005-0000-0000-0000DC8D0000}"/>
    <cellStyle name="Normal 5 2 2 4 2 3 9 3 2" xfId="35019" xr:uid="{00000000-0005-0000-0000-0000DD8D0000}"/>
    <cellStyle name="Normal 5 2 2 4 2 3 9 4" xfId="31859" xr:uid="{00000000-0005-0000-0000-0000DE8D0000}"/>
    <cellStyle name="Normal 5 2 2 4 2 4" xfId="20957" xr:uid="{00000000-0005-0000-0000-0000DF8D0000}"/>
    <cellStyle name="Normal 5 2 2 4 2 4 10" xfId="20958" xr:uid="{00000000-0005-0000-0000-0000E08D0000}"/>
    <cellStyle name="Normal 5 2 2 4 2 4 10 2" xfId="20959" xr:uid="{00000000-0005-0000-0000-0000E18D0000}"/>
    <cellStyle name="Normal 5 2 2 4 2 4 10 2 2" xfId="47293" xr:uid="{00000000-0005-0000-0000-0000E28D0000}"/>
    <cellStyle name="Normal 5 2 2 4 2 4 10 3" xfId="33886" xr:uid="{00000000-0005-0000-0000-0000E38D0000}"/>
    <cellStyle name="Normal 5 2 2 4 2 4 11" xfId="20960" xr:uid="{00000000-0005-0000-0000-0000E48D0000}"/>
    <cellStyle name="Normal 5 2 2 4 2 4 11 2" xfId="40378" xr:uid="{00000000-0005-0000-0000-0000E58D0000}"/>
    <cellStyle name="Normal 5 2 2 4 2 4 12" xfId="20961" xr:uid="{00000000-0005-0000-0000-0000E68D0000}"/>
    <cellStyle name="Normal 5 2 2 4 2 4 12 2" xfId="34494" xr:uid="{00000000-0005-0000-0000-0000E78D0000}"/>
    <cellStyle name="Normal 5 2 2 4 2 4 13" xfId="26981" xr:uid="{00000000-0005-0000-0000-0000E88D0000}"/>
    <cellStyle name="Normal 5 2 2 4 2 4 2" xfId="20962" xr:uid="{00000000-0005-0000-0000-0000E98D0000}"/>
    <cellStyle name="Normal 5 2 2 4 2 4 2 2" xfId="20963" xr:uid="{00000000-0005-0000-0000-0000EA8D0000}"/>
    <cellStyle name="Normal 5 2 2 4 2 4 2 2 2" xfId="20964" xr:uid="{00000000-0005-0000-0000-0000EB8D0000}"/>
    <cellStyle name="Normal 5 2 2 4 2 4 2 2 2 2" xfId="42604" xr:uid="{00000000-0005-0000-0000-0000EC8D0000}"/>
    <cellStyle name="Normal 5 2 2 4 2 4 2 2 3" xfId="20965" xr:uid="{00000000-0005-0000-0000-0000ED8D0000}"/>
    <cellStyle name="Normal 5 2 2 4 2 4 2 2 3 2" xfId="37487" xr:uid="{00000000-0005-0000-0000-0000EE8D0000}"/>
    <cellStyle name="Normal 5 2 2 4 2 4 2 2 4" xfId="29184" xr:uid="{00000000-0005-0000-0000-0000EF8D0000}"/>
    <cellStyle name="Normal 5 2 2 4 2 4 2 3" xfId="20966" xr:uid="{00000000-0005-0000-0000-0000F08D0000}"/>
    <cellStyle name="Normal 5 2 2 4 2 4 2 3 2" xfId="20967" xr:uid="{00000000-0005-0000-0000-0000F18D0000}"/>
    <cellStyle name="Normal 5 2 2 4 2 4 2 3 2 2" xfId="44453" xr:uid="{00000000-0005-0000-0000-0000F28D0000}"/>
    <cellStyle name="Normal 5 2 2 4 2 4 2 3 3" xfId="20968" xr:uid="{00000000-0005-0000-0000-0000F38D0000}"/>
    <cellStyle name="Normal 5 2 2 4 2 4 2 3 3 2" xfId="39337" xr:uid="{00000000-0005-0000-0000-0000F48D0000}"/>
    <cellStyle name="Normal 5 2 2 4 2 4 2 3 4" xfId="31033" xr:uid="{00000000-0005-0000-0000-0000F58D0000}"/>
    <cellStyle name="Normal 5 2 2 4 2 4 2 4" xfId="20969" xr:uid="{00000000-0005-0000-0000-0000F68D0000}"/>
    <cellStyle name="Normal 5 2 2 4 2 4 2 4 2" xfId="20970" xr:uid="{00000000-0005-0000-0000-0000F78D0000}"/>
    <cellStyle name="Normal 5 2 2 4 2 4 2 4 2 2" xfId="46757" xr:uid="{00000000-0005-0000-0000-0000F88D0000}"/>
    <cellStyle name="Normal 5 2 2 4 2 4 2 4 3" xfId="33344" xr:uid="{00000000-0005-0000-0000-0000F98D0000}"/>
    <cellStyle name="Normal 5 2 2 4 2 4 2 5" xfId="20971" xr:uid="{00000000-0005-0000-0000-0000FA8D0000}"/>
    <cellStyle name="Normal 5 2 2 4 2 4 2 5 2" xfId="40938" xr:uid="{00000000-0005-0000-0000-0000FB8D0000}"/>
    <cellStyle name="Normal 5 2 2 4 2 4 2 6" xfId="20972" xr:uid="{00000000-0005-0000-0000-0000FC8D0000}"/>
    <cellStyle name="Normal 5 2 2 4 2 4 2 6 2" xfId="35821" xr:uid="{00000000-0005-0000-0000-0000FD8D0000}"/>
    <cellStyle name="Normal 5 2 2 4 2 4 2 7" xfId="27513" xr:uid="{00000000-0005-0000-0000-0000FE8D0000}"/>
    <cellStyle name="Normal 5 2 2 4 2 4 3" xfId="20973" xr:uid="{00000000-0005-0000-0000-0000FF8D0000}"/>
    <cellStyle name="Normal 5 2 2 4 2 4 3 2" xfId="20974" xr:uid="{00000000-0005-0000-0000-0000008E0000}"/>
    <cellStyle name="Normal 5 2 2 4 2 4 3 2 2" xfId="20975" xr:uid="{00000000-0005-0000-0000-0000018E0000}"/>
    <cellStyle name="Normal 5 2 2 4 2 4 3 2 2 2" xfId="42605" xr:uid="{00000000-0005-0000-0000-0000028E0000}"/>
    <cellStyle name="Normal 5 2 2 4 2 4 3 2 3" xfId="20976" xr:uid="{00000000-0005-0000-0000-0000038E0000}"/>
    <cellStyle name="Normal 5 2 2 4 2 4 3 2 3 2" xfId="37488" xr:uid="{00000000-0005-0000-0000-0000048E0000}"/>
    <cellStyle name="Normal 5 2 2 4 2 4 3 2 4" xfId="29185" xr:uid="{00000000-0005-0000-0000-0000058E0000}"/>
    <cellStyle name="Normal 5 2 2 4 2 4 3 3" xfId="20977" xr:uid="{00000000-0005-0000-0000-0000068E0000}"/>
    <cellStyle name="Normal 5 2 2 4 2 4 3 3 2" xfId="41340" xr:uid="{00000000-0005-0000-0000-0000078E0000}"/>
    <cellStyle name="Normal 5 2 2 4 2 4 3 4" xfId="20978" xr:uid="{00000000-0005-0000-0000-0000088E0000}"/>
    <cellStyle name="Normal 5 2 2 4 2 4 3 4 2" xfId="36223" xr:uid="{00000000-0005-0000-0000-0000098E0000}"/>
    <cellStyle name="Normal 5 2 2 4 2 4 3 5" xfId="27920" xr:uid="{00000000-0005-0000-0000-00000A8E0000}"/>
    <cellStyle name="Normal 5 2 2 4 2 4 4" xfId="20979" xr:uid="{00000000-0005-0000-0000-00000B8E0000}"/>
    <cellStyle name="Normal 5 2 2 4 2 4 4 2" xfId="20980" xr:uid="{00000000-0005-0000-0000-00000C8E0000}"/>
    <cellStyle name="Normal 5 2 2 4 2 4 4 2 2" xfId="42603" xr:uid="{00000000-0005-0000-0000-00000D8E0000}"/>
    <cellStyle name="Normal 5 2 2 4 2 4 4 3" xfId="20981" xr:uid="{00000000-0005-0000-0000-00000E8E0000}"/>
    <cellStyle name="Normal 5 2 2 4 2 4 4 3 2" xfId="37486" xr:uid="{00000000-0005-0000-0000-00000F8E0000}"/>
    <cellStyle name="Normal 5 2 2 4 2 4 4 4" xfId="29183" xr:uid="{00000000-0005-0000-0000-0000108E0000}"/>
    <cellStyle name="Normal 5 2 2 4 2 4 5" xfId="20982" xr:uid="{00000000-0005-0000-0000-0000118E0000}"/>
    <cellStyle name="Normal 5 2 2 4 2 4 5 2" xfId="20983" xr:uid="{00000000-0005-0000-0000-0000128E0000}"/>
    <cellStyle name="Normal 5 2 2 4 2 4 5 2 2" xfId="43389" xr:uid="{00000000-0005-0000-0000-0000138E0000}"/>
    <cellStyle name="Normal 5 2 2 4 2 4 5 3" xfId="20984" xr:uid="{00000000-0005-0000-0000-0000148E0000}"/>
    <cellStyle name="Normal 5 2 2 4 2 4 5 3 2" xfId="38273" xr:uid="{00000000-0005-0000-0000-0000158E0000}"/>
    <cellStyle name="Normal 5 2 2 4 2 4 5 4" xfId="29969" xr:uid="{00000000-0005-0000-0000-0000168E0000}"/>
    <cellStyle name="Normal 5 2 2 4 2 4 6" xfId="20985" xr:uid="{00000000-0005-0000-0000-0000178E0000}"/>
    <cellStyle name="Normal 5 2 2 4 2 4 6 2" xfId="20986" xr:uid="{00000000-0005-0000-0000-0000188E0000}"/>
    <cellStyle name="Normal 5 2 2 4 2 4 6 2 2" xfId="43893" xr:uid="{00000000-0005-0000-0000-0000198E0000}"/>
    <cellStyle name="Normal 5 2 2 4 2 4 6 3" xfId="20987" xr:uid="{00000000-0005-0000-0000-00001A8E0000}"/>
    <cellStyle name="Normal 5 2 2 4 2 4 6 3 2" xfId="38777" xr:uid="{00000000-0005-0000-0000-00001B8E0000}"/>
    <cellStyle name="Normal 5 2 2 4 2 4 6 4" xfId="30473" xr:uid="{00000000-0005-0000-0000-00001C8E0000}"/>
    <cellStyle name="Normal 5 2 2 4 2 4 7" xfId="20988" xr:uid="{00000000-0005-0000-0000-00001D8E0000}"/>
    <cellStyle name="Normal 5 2 2 4 2 4 7 2" xfId="20989" xr:uid="{00000000-0005-0000-0000-00001E8E0000}"/>
    <cellStyle name="Normal 5 2 2 4 2 4 7 2 2" xfId="45042" xr:uid="{00000000-0005-0000-0000-00001F8E0000}"/>
    <cellStyle name="Normal 5 2 2 4 2 4 7 3" xfId="20990" xr:uid="{00000000-0005-0000-0000-0000208E0000}"/>
    <cellStyle name="Normal 5 2 2 4 2 4 7 3 2" xfId="39926" xr:uid="{00000000-0005-0000-0000-0000218E0000}"/>
    <cellStyle name="Normal 5 2 2 4 2 4 7 4" xfId="31624" xr:uid="{00000000-0005-0000-0000-0000228E0000}"/>
    <cellStyle name="Normal 5 2 2 4 2 4 8" xfId="20991" xr:uid="{00000000-0005-0000-0000-0000238E0000}"/>
    <cellStyle name="Normal 5 2 2 4 2 4 8 2" xfId="20992" xr:uid="{00000000-0005-0000-0000-0000248E0000}"/>
    <cellStyle name="Normal 5 2 2 4 2 4 8 2 2" xfId="45604" xr:uid="{00000000-0005-0000-0000-0000258E0000}"/>
    <cellStyle name="Normal 5 2 2 4 2 4 8 3" xfId="20993" xr:uid="{00000000-0005-0000-0000-0000268E0000}"/>
    <cellStyle name="Normal 5 2 2 4 2 4 8 3 2" xfId="35261" xr:uid="{00000000-0005-0000-0000-0000278E0000}"/>
    <cellStyle name="Normal 5 2 2 4 2 4 8 4" xfId="32186" xr:uid="{00000000-0005-0000-0000-0000288E0000}"/>
    <cellStyle name="Normal 5 2 2 4 2 4 9" xfId="20994" xr:uid="{00000000-0005-0000-0000-0000298E0000}"/>
    <cellStyle name="Normal 5 2 2 4 2 4 9 2" xfId="20995" xr:uid="{00000000-0005-0000-0000-00002A8E0000}"/>
    <cellStyle name="Normal 5 2 2 4 2 4 9 2 2" xfId="46162" xr:uid="{00000000-0005-0000-0000-00002B8E0000}"/>
    <cellStyle name="Normal 5 2 2 4 2 4 9 3" xfId="32744" xr:uid="{00000000-0005-0000-0000-00002C8E0000}"/>
    <cellStyle name="Normal 5 2 2 4 2 5" xfId="20996" xr:uid="{00000000-0005-0000-0000-00002D8E0000}"/>
    <cellStyle name="Normal 5 2 2 4 2 5 2" xfId="20997" xr:uid="{00000000-0005-0000-0000-00002E8E0000}"/>
    <cellStyle name="Normal 5 2 2 4 2 5 2 2" xfId="20998" xr:uid="{00000000-0005-0000-0000-00002F8E0000}"/>
    <cellStyle name="Normal 5 2 2 4 2 5 2 2 2" xfId="42606" xr:uid="{00000000-0005-0000-0000-0000308E0000}"/>
    <cellStyle name="Normal 5 2 2 4 2 5 2 3" xfId="20999" xr:uid="{00000000-0005-0000-0000-0000318E0000}"/>
    <cellStyle name="Normal 5 2 2 4 2 5 2 3 2" xfId="37489" xr:uid="{00000000-0005-0000-0000-0000328E0000}"/>
    <cellStyle name="Normal 5 2 2 4 2 5 2 4" xfId="29186" xr:uid="{00000000-0005-0000-0000-0000338E0000}"/>
    <cellStyle name="Normal 5 2 2 4 2 5 3" xfId="21000" xr:uid="{00000000-0005-0000-0000-0000348E0000}"/>
    <cellStyle name="Normal 5 2 2 4 2 5 3 2" xfId="21001" xr:uid="{00000000-0005-0000-0000-0000358E0000}"/>
    <cellStyle name="Normal 5 2 2 4 2 5 3 2 2" xfId="44448" xr:uid="{00000000-0005-0000-0000-0000368E0000}"/>
    <cellStyle name="Normal 5 2 2 4 2 5 3 3" xfId="21002" xr:uid="{00000000-0005-0000-0000-0000378E0000}"/>
    <cellStyle name="Normal 5 2 2 4 2 5 3 3 2" xfId="39332" xr:uid="{00000000-0005-0000-0000-0000388E0000}"/>
    <cellStyle name="Normal 5 2 2 4 2 5 3 4" xfId="31028" xr:uid="{00000000-0005-0000-0000-0000398E0000}"/>
    <cellStyle name="Normal 5 2 2 4 2 5 4" xfId="21003" xr:uid="{00000000-0005-0000-0000-00003A8E0000}"/>
    <cellStyle name="Normal 5 2 2 4 2 5 4 2" xfId="21004" xr:uid="{00000000-0005-0000-0000-00003B8E0000}"/>
    <cellStyle name="Normal 5 2 2 4 2 5 4 2 2" xfId="46348" xr:uid="{00000000-0005-0000-0000-00003C8E0000}"/>
    <cellStyle name="Normal 5 2 2 4 2 5 4 3" xfId="21005" xr:uid="{00000000-0005-0000-0000-00003D8E0000}"/>
    <cellStyle name="Normal 5 2 2 4 2 5 4 3 2" xfId="35816" xr:uid="{00000000-0005-0000-0000-00003E8E0000}"/>
    <cellStyle name="Normal 5 2 2 4 2 5 4 4" xfId="32932" xr:uid="{00000000-0005-0000-0000-00003F8E0000}"/>
    <cellStyle name="Normal 5 2 2 4 2 5 5" xfId="21006" xr:uid="{00000000-0005-0000-0000-0000408E0000}"/>
    <cellStyle name="Normal 5 2 2 4 2 5 5 2" xfId="40933" xr:uid="{00000000-0005-0000-0000-0000418E0000}"/>
    <cellStyle name="Normal 5 2 2 4 2 5 6" xfId="21007" xr:uid="{00000000-0005-0000-0000-0000428E0000}"/>
    <cellStyle name="Normal 5 2 2 4 2 5 6 2" xfId="34594" xr:uid="{00000000-0005-0000-0000-0000438E0000}"/>
    <cellStyle name="Normal 5 2 2 4 2 5 7" xfId="27508" xr:uid="{00000000-0005-0000-0000-0000448E0000}"/>
    <cellStyle name="Normal 5 2 2 4 2 6" xfId="21008" xr:uid="{00000000-0005-0000-0000-0000458E0000}"/>
    <cellStyle name="Normal 5 2 2 4 2 6 2" xfId="21009" xr:uid="{00000000-0005-0000-0000-0000468E0000}"/>
    <cellStyle name="Normal 5 2 2 4 2 6 2 2" xfId="21010" xr:uid="{00000000-0005-0000-0000-0000478E0000}"/>
    <cellStyle name="Normal 5 2 2 4 2 6 2 2 2" xfId="42607" xr:uid="{00000000-0005-0000-0000-0000488E0000}"/>
    <cellStyle name="Normal 5 2 2 4 2 6 2 3" xfId="21011" xr:uid="{00000000-0005-0000-0000-0000498E0000}"/>
    <cellStyle name="Normal 5 2 2 4 2 6 2 3 2" xfId="37490" xr:uid="{00000000-0005-0000-0000-00004A8E0000}"/>
    <cellStyle name="Normal 5 2 2 4 2 6 2 4" xfId="29187" xr:uid="{00000000-0005-0000-0000-00004B8E0000}"/>
    <cellStyle name="Normal 5 2 2 4 2 6 3" xfId="21012" xr:uid="{00000000-0005-0000-0000-00004C8E0000}"/>
    <cellStyle name="Normal 5 2 2 4 2 6 3 2" xfId="21013" xr:uid="{00000000-0005-0000-0000-00004D8E0000}"/>
    <cellStyle name="Normal 5 2 2 4 2 6 3 2 2" xfId="47599" xr:uid="{00000000-0005-0000-0000-00004E8E0000}"/>
    <cellStyle name="Normal 5 2 2 4 2 6 3 3" xfId="36007" xr:uid="{00000000-0005-0000-0000-00004F8E0000}"/>
    <cellStyle name="Normal 5 2 2 4 2 6 4" xfId="21014" xr:uid="{00000000-0005-0000-0000-0000508E0000}"/>
    <cellStyle name="Normal 5 2 2 4 2 6 4 2" xfId="41124" xr:uid="{00000000-0005-0000-0000-0000518E0000}"/>
    <cellStyle name="Normal 5 2 2 4 2 6 5" xfId="21015" xr:uid="{00000000-0005-0000-0000-0000528E0000}"/>
    <cellStyle name="Normal 5 2 2 4 2 6 5 2" xfId="34830" xr:uid="{00000000-0005-0000-0000-0000538E0000}"/>
    <cellStyle name="Normal 5 2 2 4 2 6 6" xfId="27699" xr:uid="{00000000-0005-0000-0000-0000548E0000}"/>
    <cellStyle name="Normal 5 2 2 4 2 7" xfId="21016" xr:uid="{00000000-0005-0000-0000-0000558E0000}"/>
    <cellStyle name="Normal 5 2 2 4 2 7 2" xfId="21017" xr:uid="{00000000-0005-0000-0000-0000568E0000}"/>
    <cellStyle name="Normal 5 2 2 4 2 7 2 2" xfId="42590" xr:uid="{00000000-0005-0000-0000-0000578E0000}"/>
    <cellStyle name="Normal 5 2 2 4 2 7 3" xfId="21018" xr:uid="{00000000-0005-0000-0000-0000588E0000}"/>
    <cellStyle name="Normal 5 2 2 4 2 7 3 2" xfId="37473" xr:uid="{00000000-0005-0000-0000-0000598E0000}"/>
    <cellStyle name="Normal 5 2 2 4 2 7 4" xfId="29170" xr:uid="{00000000-0005-0000-0000-00005A8E0000}"/>
    <cellStyle name="Normal 5 2 2 4 2 8" xfId="21019" xr:uid="{00000000-0005-0000-0000-00005B8E0000}"/>
    <cellStyle name="Normal 5 2 2 4 2 8 2" xfId="21020" xr:uid="{00000000-0005-0000-0000-00005C8E0000}"/>
    <cellStyle name="Normal 5 2 2 4 2 8 2 2" xfId="43384" xr:uid="{00000000-0005-0000-0000-00005D8E0000}"/>
    <cellStyle name="Normal 5 2 2 4 2 8 3" xfId="21021" xr:uid="{00000000-0005-0000-0000-00005E8E0000}"/>
    <cellStyle name="Normal 5 2 2 4 2 8 3 2" xfId="38268" xr:uid="{00000000-0005-0000-0000-00005F8E0000}"/>
    <cellStyle name="Normal 5 2 2 4 2 8 4" xfId="29964" xr:uid="{00000000-0005-0000-0000-0000608E0000}"/>
    <cellStyle name="Normal 5 2 2 4 2 9" xfId="21022" xr:uid="{00000000-0005-0000-0000-0000618E0000}"/>
    <cellStyle name="Normal 5 2 2 4 2 9 2" xfId="21023" xr:uid="{00000000-0005-0000-0000-0000628E0000}"/>
    <cellStyle name="Normal 5 2 2 4 2 9 2 2" xfId="43577" xr:uid="{00000000-0005-0000-0000-0000638E0000}"/>
    <cellStyle name="Normal 5 2 2 4 2 9 3" xfId="21024" xr:uid="{00000000-0005-0000-0000-0000648E0000}"/>
    <cellStyle name="Normal 5 2 2 4 2 9 3 2" xfId="38461" xr:uid="{00000000-0005-0000-0000-0000658E0000}"/>
    <cellStyle name="Normal 5 2 2 4 2 9 4" xfId="30157" xr:uid="{00000000-0005-0000-0000-0000668E0000}"/>
    <cellStyle name="Normal 5 2 2 4 20" xfId="20753" xr:uid="{00000000-0005-0000-0000-0000678E0000}"/>
    <cellStyle name="Normal 5 2 2 4 3" xfId="726" xr:uid="{00000000-0005-0000-0000-0000688E0000}"/>
    <cellStyle name="Normal 5 2 2 4 3 10" xfId="21026" xr:uid="{00000000-0005-0000-0000-0000698E0000}"/>
    <cellStyle name="Normal 5 2 2 4 3 10 2" xfId="21027" xr:uid="{00000000-0005-0000-0000-00006A8E0000}"/>
    <cellStyle name="Normal 5 2 2 4 3 10 2 2" xfId="45499" xr:uid="{00000000-0005-0000-0000-00006B8E0000}"/>
    <cellStyle name="Normal 5 2 2 4 3 10 3" xfId="32081" xr:uid="{00000000-0005-0000-0000-00006C8E0000}"/>
    <cellStyle name="Normal 5 2 2 4 3 11" xfId="21028" xr:uid="{00000000-0005-0000-0000-00006D8E0000}"/>
    <cellStyle name="Normal 5 2 2 4 3 11 2" xfId="21029" xr:uid="{00000000-0005-0000-0000-00006E8E0000}"/>
    <cellStyle name="Normal 5 2 2 4 3 11 2 2" xfId="46163" xr:uid="{00000000-0005-0000-0000-00006F8E0000}"/>
    <cellStyle name="Normal 5 2 2 4 3 11 3" xfId="32745" xr:uid="{00000000-0005-0000-0000-0000708E0000}"/>
    <cellStyle name="Normal 5 2 2 4 3 12" xfId="21030" xr:uid="{00000000-0005-0000-0000-0000718E0000}"/>
    <cellStyle name="Normal 5 2 2 4 3 12 2" xfId="21031" xr:uid="{00000000-0005-0000-0000-0000728E0000}"/>
    <cellStyle name="Normal 5 2 2 4 3 12 2 2" xfId="46994" xr:uid="{00000000-0005-0000-0000-0000738E0000}"/>
    <cellStyle name="Normal 5 2 2 4 3 12 3" xfId="33587" xr:uid="{00000000-0005-0000-0000-0000748E0000}"/>
    <cellStyle name="Normal 5 2 2 4 3 13" xfId="21032" xr:uid="{00000000-0005-0000-0000-0000758E0000}"/>
    <cellStyle name="Normal 5 2 2 4 3 13 2" xfId="21033" xr:uid="{00000000-0005-0000-0000-0000768E0000}"/>
    <cellStyle name="Normal 5 2 2 4 3 13 2 2" xfId="47477" xr:uid="{00000000-0005-0000-0000-0000778E0000}"/>
    <cellStyle name="Normal 5 2 2 4 3 13 3" xfId="34070" xr:uid="{00000000-0005-0000-0000-0000788E0000}"/>
    <cellStyle name="Normal 5 2 2 4 3 14" xfId="21034" xr:uid="{00000000-0005-0000-0000-0000798E0000}"/>
    <cellStyle name="Normal 5 2 2 4 3 14 2" xfId="34332" xr:uid="{00000000-0005-0000-0000-00007A8E0000}"/>
    <cellStyle name="Normal 5 2 2 4 3 15" xfId="21035" xr:uid="{00000000-0005-0000-0000-00007B8E0000}"/>
    <cellStyle name="Normal 5 2 2 4 3 15 2" xfId="40173" xr:uid="{00000000-0005-0000-0000-00007C8E0000}"/>
    <cellStyle name="Normal 5 2 2 4 3 16" xfId="26783" xr:uid="{00000000-0005-0000-0000-00007D8E0000}"/>
    <cellStyle name="Normal 5 2 2 4 3 17" xfId="21025" xr:uid="{00000000-0005-0000-0000-00007E8E0000}"/>
    <cellStyle name="Normal 5 2 2 4 3 2" xfId="21036" xr:uid="{00000000-0005-0000-0000-00007F8E0000}"/>
    <cellStyle name="Normal 5 2 2 4 3 2 10" xfId="21037" xr:uid="{00000000-0005-0000-0000-0000808E0000}"/>
    <cellStyle name="Normal 5 2 2 4 3 2 10 2" xfId="21038" xr:uid="{00000000-0005-0000-0000-0000818E0000}"/>
    <cellStyle name="Normal 5 2 2 4 3 2 10 2 2" xfId="47294" xr:uid="{00000000-0005-0000-0000-0000828E0000}"/>
    <cellStyle name="Normal 5 2 2 4 3 2 10 3" xfId="33887" xr:uid="{00000000-0005-0000-0000-0000838E0000}"/>
    <cellStyle name="Normal 5 2 2 4 3 2 11" xfId="21039" xr:uid="{00000000-0005-0000-0000-0000848E0000}"/>
    <cellStyle name="Normal 5 2 2 4 3 2 11 2" xfId="40489" xr:uid="{00000000-0005-0000-0000-0000858E0000}"/>
    <cellStyle name="Normal 5 2 2 4 3 2 12" xfId="21040" xr:uid="{00000000-0005-0000-0000-0000868E0000}"/>
    <cellStyle name="Normal 5 2 2 4 3 2 12 2" xfId="34496" xr:uid="{00000000-0005-0000-0000-0000878E0000}"/>
    <cellStyle name="Normal 5 2 2 4 3 2 13" xfId="27079" xr:uid="{00000000-0005-0000-0000-0000888E0000}"/>
    <cellStyle name="Normal 5 2 2 4 3 2 2" xfId="21041" xr:uid="{00000000-0005-0000-0000-0000898E0000}"/>
    <cellStyle name="Normal 5 2 2 4 3 2 2 2" xfId="21042" xr:uid="{00000000-0005-0000-0000-00008A8E0000}"/>
    <cellStyle name="Normal 5 2 2 4 3 2 2 2 2" xfId="21043" xr:uid="{00000000-0005-0000-0000-00008B8E0000}"/>
    <cellStyle name="Normal 5 2 2 4 3 2 2 2 2 2" xfId="42610" xr:uid="{00000000-0005-0000-0000-00008C8E0000}"/>
    <cellStyle name="Normal 5 2 2 4 3 2 2 2 3" xfId="21044" xr:uid="{00000000-0005-0000-0000-00008D8E0000}"/>
    <cellStyle name="Normal 5 2 2 4 3 2 2 2 3 2" xfId="37493" xr:uid="{00000000-0005-0000-0000-00008E8E0000}"/>
    <cellStyle name="Normal 5 2 2 4 3 2 2 2 4" xfId="29190" xr:uid="{00000000-0005-0000-0000-00008F8E0000}"/>
    <cellStyle name="Normal 5 2 2 4 3 2 2 3" xfId="21045" xr:uid="{00000000-0005-0000-0000-0000908E0000}"/>
    <cellStyle name="Normal 5 2 2 4 3 2 2 3 2" xfId="21046" xr:uid="{00000000-0005-0000-0000-0000918E0000}"/>
    <cellStyle name="Normal 5 2 2 4 3 2 2 3 2 2" xfId="44455" xr:uid="{00000000-0005-0000-0000-0000928E0000}"/>
    <cellStyle name="Normal 5 2 2 4 3 2 2 3 3" xfId="21047" xr:uid="{00000000-0005-0000-0000-0000938E0000}"/>
    <cellStyle name="Normal 5 2 2 4 3 2 2 3 3 2" xfId="39339" xr:uid="{00000000-0005-0000-0000-0000948E0000}"/>
    <cellStyle name="Normal 5 2 2 4 3 2 2 3 4" xfId="31035" xr:uid="{00000000-0005-0000-0000-0000958E0000}"/>
    <cellStyle name="Normal 5 2 2 4 3 2 2 4" xfId="21048" xr:uid="{00000000-0005-0000-0000-0000968E0000}"/>
    <cellStyle name="Normal 5 2 2 4 3 2 2 4 2" xfId="21049" xr:uid="{00000000-0005-0000-0000-0000978E0000}"/>
    <cellStyle name="Normal 5 2 2 4 3 2 2 4 2 2" xfId="46760" xr:uid="{00000000-0005-0000-0000-0000988E0000}"/>
    <cellStyle name="Normal 5 2 2 4 3 2 2 4 3" xfId="33347" xr:uid="{00000000-0005-0000-0000-0000998E0000}"/>
    <cellStyle name="Normal 5 2 2 4 3 2 2 5" xfId="21050" xr:uid="{00000000-0005-0000-0000-00009A8E0000}"/>
    <cellStyle name="Normal 5 2 2 4 3 2 2 5 2" xfId="40940" xr:uid="{00000000-0005-0000-0000-00009B8E0000}"/>
    <cellStyle name="Normal 5 2 2 4 3 2 2 6" xfId="21051" xr:uid="{00000000-0005-0000-0000-00009C8E0000}"/>
    <cellStyle name="Normal 5 2 2 4 3 2 2 6 2" xfId="35823" xr:uid="{00000000-0005-0000-0000-00009D8E0000}"/>
    <cellStyle name="Normal 5 2 2 4 3 2 2 7" xfId="27515" xr:uid="{00000000-0005-0000-0000-00009E8E0000}"/>
    <cellStyle name="Normal 5 2 2 4 3 2 3" xfId="21052" xr:uid="{00000000-0005-0000-0000-00009F8E0000}"/>
    <cellStyle name="Normal 5 2 2 4 3 2 3 2" xfId="21053" xr:uid="{00000000-0005-0000-0000-0000A08E0000}"/>
    <cellStyle name="Normal 5 2 2 4 3 2 3 2 2" xfId="21054" xr:uid="{00000000-0005-0000-0000-0000A18E0000}"/>
    <cellStyle name="Normal 5 2 2 4 3 2 3 2 2 2" xfId="42611" xr:uid="{00000000-0005-0000-0000-0000A28E0000}"/>
    <cellStyle name="Normal 5 2 2 4 3 2 3 2 3" xfId="21055" xr:uid="{00000000-0005-0000-0000-0000A38E0000}"/>
    <cellStyle name="Normal 5 2 2 4 3 2 3 2 3 2" xfId="37494" xr:uid="{00000000-0005-0000-0000-0000A48E0000}"/>
    <cellStyle name="Normal 5 2 2 4 3 2 3 2 4" xfId="29191" xr:uid="{00000000-0005-0000-0000-0000A58E0000}"/>
    <cellStyle name="Normal 5 2 2 4 3 2 3 3" xfId="21056" xr:uid="{00000000-0005-0000-0000-0000A68E0000}"/>
    <cellStyle name="Normal 5 2 2 4 3 2 3 3 2" xfId="41451" xr:uid="{00000000-0005-0000-0000-0000A78E0000}"/>
    <cellStyle name="Normal 5 2 2 4 3 2 3 4" xfId="21057" xr:uid="{00000000-0005-0000-0000-0000A88E0000}"/>
    <cellStyle name="Normal 5 2 2 4 3 2 3 4 2" xfId="36334" xr:uid="{00000000-0005-0000-0000-0000A98E0000}"/>
    <cellStyle name="Normal 5 2 2 4 3 2 3 5" xfId="28031" xr:uid="{00000000-0005-0000-0000-0000AA8E0000}"/>
    <cellStyle name="Normal 5 2 2 4 3 2 4" xfId="21058" xr:uid="{00000000-0005-0000-0000-0000AB8E0000}"/>
    <cellStyle name="Normal 5 2 2 4 3 2 4 2" xfId="21059" xr:uid="{00000000-0005-0000-0000-0000AC8E0000}"/>
    <cellStyle name="Normal 5 2 2 4 3 2 4 2 2" xfId="42609" xr:uid="{00000000-0005-0000-0000-0000AD8E0000}"/>
    <cellStyle name="Normal 5 2 2 4 3 2 4 3" xfId="21060" xr:uid="{00000000-0005-0000-0000-0000AE8E0000}"/>
    <cellStyle name="Normal 5 2 2 4 3 2 4 3 2" xfId="37492" xr:uid="{00000000-0005-0000-0000-0000AF8E0000}"/>
    <cellStyle name="Normal 5 2 2 4 3 2 4 4" xfId="29189" xr:uid="{00000000-0005-0000-0000-0000B08E0000}"/>
    <cellStyle name="Normal 5 2 2 4 3 2 5" xfId="21061" xr:uid="{00000000-0005-0000-0000-0000B18E0000}"/>
    <cellStyle name="Normal 5 2 2 4 3 2 5 2" xfId="21062" xr:uid="{00000000-0005-0000-0000-0000B28E0000}"/>
    <cellStyle name="Normal 5 2 2 4 3 2 5 2 2" xfId="43391" xr:uid="{00000000-0005-0000-0000-0000B38E0000}"/>
    <cellStyle name="Normal 5 2 2 4 3 2 5 3" xfId="21063" xr:uid="{00000000-0005-0000-0000-0000B48E0000}"/>
    <cellStyle name="Normal 5 2 2 4 3 2 5 3 2" xfId="38275" xr:uid="{00000000-0005-0000-0000-0000B58E0000}"/>
    <cellStyle name="Normal 5 2 2 4 3 2 5 4" xfId="29971" xr:uid="{00000000-0005-0000-0000-0000B68E0000}"/>
    <cellStyle name="Normal 5 2 2 4 3 2 6" xfId="21064" xr:uid="{00000000-0005-0000-0000-0000B78E0000}"/>
    <cellStyle name="Normal 5 2 2 4 3 2 6 2" xfId="21065" xr:uid="{00000000-0005-0000-0000-0000B88E0000}"/>
    <cellStyle name="Normal 5 2 2 4 3 2 6 2 2" xfId="44004" xr:uid="{00000000-0005-0000-0000-0000B98E0000}"/>
    <cellStyle name="Normal 5 2 2 4 3 2 6 3" xfId="21066" xr:uid="{00000000-0005-0000-0000-0000BA8E0000}"/>
    <cellStyle name="Normal 5 2 2 4 3 2 6 3 2" xfId="38888" xr:uid="{00000000-0005-0000-0000-0000BB8E0000}"/>
    <cellStyle name="Normal 5 2 2 4 3 2 6 4" xfId="30584" xr:uid="{00000000-0005-0000-0000-0000BC8E0000}"/>
    <cellStyle name="Normal 5 2 2 4 3 2 7" xfId="21067" xr:uid="{00000000-0005-0000-0000-0000BD8E0000}"/>
    <cellStyle name="Normal 5 2 2 4 3 2 7 2" xfId="21068" xr:uid="{00000000-0005-0000-0000-0000BE8E0000}"/>
    <cellStyle name="Normal 5 2 2 4 3 2 7 2 2" xfId="45043" xr:uid="{00000000-0005-0000-0000-0000BF8E0000}"/>
    <cellStyle name="Normal 5 2 2 4 3 2 7 3" xfId="21069" xr:uid="{00000000-0005-0000-0000-0000C08E0000}"/>
    <cellStyle name="Normal 5 2 2 4 3 2 7 3 2" xfId="39927" xr:uid="{00000000-0005-0000-0000-0000C18E0000}"/>
    <cellStyle name="Normal 5 2 2 4 3 2 7 4" xfId="31625" xr:uid="{00000000-0005-0000-0000-0000C28E0000}"/>
    <cellStyle name="Normal 5 2 2 4 3 2 8" xfId="21070" xr:uid="{00000000-0005-0000-0000-0000C38E0000}"/>
    <cellStyle name="Normal 5 2 2 4 3 2 8 2" xfId="21071" xr:uid="{00000000-0005-0000-0000-0000C48E0000}"/>
    <cellStyle name="Normal 5 2 2 4 3 2 8 2 2" xfId="45715" xr:uid="{00000000-0005-0000-0000-0000C58E0000}"/>
    <cellStyle name="Normal 5 2 2 4 3 2 8 3" xfId="21072" xr:uid="{00000000-0005-0000-0000-0000C68E0000}"/>
    <cellStyle name="Normal 5 2 2 4 3 2 8 3 2" xfId="35372" xr:uid="{00000000-0005-0000-0000-0000C78E0000}"/>
    <cellStyle name="Normal 5 2 2 4 3 2 8 4" xfId="32297" xr:uid="{00000000-0005-0000-0000-0000C88E0000}"/>
    <cellStyle name="Normal 5 2 2 4 3 2 9" xfId="21073" xr:uid="{00000000-0005-0000-0000-0000C98E0000}"/>
    <cellStyle name="Normal 5 2 2 4 3 2 9 2" xfId="21074" xr:uid="{00000000-0005-0000-0000-0000CA8E0000}"/>
    <cellStyle name="Normal 5 2 2 4 3 2 9 2 2" xfId="46164" xr:uid="{00000000-0005-0000-0000-0000CB8E0000}"/>
    <cellStyle name="Normal 5 2 2 4 3 2 9 3" xfId="32746" xr:uid="{00000000-0005-0000-0000-0000CC8E0000}"/>
    <cellStyle name="Normal 5 2 2 4 3 3" xfId="21075" xr:uid="{00000000-0005-0000-0000-0000CD8E0000}"/>
    <cellStyle name="Normal 5 2 2 4 3 3 2" xfId="21076" xr:uid="{00000000-0005-0000-0000-0000CE8E0000}"/>
    <cellStyle name="Normal 5 2 2 4 3 3 2 2" xfId="21077" xr:uid="{00000000-0005-0000-0000-0000CF8E0000}"/>
    <cellStyle name="Normal 5 2 2 4 3 3 2 2 2" xfId="42612" xr:uid="{00000000-0005-0000-0000-0000D08E0000}"/>
    <cellStyle name="Normal 5 2 2 4 3 3 2 3" xfId="21078" xr:uid="{00000000-0005-0000-0000-0000D18E0000}"/>
    <cellStyle name="Normal 5 2 2 4 3 3 2 3 2" xfId="37495" xr:uid="{00000000-0005-0000-0000-0000D28E0000}"/>
    <cellStyle name="Normal 5 2 2 4 3 3 2 4" xfId="29192" xr:uid="{00000000-0005-0000-0000-0000D38E0000}"/>
    <cellStyle name="Normal 5 2 2 4 3 3 3" xfId="21079" xr:uid="{00000000-0005-0000-0000-0000D48E0000}"/>
    <cellStyle name="Normal 5 2 2 4 3 3 3 2" xfId="21080" xr:uid="{00000000-0005-0000-0000-0000D58E0000}"/>
    <cellStyle name="Normal 5 2 2 4 3 3 3 2 2" xfId="44454" xr:uid="{00000000-0005-0000-0000-0000D68E0000}"/>
    <cellStyle name="Normal 5 2 2 4 3 3 3 3" xfId="21081" xr:uid="{00000000-0005-0000-0000-0000D78E0000}"/>
    <cellStyle name="Normal 5 2 2 4 3 3 3 3 2" xfId="39338" xr:uid="{00000000-0005-0000-0000-0000D88E0000}"/>
    <cellStyle name="Normal 5 2 2 4 3 3 3 4" xfId="31034" xr:uid="{00000000-0005-0000-0000-0000D98E0000}"/>
    <cellStyle name="Normal 5 2 2 4 3 3 4" xfId="21082" xr:uid="{00000000-0005-0000-0000-0000DA8E0000}"/>
    <cellStyle name="Normal 5 2 2 4 3 3 4 2" xfId="21083" xr:uid="{00000000-0005-0000-0000-0000DB8E0000}"/>
    <cellStyle name="Normal 5 2 2 4 3 3 4 2 2" xfId="46459" xr:uid="{00000000-0005-0000-0000-0000DC8E0000}"/>
    <cellStyle name="Normal 5 2 2 4 3 3 4 3" xfId="21084" xr:uid="{00000000-0005-0000-0000-0000DD8E0000}"/>
    <cellStyle name="Normal 5 2 2 4 3 3 4 3 2" xfId="35822" xr:uid="{00000000-0005-0000-0000-0000DE8E0000}"/>
    <cellStyle name="Normal 5 2 2 4 3 3 4 4" xfId="33043" xr:uid="{00000000-0005-0000-0000-0000DF8E0000}"/>
    <cellStyle name="Normal 5 2 2 4 3 3 5" xfId="21085" xr:uid="{00000000-0005-0000-0000-0000E08E0000}"/>
    <cellStyle name="Normal 5 2 2 4 3 3 5 2" xfId="40939" xr:uid="{00000000-0005-0000-0000-0000E18E0000}"/>
    <cellStyle name="Normal 5 2 2 4 3 3 6" xfId="21086" xr:uid="{00000000-0005-0000-0000-0000E28E0000}"/>
    <cellStyle name="Normal 5 2 2 4 3 3 6 2" xfId="34629" xr:uid="{00000000-0005-0000-0000-0000E38E0000}"/>
    <cellStyle name="Normal 5 2 2 4 3 3 7" xfId="27514" xr:uid="{00000000-0005-0000-0000-0000E48E0000}"/>
    <cellStyle name="Normal 5 2 2 4 3 4" xfId="21087" xr:uid="{00000000-0005-0000-0000-0000E58E0000}"/>
    <cellStyle name="Normal 5 2 2 4 3 4 2" xfId="21088" xr:uid="{00000000-0005-0000-0000-0000E68E0000}"/>
    <cellStyle name="Normal 5 2 2 4 3 4 2 2" xfId="21089" xr:uid="{00000000-0005-0000-0000-0000E78E0000}"/>
    <cellStyle name="Normal 5 2 2 4 3 4 2 2 2" xfId="42613" xr:uid="{00000000-0005-0000-0000-0000E88E0000}"/>
    <cellStyle name="Normal 5 2 2 4 3 4 2 3" xfId="21090" xr:uid="{00000000-0005-0000-0000-0000E98E0000}"/>
    <cellStyle name="Normal 5 2 2 4 3 4 2 3 2" xfId="37496" xr:uid="{00000000-0005-0000-0000-0000EA8E0000}"/>
    <cellStyle name="Normal 5 2 2 4 3 4 2 4" xfId="29193" xr:uid="{00000000-0005-0000-0000-0000EB8E0000}"/>
    <cellStyle name="Normal 5 2 2 4 3 4 3" xfId="21091" xr:uid="{00000000-0005-0000-0000-0000EC8E0000}"/>
    <cellStyle name="Normal 5 2 2 4 3 4 3 2" xfId="21092" xr:uid="{00000000-0005-0000-0000-0000ED8E0000}"/>
    <cellStyle name="Normal 5 2 2 4 3 4 3 2 2" xfId="47629" xr:uid="{00000000-0005-0000-0000-0000EE8E0000}"/>
    <cellStyle name="Normal 5 2 2 4 3 4 3 3" xfId="36118" xr:uid="{00000000-0005-0000-0000-0000EF8E0000}"/>
    <cellStyle name="Normal 5 2 2 4 3 4 4" xfId="21093" xr:uid="{00000000-0005-0000-0000-0000F08E0000}"/>
    <cellStyle name="Normal 5 2 2 4 3 4 4 2" xfId="41235" xr:uid="{00000000-0005-0000-0000-0000F18E0000}"/>
    <cellStyle name="Normal 5 2 2 4 3 4 5" xfId="21094" xr:uid="{00000000-0005-0000-0000-0000F28E0000}"/>
    <cellStyle name="Normal 5 2 2 4 3 4 5 2" xfId="34833" xr:uid="{00000000-0005-0000-0000-0000F38E0000}"/>
    <cellStyle name="Normal 5 2 2 4 3 4 6" xfId="27810" xr:uid="{00000000-0005-0000-0000-0000F48E0000}"/>
    <cellStyle name="Normal 5 2 2 4 3 5" xfId="21095" xr:uid="{00000000-0005-0000-0000-0000F58E0000}"/>
    <cellStyle name="Normal 5 2 2 4 3 5 2" xfId="21096" xr:uid="{00000000-0005-0000-0000-0000F68E0000}"/>
    <cellStyle name="Normal 5 2 2 4 3 5 2 2" xfId="42608" xr:uid="{00000000-0005-0000-0000-0000F78E0000}"/>
    <cellStyle name="Normal 5 2 2 4 3 5 3" xfId="21097" xr:uid="{00000000-0005-0000-0000-0000F88E0000}"/>
    <cellStyle name="Normal 5 2 2 4 3 5 3 2" xfId="37491" xr:uid="{00000000-0005-0000-0000-0000F98E0000}"/>
    <cellStyle name="Normal 5 2 2 4 3 5 4" xfId="29188" xr:uid="{00000000-0005-0000-0000-0000FA8E0000}"/>
    <cellStyle name="Normal 5 2 2 4 3 6" xfId="21098" xr:uid="{00000000-0005-0000-0000-0000FB8E0000}"/>
    <cellStyle name="Normal 5 2 2 4 3 6 2" xfId="21099" xr:uid="{00000000-0005-0000-0000-0000FC8E0000}"/>
    <cellStyle name="Normal 5 2 2 4 3 6 2 2" xfId="43390" xr:uid="{00000000-0005-0000-0000-0000FD8E0000}"/>
    <cellStyle name="Normal 5 2 2 4 3 6 3" xfId="21100" xr:uid="{00000000-0005-0000-0000-0000FE8E0000}"/>
    <cellStyle name="Normal 5 2 2 4 3 6 3 2" xfId="38274" xr:uid="{00000000-0005-0000-0000-0000FF8E0000}"/>
    <cellStyle name="Normal 5 2 2 4 3 6 4" xfId="29970" xr:uid="{00000000-0005-0000-0000-0000008F0000}"/>
    <cellStyle name="Normal 5 2 2 4 3 7" xfId="21101" xr:uid="{00000000-0005-0000-0000-0000018F0000}"/>
    <cellStyle name="Normal 5 2 2 4 3 7 2" xfId="21102" xr:uid="{00000000-0005-0000-0000-0000028F0000}"/>
    <cellStyle name="Normal 5 2 2 4 3 7 2 2" xfId="43688" xr:uid="{00000000-0005-0000-0000-0000038F0000}"/>
    <cellStyle name="Normal 5 2 2 4 3 7 3" xfId="21103" xr:uid="{00000000-0005-0000-0000-0000048F0000}"/>
    <cellStyle name="Normal 5 2 2 4 3 7 3 2" xfId="38572" xr:uid="{00000000-0005-0000-0000-0000058F0000}"/>
    <cellStyle name="Normal 5 2 2 4 3 7 4" xfId="30268" xr:uid="{00000000-0005-0000-0000-0000068F0000}"/>
    <cellStyle name="Normal 5 2 2 4 3 8" xfId="21104" xr:uid="{00000000-0005-0000-0000-0000078F0000}"/>
    <cellStyle name="Normal 5 2 2 4 3 8 2" xfId="21105" xr:uid="{00000000-0005-0000-0000-0000088F0000}"/>
    <cellStyle name="Normal 5 2 2 4 3 8 2 2" xfId="44721" xr:uid="{00000000-0005-0000-0000-0000098F0000}"/>
    <cellStyle name="Normal 5 2 2 4 3 8 3" xfId="21106" xr:uid="{00000000-0005-0000-0000-00000A8F0000}"/>
    <cellStyle name="Normal 5 2 2 4 3 8 3 2" xfId="39605" xr:uid="{00000000-0005-0000-0000-00000B8F0000}"/>
    <cellStyle name="Normal 5 2 2 4 3 8 4" xfId="31301" xr:uid="{00000000-0005-0000-0000-00000C8F0000}"/>
    <cellStyle name="Normal 5 2 2 4 3 9" xfId="21107" xr:uid="{00000000-0005-0000-0000-00000D8F0000}"/>
    <cellStyle name="Normal 5 2 2 4 3 9 2" xfId="21108" xr:uid="{00000000-0005-0000-0000-00000E8F0000}"/>
    <cellStyle name="Normal 5 2 2 4 3 9 2 2" xfId="45278" xr:uid="{00000000-0005-0000-0000-00000F8F0000}"/>
    <cellStyle name="Normal 5 2 2 4 3 9 3" xfId="21109" xr:uid="{00000000-0005-0000-0000-0000108F0000}"/>
    <cellStyle name="Normal 5 2 2 4 3 9 3 2" xfId="35054" xr:uid="{00000000-0005-0000-0000-0000118F0000}"/>
    <cellStyle name="Normal 5 2 2 4 3 9 4" xfId="31860" xr:uid="{00000000-0005-0000-0000-0000128F0000}"/>
    <cellStyle name="Normal 5 2 2 4 4" xfId="727" xr:uid="{00000000-0005-0000-0000-0000138F0000}"/>
    <cellStyle name="Normal 5 2 2 4 4 10" xfId="21111" xr:uid="{00000000-0005-0000-0000-0000148F0000}"/>
    <cellStyle name="Normal 5 2 2 4 4 10 2" xfId="21112" xr:uid="{00000000-0005-0000-0000-0000158F0000}"/>
    <cellStyle name="Normal 5 2 2 4 4 10 2 2" xfId="45429" xr:uid="{00000000-0005-0000-0000-0000168F0000}"/>
    <cellStyle name="Normal 5 2 2 4 4 10 3" xfId="32011" xr:uid="{00000000-0005-0000-0000-0000178F0000}"/>
    <cellStyle name="Normal 5 2 2 4 4 11" xfId="21113" xr:uid="{00000000-0005-0000-0000-0000188F0000}"/>
    <cellStyle name="Normal 5 2 2 4 4 11 2" xfId="21114" xr:uid="{00000000-0005-0000-0000-0000198F0000}"/>
    <cellStyle name="Normal 5 2 2 4 4 11 2 2" xfId="46165" xr:uid="{00000000-0005-0000-0000-00001A8F0000}"/>
    <cellStyle name="Normal 5 2 2 4 4 11 3" xfId="32747" xr:uid="{00000000-0005-0000-0000-00001B8F0000}"/>
    <cellStyle name="Normal 5 2 2 4 4 12" xfId="21115" xr:uid="{00000000-0005-0000-0000-00001C8F0000}"/>
    <cellStyle name="Normal 5 2 2 4 4 12 2" xfId="21116" xr:uid="{00000000-0005-0000-0000-00001D8F0000}"/>
    <cellStyle name="Normal 5 2 2 4 4 12 2 2" xfId="46995" xr:uid="{00000000-0005-0000-0000-00001E8F0000}"/>
    <cellStyle name="Normal 5 2 2 4 4 12 3" xfId="33588" xr:uid="{00000000-0005-0000-0000-00001F8F0000}"/>
    <cellStyle name="Normal 5 2 2 4 4 13" xfId="21117" xr:uid="{00000000-0005-0000-0000-0000208F0000}"/>
    <cellStyle name="Normal 5 2 2 4 4 13 2" xfId="21118" xr:uid="{00000000-0005-0000-0000-0000218F0000}"/>
    <cellStyle name="Normal 5 2 2 4 4 13 2 2" xfId="47564" xr:uid="{00000000-0005-0000-0000-0000228F0000}"/>
    <cellStyle name="Normal 5 2 2 4 4 13 3" xfId="34157" xr:uid="{00000000-0005-0000-0000-0000238F0000}"/>
    <cellStyle name="Normal 5 2 2 4 4 14" xfId="21119" xr:uid="{00000000-0005-0000-0000-0000248F0000}"/>
    <cellStyle name="Normal 5 2 2 4 4 14 2" xfId="34333" xr:uid="{00000000-0005-0000-0000-0000258F0000}"/>
    <cellStyle name="Normal 5 2 2 4 4 15" xfId="21120" xr:uid="{00000000-0005-0000-0000-0000268F0000}"/>
    <cellStyle name="Normal 5 2 2 4 4 15 2" xfId="40103" xr:uid="{00000000-0005-0000-0000-0000278F0000}"/>
    <cellStyle name="Normal 5 2 2 4 4 16" xfId="26784" xr:uid="{00000000-0005-0000-0000-0000288F0000}"/>
    <cellStyle name="Normal 5 2 2 4 4 17" xfId="21110" xr:uid="{00000000-0005-0000-0000-0000298F0000}"/>
    <cellStyle name="Normal 5 2 2 4 4 2" xfId="21121" xr:uid="{00000000-0005-0000-0000-00002A8F0000}"/>
    <cellStyle name="Normal 5 2 2 4 4 2 10" xfId="21122" xr:uid="{00000000-0005-0000-0000-00002B8F0000}"/>
    <cellStyle name="Normal 5 2 2 4 4 2 10 2" xfId="21123" xr:uid="{00000000-0005-0000-0000-00002C8F0000}"/>
    <cellStyle name="Normal 5 2 2 4 4 2 10 2 2" xfId="47295" xr:uid="{00000000-0005-0000-0000-00002D8F0000}"/>
    <cellStyle name="Normal 5 2 2 4 4 2 10 3" xfId="33888" xr:uid="{00000000-0005-0000-0000-00002E8F0000}"/>
    <cellStyle name="Normal 5 2 2 4 4 2 11" xfId="21124" xr:uid="{00000000-0005-0000-0000-00002F8F0000}"/>
    <cellStyle name="Normal 5 2 2 4 4 2 11 2" xfId="40419" xr:uid="{00000000-0005-0000-0000-0000308F0000}"/>
    <cellStyle name="Normal 5 2 2 4 4 2 12" xfId="21125" xr:uid="{00000000-0005-0000-0000-0000318F0000}"/>
    <cellStyle name="Normal 5 2 2 4 4 2 12 2" xfId="34834" xr:uid="{00000000-0005-0000-0000-0000328F0000}"/>
    <cellStyle name="Normal 5 2 2 4 4 2 13" xfId="27011" xr:uid="{00000000-0005-0000-0000-0000338F0000}"/>
    <cellStyle name="Normal 5 2 2 4 4 2 2" xfId="21126" xr:uid="{00000000-0005-0000-0000-0000348F0000}"/>
    <cellStyle name="Normal 5 2 2 4 4 2 2 2" xfId="21127" xr:uid="{00000000-0005-0000-0000-0000358F0000}"/>
    <cellStyle name="Normal 5 2 2 4 4 2 2 2 2" xfId="21128" xr:uid="{00000000-0005-0000-0000-0000368F0000}"/>
    <cellStyle name="Normal 5 2 2 4 4 2 2 2 2 2" xfId="42616" xr:uid="{00000000-0005-0000-0000-0000378F0000}"/>
    <cellStyle name="Normal 5 2 2 4 4 2 2 2 3" xfId="21129" xr:uid="{00000000-0005-0000-0000-0000388F0000}"/>
    <cellStyle name="Normal 5 2 2 4 4 2 2 2 3 2" xfId="37499" xr:uid="{00000000-0005-0000-0000-0000398F0000}"/>
    <cellStyle name="Normal 5 2 2 4 4 2 2 2 4" xfId="29196" xr:uid="{00000000-0005-0000-0000-00003A8F0000}"/>
    <cellStyle name="Normal 5 2 2 4 4 2 2 3" xfId="21130" xr:uid="{00000000-0005-0000-0000-00003B8F0000}"/>
    <cellStyle name="Normal 5 2 2 4 4 2 2 3 2" xfId="21131" xr:uid="{00000000-0005-0000-0000-00003C8F0000}"/>
    <cellStyle name="Normal 5 2 2 4 4 2 2 3 2 2" xfId="44457" xr:uid="{00000000-0005-0000-0000-00003D8F0000}"/>
    <cellStyle name="Normal 5 2 2 4 4 2 2 3 3" xfId="21132" xr:uid="{00000000-0005-0000-0000-00003E8F0000}"/>
    <cellStyle name="Normal 5 2 2 4 4 2 2 3 3 2" xfId="39341" xr:uid="{00000000-0005-0000-0000-00003F8F0000}"/>
    <cellStyle name="Normal 5 2 2 4 4 2 2 3 4" xfId="31037" xr:uid="{00000000-0005-0000-0000-0000408F0000}"/>
    <cellStyle name="Normal 5 2 2 4 4 2 2 4" xfId="21133" xr:uid="{00000000-0005-0000-0000-0000418F0000}"/>
    <cellStyle name="Normal 5 2 2 4 4 2 2 4 2" xfId="21134" xr:uid="{00000000-0005-0000-0000-0000428F0000}"/>
    <cellStyle name="Normal 5 2 2 4 4 2 2 4 2 2" xfId="46761" xr:uid="{00000000-0005-0000-0000-0000438F0000}"/>
    <cellStyle name="Normal 5 2 2 4 4 2 2 4 3" xfId="33348" xr:uid="{00000000-0005-0000-0000-0000448F0000}"/>
    <cellStyle name="Normal 5 2 2 4 4 2 2 5" xfId="21135" xr:uid="{00000000-0005-0000-0000-0000458F0000}"/>
    <cellStyle name="Normal 5 2 2 4 4 2 2 5 2" xfId="40942" xr:uid="{00000000-0005-0000-0000-0000468F0000}"/>
    <cellStyle name="Normal 5 2 2 4 4 2 2 6" xfId="21136" xr:uid="{00000000-0005-0000-0000-0000478F0000}"/>
    <cellStyle name="Normal 5 2 2 4 4 2 2 6 2" xfId="35825" xr:uid="{00000000-0005-0000-0000-0000488F0000}"/>
    <cellStyle name="Normal 5 2 2 4 4 2 2 7" xfId="27517" xr:uid="{00000000-0005-0000-0000-0000498F0000}"/>
    <cellStyle name="Normal 5 2 2 4 4 2 3" xfId="21137" xr:uid="{00000000-0005-0000-0000-00004A8F0000}"/>
    <cellStyle name="Normal 5 2 2 4 4 2 3 2" xfId="21138" xr:uid="{00000000-0005-0000-0000-00004B8F0000}"/>
    <cellStyle name="Normal 5 2 2 4 4 2 3 2 2" xfId="21139" xr:uid="{00000000-0005-0000-0000-00004C8F0000}"/>
    <cellStyle name="Normal 5 2 2 4 4 2 3 2 2 2" xfId="42617" xr:uid="{00000000-0005-0000-0000-00004D8F0000}"/>
    <cellStyle name="Normal 5 2 2 4 4 2 3 2 3" xfId="21140" xr:uid="{00000000-0005-0000-0000-00004E8F0000}"/>
    <cellStyle name="Normal 5 2 2 4 4 2 3 2 3 2" xfId="37500" xr:uid="{00000000-0005-0000-0000-00004F8F0000}"/>
    <cellStyle name="Normal 5 2 2 4 4 2 3 2 4" xfId="29197" xr:uid="{00000000-0005-0000-0000-0000508F0000}"/>
    <cellStyle name="Normal 5 2 2 4 4 2 3 3" xfId="21141" xr:uid="{00000000-0005-0000-0000-0000518F0000}"/>
    <cellStyle name="Normal 5 2 2 4 4 2 3 3 2" xfId="41381" xr:uid="{00000000-0005-0000-0000-0000528F0000}"/>
    <cellStyle name="Normal 5 2 2 4 4 2 3 4" xfId="21142" xr:uid="{00000000-0005-0000-0000-0000538F0000}"/>
    <cellStyle name="Normal 5 2 2 4 4 2 3 4 2" xfId="36264" xr:uid="{00000000-0005-0000-0000-0000548F0000}"/>
    <cellStyle name="Normal 5 2 2 4 4 2 3 5" xfId="27961" xr:uid="{00000000-0005-0000-0000-0000558F0000}"/>
    <cellStyle name="Normal 5 2 2 4 4 2 4" xfId="21143" xr:uid="{00000000-0005-0000-0000-0000568F0000}"/>
    <cellStyle name="Normal 5 2 2 4 4 2 4 2" xfId="21144" xr:uid="{00000000-0005-0000-0000-0000578F0000}"/>
    <cellStyle name="Normal 5 2 2 4 4 2 4 2 2" xfId="42615" xr:uid="{00000000-0005-0000-0000-0000588F0000}"/>
    <cellStyle name="Normal 5 2 2 4 4 2 4 3" xfId="21145" xr:uid="{00000000-0005-0000-0000-0000598F0000}"/>
    <cellStyle name="Normal 5 2 2 4 4 2 4 3 2" xfId="37498" xr:uid="{00000000-0005-0000-0000-00005A8F0000}"/>
    <cellStyle name="Normal 5 2 2 4 4 2 4 4" xfId="29195" xr:uid="{00000000-0005-0000-0000-00005B8F0000}"/>
    <cellStyle name="Normal 5 2 2 4 4 2 5" xfId="21146" xr:uid="{00000000-0005-0000-0000-00005C8F0000}"/>
    <cellStyle name="Normal 5 2 2 4 4 2 5 2" xfId="21147" xr:uid="{00000000-0005-0000-0000-00005D8F0000}"/>
    <cellStyle name="Normal 5 2 2 4 4 2 5 2 2" xfId="43393" xr:uid="{00000000-0005-0000-0000-00005E8F0000}"/>
    <cellStyle name="Normal 5 2 2 4 4 2 5 3" xfId="21148" xr:uid="{00000000-0005-0000-0000-00005F8F0000}"/>
    <cellStyle name="Normal 5 2 2 4 4 2 5 3 2" xfId="38277" xr:uid="{00000000-0005-0000-0000-0000608F0000}"/>
    <cellStyle name="Normal 5 2 2 4 4 2 5 4" xfId="29973" xr:uid="{00000000-0005-0000-0000-0000618F0000}"/>
    <cellStyle name="Normal 5 2 2 4 4 2 6" xfId="21149" xr:uid="{00000000-0005-0000-0000-0000628F0000}"/>
    <cellStyle name="Normal 5 2 2 4 4 2 6 2" xfId="21150" xr:uid="{00000000-0005-0000-0000-0000638F0000}"/>
    <cellStyle name="Normal 5 2 2 4 4 2 6 2 2" xfId="43934" xr:uid="{00000000-0005-0000-0000-0000648F0000}"/>
    <cellStyle name="Normal 5 2 2 4 4 2 6 3" xfId="21151" xr:uid="{00000000-0005-0000-0000-0000658F0000}"/>
    <cellStyle name="Normal 5 2 2 4 4 2 6 3 2" xfId="38818" xr:uid="{00000000-0005-0000-0000-0000668F0000}"/>
    <cellStyle name="Normal 5 2 2 4 4 2 6 4" xfId="30514" xr:uid="{00000000-0005-0000-0000-0000678F0000}"/>
    <cellStyle name="Normal 5 2 2 4 4 2 7" xfId="21152" xr:uid="{00000000-0005-0000-0000-0000688F0000}"/>
    <cellStyle name="Normal 5 2 2 4 4 2 7 2" xfId="21153" xr:uid="{00000000-0005-0000-0000-0000698F0000}"/>
    <cellStyle name="Normal 5 2 2 4 4 2 7 2 2" xfId="45044" xr:uid="{00000000-0005-0000-0000-00006A8F0000}"/>
    <cellStyle name="Normal 5 2 2 4 4 2 7 3" xfId="21154" xr:uid="{00000000-0005-0000-0000-00006B8F0000}"/>
    <cellStyle name="Normal 5 2 2 4 4 2 7 3 2" xfId="39928" xr:uid="{00000000-0005-0000-0000-00006C8F0000}"/>
    <cellStyle name="Normal 5 2 2 4 4 2 7 4" xfId="31626" xr:uid="{00000000-0005-0000-0000-00006D8F0000}"/>
    <cellStyle name="Normal 5 2 2 4 4 2 8" xfId="21155" xr:uid="{00000000-0005-0000-0000-00006E8F0000}"/>
    <cellStyle name="Normal 5 2 2 4 4 2 8 2" xfId="21156" xr:uid="{00000000-0005-0000-0000-00006F8F0000}"/>
    <cellStyle name="Normal 5 2 2 4 4 2 8 2 2" xfId="45645" xr:uid="{00000000-0005-0000-0000-0000708F0000}"/>
    <cellStyle name="Normal 5 2 2 4 4 2 8 3" xfId="21157" xr:uid="{00000000-0005-0000-0000-0000718F0000}"/>
    <cellStyle name="Normal 5 2 2 4 4 2 8 3 2" xfId="35302" xr:uid="{00000000-0005-0000-0000-0000728F0000}"/>
    <cellStyle name="Normal 5 2 2 4 4 2 8 4" xfId="32227" xr:uid="{00000000-0005-0000-0000-0000738F0000}"/>
    <cellStyle name="Normal 5 2 2 4 4 2 9" xfId="21158" xr:uid="{00000000-0005-0000-0000-0000748F0000}"/>
    <cellStyle name="Normal 5 2 2 4 4 2 9 2" xfId="21159" xr:uid="{00000000-0005-0000-0000-0000758F0000}"/>
    <cellStyle name="Normal 5 2 2 4 4 2 9 2 2" xfId="46166" xr:uid="{00000000-0005-0000-0000-0000768F0000}"/>
    <cellStyle name="Normal 5 2 2 4 4 2 9 3" xfId="32748" xr:uid="{00000000-0005-0000-0000-0000778F0000}"/>
    <cellStyle name="Normal 5 2 2 4 4 3" xfId="21160" xr:uid="{00000000-0005-0000-0000-0000788F0000}"/>
    <cellStyle name="Normal 5 2 2 4 4 3 2" xfId="21161" xr:uid="{00000000-0005-0000-0000-0000798F0000}"/>
    <cellStyle name="Normal 5 2 2 4 4 3 2 2" xfId="21162" xr:uid="{00000000-0005-0000-0000-00007A8F0000}"/>
    <cellStyle name="Normal 5 2 2 4 4 3 2 2 2" xfId="42618" xr:uid="{00000000-0005-0000-0000-00007B8F0000}"/>
    <cellStyle name="Normal 5 2 2 4 4 3 2 3" xfId="21163" xr:uid="{00000000-0005-0000-0000-00007C8F0000}"/>
    <cellStyle name="Normal 5 2 2 4 4 3 2 3 2" xfId="37501" xr:uid="{00000000-0005-0000-0000-00007D8F0000}"/>
    <cellStyle name="Normal 5 2 2 4 4 3 2 4" xfId="29198" xr:uid="{00000000-0005-0000-0000-00007E8F0000}"/>
    <cellStyle name="Normal 5 2 2 4 4 3 3" xfId="21164" xr:uid="{00000000-0005-0000-0000-00007F8F0000}"/>
    <cellStyle name="Normal 5 2 2 4 4 3 3 2" xfId="21165" xr:uid="{00000000-0005-0000-0000-0000808F0000}"/>
    <cellStyle name="Normal 5 2 2 4 4 3 3 2 2" xfId="44456" xr:uid="{00000000-0005-0000-0000-0000818F0000}"/>
    <cellStyle name="Normal 5 2 2 4 4 3 3 3" xfId="21166" xr:uid="{00000000-0005-0000-0000-0000828F0000}"/>
    <cellStyle name="Normal 5 2 2 4 4 3 3 3 2" xfId="39340" xr:uid="{00000000-0005-0000-0000-0000838F0000}"/>
    <cellStyle name="Normal 5 2 2 4 4 3 3 4" xfId="31036" xr:uid="{00000000-0005-0000-0000-0000848F0000}"/>
    <cellStyle name="Normal 5 2 2 4 4 3 4" xfId="21167" xr:uid="{00000000-0005-0000-0000-0000858F0000}"/>
    <cellStyle name="Normal 5 2 2 4 4 3 4 2" xfId="21168" xr:uid="{00000000-0005-0000-0000-0000868F0000}"/>
    <cellStyle name="Normal 5 2 2 4 4 3 4 2 2" xfId="46389" xr:uid="{00000000-0005-0000-0000-0000878F0000}"/>
    <cellStyle name="Normal 5 2 2 4 4 3 4 3" xfId="32973" xr:uid="{00000000-0005-0000-0000-0000888F0000}"/>
    <cellStyle name="Normal 5 2 2 4 4 3 5" xfId="21169" xr:uid="{00000000-0005-0000-0000-0000898F0000}"/>
    <cellStyle name="Normal 5 2 2 4 4 3 5 2" xfId="40941" xr:uid="{00000000-0005-0000-0000-00008A8F0000}"/>
    <cellStyle name="Normal 5 2 2 4 4 3 6" xfId="21170" xr:uid="{00000000-0005-0000-0000-00008B8F0000}"/>
    <cellStyle name="Normal 5 2 2 4 4 3 6 2" xfId="35824" xr:uid="{00000000-0005-0000-0000-00008C8F0000}"/>
    <cellStyle name="Normal 5 2 2 4 4 3 7" xfId="27516" xr:uid="{00000000-0005-0000-0000-00008D8F0000}"/>
    <cellStyle name="Normal 5 2 2 4 4 4" xfId="21171" xr:uid="{00000000-0005-0000-0000-00008E8F0000}"/>
    <cellStyle name="Normal 5 2 2 4 4 4 2" xfId="21172" xr:uid="{00000000-0005-0000-0000-00008F8F0000}"/>
    <cellStyle name="Normal 5 2 2 4 4 4 2 2" xfId="21173" xr:uid="{00000000-0005-0000-0000-0000908F0000}"/>
    <cellStyle name="Normal 5 2 2 4 4 4 2 2 2" xfId="42619" xr:uid="{00000000-0005-0000-0000-0000918F0000}"/>
    <cellStyle name="Normal 5 2 2 4 4 4 2 3" xfId="21174" xr:uid="{00000000-0005-0000-0000-0000928F0000}"/>
    <cellStyle name="Normal 5 2 2 4 4 4 2 3 2" xfId="37502" xr:uid="{00000000-0005-0000-0000-0000938F0000}"/>
    <cellStyle name="Normal 5 2 2 4 4 4 2 4" xfId="29199" xr:uid="{00000000-0005-0000-0000-0000948F0000}"/>
    <cellStyle name="Normal 5 2 2 4 4 4 3" xfId="21175" xr:uid="{00000000-0005-0000-0000-0000958F0000}"/>
    <cellStyle name="Normal 5 2 2 4 4 4 3 2" xfId="41165" xr:uid="{00000000-0005-0000-0000-0000968F0000}"/>
    <cellStyle name="Normal 5 2 2 4 4 4 4" xfId="21176" xr:uid="{00000000-0005-0000-0000-0000978F0000}"/>
    <cellStyle name="Normal 5 2 2 4 4 4 4 2" xfId="36048" xr:uid="{00000000-0005-0000-0000-0000988F0000}"/>
    <cellStyle name="Normal 5 2 2 4 4 4 5" xfId="27740" xr:uid="{00000000-0005-0000-0000-0000998F0000}"/>
    <cellStyle name="Normal 5 2 2 4 4 5" xfId="21177" xr:uid="{00000000-0005-0000-0000-00009A8F0000}"/>
    <cellStyle name="Normal 5 2 2 4 4 5 2" xfId="21178" xr:uid="{00000000-0005-0000-0000-00009B8F0000}"/>
    <cellStyle name="Normal 5 2 2 4 4 5 2 2" xfId="42614" xr:uid="{00000000-0005-0000-0000-00009C8F0000}"/>
    <cellStyle name="Normal 5 2 2 4 4 5 3" xfId="21179" xr:uid="{00000000-0005-0000-0000-00009D8F0000}"/>
    <cellStyle name="Normal 5 2 2 4 4 5 3 2" xfId="37497" xr:uid="{00000000-0005-0000-0000-00009E8F0000}"/>
    <cellStyle name="Normal 5 2 2 4 4 5 4" xfId="29194" xr:uid="{00000000-0005-0000-0000-00009F8F0000}"/>
    <cellStyle name="Normal 5 2 2 4 4 6" xfId="21180" xr:uid="{00000000-0005-0000-0000-0000A08F0000}"/>
    <cellStyle name="Normal 5 2 2 4 4 6 2" xfId="21181" xr:uid="{00000000-0005-0000-0000-0000A18F0000}"/>
    <cellStyle name="Normal 5 2 2 4 4 6 2 2" xfId="43392" xr:uid="{00000000-0005-0000-0000-0000A28F0000}"/>
    <cellStyle name="Normal 5 2 2 4 4 6 3" xfId="21182" xr:uid="{00000000-0005-0000-0000-0000A38F0000}"/>
    <cellStyle name="Normal 5 2 2 4 4 6 3 2" xfId="38276" xr:uid="{00000000-0005-0000-0000-0000A48F0000}"/>
    <cellStyle name="Normal 5 2 2 4 4 6 4" xfId="29972" xr:uid="{00000000-0005-0000-0000-0000A58F0000}"/>
    <cellStyle name="Normal 5 2 2 4 4 7" xfId="21183" xr:uid="{00000000-0005-0000-0000-0000A68F0000}"/>
    <cellStyle name="Normal 5 2 2 4 4 7 2" xfId="21184" xr:uid="{00000000-0005-0000-0000-0000A78F0000}"/>
    <cellStyle name="Normal 5 2 2 4 4 7 2 2" xfId="43618" xr:uid="{00000000-0005-0000-0000-0000A88F0000}"/>
    <cellStyle name="Normal 5 2 2 4 4 7 3" xfId="21185" xr:uid="{00000000-0005-0000-0000-0000A98F0000}"/>
    <cellStyle name="Normal 5 2 2 4 4 7 3 2" xfId="38502" xr:uid="{00000000-0005-0000-0000-0000AA8F0000}"/>
    <cellStyle name="Normal 5 2 2 4 4 7 4" xfId="30198" xr:uid="{00000000-0005-0000-0000-0000AB8F0000}"/>
    <cellStyle name="Normal 5 2 2 4 4 8" xfId="21186" xr:uid="{00000000-0005-0000-0000-0000AC8F0000}"/>
    <cellStyle name="Normal 5 2 2 4 4 8 2" xfId="21187" xr:uid="{00000000-0005-0000-0000-0000AD8F0000}"/>
    <cellStyle name="Normal 5 2 2 4 4 8 2 2" xfId="44832" xr:uid="{00000000-0005-0000-0000-0000AE8F0000}"/>
    <cellStyle name="Normal 5 2 2 4 4 8 3" xfId="21188" xr:uid="{00000000-0005-0000-0000-0000AF8F0000}"/>
    <cellStyle name="Normal 5 2 2 4 4 8 3 2" xfId="39716" xr:uid="{00000000-0005-0000-0000-0000B08F0000}"/>
    <cellStyle name="Normal 5 2 2 4 4 8 4" xfId="31412" xr:uid="{00000000-0005-0000-0000-0000B18F0000}"/>
    <cellStyle name="Normal 5 2 2 4 4 9" xfId="21189" xr:uid="{00000000-0005-0000-0000-0000B28F0000}"/>
    <cellStyle name="Normal 5 2 2 4 4 9 2" xfId="21190" xr:uid="{00000000-0005-0000-0000-0000B38F0000}"/>
    <cellStyle name="Normal 5 2 2 4 4 9 2 2" xfId="45279" xr:uid="{00000000-0005-0000-0000-0000B48F0000}"/>
    <cellStyle name="Normal 5 2 2 4 4 9 3" xfId="21191" xr:uid="{00000000-0005-0000-0000-0000B58F0000}"/>
    <cellStyle name="Normal 5 2 2 4 4 9 3 2" xfId="34984" xr:uid="{00000000-0005-0000-0000-0000B68F0000}"/>
    <cellStyle name="Normal 5 2 2 4 4 9 4" xfId="31861" xr:uid="{00000000-0005-0000-0000-0000B78F0000}"/>
    <cellStyle name="Normal 5 2 2 4 5" xfId="21192" xr:uid="{00000000-0005-0000-0000-0000B88F0000}"/>
    <cellStyle name="Normal 5 2 2 4 5 10" xfId="21193" xr:uid="{00000000-0005-0000-0000-0000B98F0000}"/>
    <cellStyle name="Normal 5 2 2 4 5 10 2" xfId="21194" xr:uid="{00000000-0005-0000-0000-0000BA8F0000}"/>
    <cellStyle name="Normal 5 2 2 4 5 10 2 2" xfId="47296" xr:uid="{00000000-0005-0000-0000-0000BB8F0000}"/>
    <cellStyle name="Normal 5 2 2 4 5 10 3" xfId="33889" xr:uid="{00000000-0005-0000-0000-0000BC8F0000}"/>
    <cellStyle name="Normal 5 2 2 4 5 11" xfId="21195" xr:uid="{00000000-0005-0000-0000-0000BD8F0000}"/>
    <cellStyle name="Normal 5 2 2 4 5 11 2" xfId="40344" xr:uid="{00000000-0005-0000-0000-0000BE8F0000}"/>
    <cellStyle name="Normal 5 2 2 4 5 12" xfId="21196" xr:uid="{00000000-0005-0000-0000-0000BF8F0000}"/>
    <cellStyle name="Normal 5 2 2 4 5 12 2" xfId="34493" xr:uid="{00000000-0005-0000-0000-0000C08F0000}"/>
    <cellStyle name="Normal 5 2 2 4 5 13" xfId="26967" xr:uid="{00000000-0005-0000-0000-0000C18F0000}"/>
    <cellStyle name="Normal 5 2 2 4 5 2" xfId="21197" xr:uid="{00000000-0005-0000-0000-0000C28F0000}"/>
    <cellStyle name="Normal 5 2 2 4 5 2 2" xfId="21198" xr:uid="{00000000-0005-0000-0000-0000C38F0000}"/>
    <cellStyle name="Normal 5 2 2 4 5 2 2 2" xfId="21199" xr:uid="{00000000-0005-0000-0000-0000C48F0000}"/>
    <cellStyle name="Normal 5 2 2 4 5 2 2 2 2" xfId="42621" xr:uid="{00000000-0005-0000-0000-0000C58F0000}"/>
    <cellStyle name="Normal 5 2 2 4 5 2 2 3" xfId="21200" xr:uid="{00000000-0005-0000-0000-0000C68F0000}"/>
    <cellStyle name="Normal 5 2 2 4 5 2 2 3 2" xfId="37504" xr:uid="{00000000-0005-0000-0000-0000C78F0000}"/>
    <cellStyle name="Normal 5 2 2 4 5 2 2 4" xfId="29201" xr:uid="{00000000-0005-0000-0000-0000C88F0000}"/>
    <cellStyle name="Normal 5 2 2 4 5 2 3" xfId="21201" xr:uid="{00000000-0005-0000-0000-0000C98F0000}"/>
    <cellStyle name="Normal 5 2 2 4 5 2 3 2" xfId="21202" xr:uid="{00000000-0005-0000-0000-0000CA8F0000}"/>
    <cellStyle name="Normal 5 2 2 4 5 2 3 2 2" xfId="44458" xr:uid="{00000000-0005-0000-0000-0000CB8F0000}"/>
    <cellStyle name="Normal 5 2 2 4 5 2 3 3" xfId="21203" xr:uid="{00000000-0005-0000-0000-0000CC8F0000}"/>
    <cellStyle name="Normal 5 2 2 4 5 2 3 3 2" xfId="39342" xr:uid="{00000000-0005-0000-0000-0000CD8F0000}"/>
    <cellStyle name="Normal 5 2 2 4 5 2 3 4" xfId="31038" xr:uid="{00000000-0005-0000-0000-0000CE8F0000}"/>
    <cellStyle name="Normal 5 2 2 4 5 2 4" xfId="21204" xr:uid="{00000000-0005-0000-0000-0000CF8F0000}"/>
    <cellStyle name="Normal 5 2 2 4 5 2 4 2" xfId="21205" xr:uid="{00000000-0005-0000-0000-0000D08F0000}"/>
    <cellStyle name="Normal 5 2 2 4 5 2 4 2 2" xfId="46756" xr:uid="{00000000-0005-0000-0000-0000D18F0000}"/>
    <cellStyle name="Normal 5 2 2 4 5 2 4 3" xfId="33343" xr:uid="{00000000-0005-0000-0000-0000D28F0000}"/>
    <cellStyle name="Normal 5 2 2 4 5 2 5" xfId="21206" xr:uid="{00000000-0005-0000-0000-0000D38F0000}"/>
    <cellStyle name="Normal 5 2 2 4 5 2 5 2" xfId="40943" xr:uid="{00000000-0005-0000-0000-0000D48F0000}"/>
    <cellStyle name="Normal 5 2 2 4 5 2 6" xfId="21207" xr:uid="{00000000-0005-0000-0000-0000D58F0000}"/>
    <cellStyle name="Normal 5 2 2 4 5 2 6 2" xfId="35826" xr:uid="{00000000-0005-0000-0000-0000D68F0000}"/>
    <cellStyle name="Normal 5 2 2 4 5 2 7" xfId="27518" xr:uid="{00000000-0005-0000-0000-0000D78F0000}"/>
    <cellStyle name="Normal 5 2 2 4 5 3" xfId="21208" xr:uid="{00000000-0005-0000-0000-0000D88F0000}"/>
    <cellStyle name="Normal 5 2 2 4 5 3 2" xfId="21209" xr:uid="{00000000-0005-0000-0000-0000D98F0000}"/>
    <cellStyle name="Normal 5 2 2 4 5 3 2 2" xfId="21210" xr:uid="{00000000-0005-0000-0000-0000DA8F0000}"/>
    <cellStyle name="Normal 5 2 2 4 5 3 2 2 2" xfId="42622" xr:uid="{00000000-0005-0000-0000-0000DB8F0000}"/>
    <cellStyle name="Normal 5 2 2 4 5 3 2 3" xfId="21211" xr:uid="{00000000-0005-0000-0000-0000DC8F0000}"/>
    <cellStyle name="Normal 5 2 2 4 5 3 2 3 2" xfId="37505" xr:uid="{00000000-0005-0000-0000-0000DD8F0000}"/>
    <cellStyle name="Normal 5 2 2 4 5 3 2 4" xfId="29202" xr:uid="{00000000-0005-0000-0000-0000DE8F0000}"/>
    <cellStyle name="Normal 5 2 2 4 5 3 3" xfId="21212" xr:uid="{00000000-0005-0000-0000-0000DF8F0000}"/>
    <cellStyle name="Normal 5 2 2 4 5 3 3 2" xfId="41306" xr:uid="{00000000-0005-0000-0000-0000E08F0000}"/>
    <cellStyle name="Normal 5 2 2 4 5 3 4" xfId="21213" xr:uid="{00000000-0005-0000-0000-0000E18F0000}"/>
    <cellStyle name="Normal 5 2 2 4 5 3 4 2" xfId="36189" xr:uid="{00000000-0005-0000-0000-0000E28F0000}"/>
    <cellStyle name="Normal 5 2 2 4 5 3 5" xfId="27886" xr:uid="{00000000-0005-0000-0000-0000E38F0000}"/>
    <cellStyle name="Normal 5 2 2 4 5 4" xfId="21214" xr:uid="{00000000-0005-0000-0000-0000E48F0000}"/>
    <cellStyle name="Normal 5 2 2 4 5 4 2" xfId="21215" xr:uid="{00000000-0005-0000-0000-0000E58F0000}"/>
    <cellStyle name="Normal 5 2 2 4 5 4 2 2" xfId="42620" xr:uid="{00000000-0005-0000-0000-0000E68F0000}"/>
    <cellStyle name="Normal 5 2 2 4 5 4 3" xfId="21216" xr:uid="{00000000-0005-0000-0000-0000E78F0000}"/>
    <cellStyle name="Normal 5 2 2 4 5 4 3 2" xfId="37503" xr:uid="{00000000-0005-0000-0000-0000E88F0000}"/>
    <cellStyle name="Normal 5 2 2 4 5 4 4" xfId="29200" xr:uid="{00000000-0005-0000-0000-0000E98F0000}"/>
    <cellStyle name="Normal 5 2 2 4 5 5" xfId="21217" xr:uid="{00000000-0005-0000-0000-0000EA8F0000}"/>
    <cellStyle name="Normal 5 2 2 4 5 5 2" xfId="21218" xr:uid="{00000000-0005-0000-0000-0000EB8F0000}"/>
    <cellStyle name="Normal 5 2 2 4 5 5 2 2" xfId="43394" xr:uid="{00000000-0005-0000-0000-0000EC8F0000}"/>
    <cellStyle name="Normal 5 2 2 4 5 5 3" xfId="21219" xr:uid="{00000000-0005-0000-0000-0000ED8F0000}"/>
    <cellStyle name="Normal 5 2 2 4 5 5 3 2" xfId="38278" xr:uid="{00000000-0005-0000-0000-0000EE8F0000}"/>
    <cellStyle name="Normal 5 2 2 4 5 5 4" xfId="29974" xr:uid="{00000000-0005-0000-0000-0000EF8F0000}"/>
    <cellStyle name="Normal 5 2 2 4 5 6" xfId="21220" xr:uid="{00000000-0005-0000-0000-0000F08F0000}"/>
    <cellStyle name="Normal 5 2 2 4 5 6 2" xfId="21221" xr:uid="{00000000-0005-0000-0000-0000F18F0000}"/>
    <cellStyle name="Normal 5 2 2 4 5 6 2 2" xfId="43859" xr:uid="{00000000-0005-0000-0000-0000F28F0000}"/>
    <cellStyle name="Normal 5 2 2 4 5 6 3" xfId="21222" xr:uid="{00000000-0005-0000-0000-0000F38F0000}"/>
    <cellStyle name="Normal 5 2 2 4 5 6 3 2" xfId="38743" xr:uid="{00000000-0005-0000-0000-0000F48F0000}"/>
    <cellStyle name="Normal 5 2 2 4 5 6 4" xfId="30439" xr:uid="{00000000-0005-0000-0000-0000F58F0000}"/>
    <cellStyle name="Normal 5 2 2 4 5 7" xfId="21223" xr:uid="{00000000-0005-0000-0000-0000F68F0000}"/>
    <cellStyle name="Normal 5 2 2 4 5 7 2" xfId="21224" xr:uid="{00000000-0005-0000-0000-0000F78F0000}"/>
    <cellStyle name="Normal 5 2 2 4 5 7 2 2" xfId="45045" xr:uid="{00000000-0005-0000-0000-0000F88F0000}"/>
    <cellStyle name="Normal 5 2 2 4 5 7 3" xfId="21225" xr:uid="{00000000-0005-0000-0000-0000F98F0000}"/>
    <cellStyle name="Normal 5 2 2 4 5 7 3 2" xfId="39929" xr:uid="{00000000-0005-0000-0000-0000FA8F0000}"/>
    <cellStyle name="Normal 5 2 2 4 5 7 4" xfId="31627" xr:uid="{00000000-0005-0000-0000-0000FB8F0000}"/>
    <cellStyle name="Normal 5 2 2 4 5 8" xfId="21226" xr:uid="{00000000-0005-0000-0000-0000FC8F0000}"/>
    <cellStyle name="Normal 5 2 2 4 5 8 2" xfId="21227" xr:uid="{00000000-0005-0000-0000-0000FD8F0000}"/>
    <cellStyle name="Normal 5 2 2 4 5 8 2 2" xfId="45570" xr:uid="{00000000-0005-0000-0000-0000FE8F0000}"/>
    <cellStyle name="Normal 5 2 2 4 5 8 3" xfId="21228" xr:uid="{00000000-0005-0000-0000-0000FF8F0000}"/>
    <cellStyle name="Normal 5 2 2 4 5 8 3 2" xfId="35227" xr:uid="{00000000-0005-0000-0000-000000900000}"/>
    <cellStyle name="Normal 5 2 2 4 5 8 4" xfId="32152" xr:uid="{00000000-0005-0000-0000-000001900000}"/>
    <cellStyle name="Normal 5 2 2 4 5 9" xfId="21229" xr:uid="{00000000-0005-0000-0000-000002900000}"/>
    <cellStyle name="Normal 5 2 2 4 5 9 2" xfId="21230" xr:uid="{00000000-0005-0000-0000-000003900000}"/>
    <cellStyle name="Normal 5 2 2 4 5 9 2 2" xfId="46167" xr:uid="{00000000-0005-0000-0000-000004900000}"/>
    <cellStyle name="Normal 5 2 2 4 5 9 3" xfId="32749" xr:uid="{00000000-0005-0000-0000-000005900000}"/>
    <cellStyle name="Normal 5 2 2 4 6" xfId="21231" xr:uid="{00000000-0005-0000-0000-000006900000}"/>
    <cellStyle name="Normal 5 2 2 4 6 2" xfId="21232" xr:uid="{00000000-0005-0000-0000-000007900000}"/>
    <cellStyle name="Normal 5 2 2 4 6 2 2" xfId="21233" xr:uid="{00000000-0005-0000-0000-000008900000}"/>
    <cellStyle name="Normal 5 2 2 4 6 2 2 2" xfId="42623" xr:uid="{00000000-0005-0000-0000-000009900000}"/>
    <cellStyle name="Normal 5 2 2 4 6 2 3" xfId="21234" xr:uid="{00000000-0005-0000-0000-00000A900000}"/>
    <cellStyle name="Normal 5 2 2 4 6 2 3 2" xfId="37506" xr:uid="{00000000-0005-0000-0000-00000B900000}"/>
    <cellStyle name="Normal 5 2 2 4 6 2 4" xfId="29203" xr:uid="{00000000-0005-0000-0000-00000C900000}"/>
    <cellStyle name="Normal 5 2 2 4 6 3" xfId="21235" xr:uid="{00000000-0005-0000-0000-00000D900000}"/>
    <cellStyle name="Normal 5 2 2 4 6 3 2" xfId="21236" xr:uid="{00000000-0005-0000-0000-00000E900000}"/>
    <cellStyle name="Normal 5 2 2 4 6 3 2 2" xfId="44447" xr:uid="{00000000-0005-0000-0000-00000F900000}"/>
    <cellStyle name="Normal 5 2 2 4 6 3 3" xfId="21237" xr:uid="{00000000-0005-0000-0000-000010900000}"/>
    <cellStyle name="Normal 5 2 2 4 6 3 3 2" xfId="39331" xr:uid="{00000000-0005-0000-0000-000011900000}"/>
    <cellStyle name="Normal 5 2 2 4 6 3 4" xfId="31027" xr:uid="{00000000-0005-0000-0000-000012900000}"/>
    <cellStyle name="Normal 5 2 2 4 6 4" xfId="21238" xr:uid="{00000000-0005-0000-0000-000013900000}"/>
    <cellStyle name="Normal 5 2 2 4 6 4 2" xfId="21239" xr:uid="{00000000-0005-0000-0000-000014900000}"/>
    <cellStyle name="Normal 5 2 2 4 6 4 2 2" xfId="46314" xr:uid="{00000000-0005-0000-0000-000015900000}"/>
    <cellStyle name="Normal 5 2 2 4 6 4 3" xfId="21240" xr:uid="{00000000-0005-0000-0000-000016900000}"/>
    <cellStyle name="Normal 5 2 2 4 6 4 3 2" xfId="35815" xr:uid="{00000000-0005-0000-0000-000017900000}"/>
    <cellStyle name="Normal 5 2 2 4 6 4 4" xfId="32898" xr:uid="{00000000-0005-0000-0000-000018900000}"/>
    <cellStyle name="Normal 5 2 2 4 6 5" xfId="21241" xr:uid="{00000000-0005-0000-0000-000019900000}"/>
    <cellStyle name="Normal 5 2 2 4 6 5 2" xfId="40932" xr:uid="{00000000-0005-0000-0000-00001A900000}"/>
    <cellStyle name="Normal 5 2 2 4 6 6" xfId="21242" xr:uid="{00000000-0005-0000-0000-00001B900000}"/>
    <cellStyle name="Normal 5 2 2 4 6 6 2" xfId="34559" xr:uid="{00000000-0005-0000-0000-00001C900000}"/>
    <cellStyle name="Normal 5 2 2 4 6 7" xfId="27507" xr:uid="{00000000-0005-0000-0000-00001D900000}"/>
    <cellStyle name="Normal 5 2 2 4 7" xfId="21243" xr:uid="{00000000-0005-0000-0000-00001E900000}"/>
    <cellStyle name="Normal 5 2 2 4 7 2" xfId="21244" xr:uid="{00000000-0005-0000-0000-00001F900000}"/>
    <cellStyle name="Normal 5 2 2 4 7 2 2" xfId="21245" xr:uid="{00000000-0005-0000-0000-000020900000}"/>
    <cellStyle name="Normal 5 2 2 4 7 2 2 2" xfId="42624" xr:uid="{00000000-0005-0000-0000-000021900000}"/>
    <cellStyle name="Normal 5 2 2 4 7 2 3" xfId="21246" xr:uid="{00000000-0005-0000-0000-000022900000}"/>
    <cellStyle name="Normal 5 2 2 4 7 2 3 2" xfId="37507" xr:uid="{00000000-0005-0000-0000-000023900000}"/>
    <cellStyle name="Normal 5 2 2 4 7 2 4" xfId="29204" xr:uid="{00000000-0005-0000-0000-000024900000}"/>
    <cellStyle name="Normal 5 2 2 4 7 3" xfId="21247" xr:uid="{00000000-0005-0000-0000-000025900000}"/>
    <cellStyle name="Normal 5 2 2 4 7 3 2" xfId="21248" xr:uid="{00000000-0005-0000-0000-000026900000}"/>
    <cellStyle name="Normal 5 2 2 4 7 3 2 2" xfId="47585" xr:uid="{00000000-0005-0000-0000-000027900000}"/>
    <cellStyle name="Normal 5 2 2 4 7 3 3" xfId="35973" xr:uid="{00000000-0005-0000-0000-000028900000}"/>
    <cellStyle name="Normal 5 2 2 4 7 4" xfId="21249" xr:uid="{00000000-0005-0000-0000-000029900000}"/>
    <cellStyle name="Normal 5 2 2 4 7 4 2" xfId="41090" xr:uid="{00000000-0005-0000-0000-00002A900000}"/>
    <cellStyle name="Normal 5 2 2 4 7 5" xfId="21250" xr:uid="{00000000-0005-0000-0000-00002B900000}"/>
    <cellStyle name="Normal 5 2 2 4 7 5 2" xfId="34829" xr:uid="{00000000-0005-0000-0000-00002C900000}"/>
    <cellStyle name="Normal 5 2 2 4 7 6" xfId="27665" xr:uid="{00000000-0005-0000-0000-00002D900000}"/>
    <cellStyle name="Normal 5 2 2 4 8" xfId="21251" xr:uid="{00000000-0005-0000-0000-00002E900000}"/>
    <cellStyle name="Normal 5 2 2 4 8 2" xfId="21252" xr:uid="{00000000-0005-0000-0000-00002F900000}"/>
    <cellStyle name="Normal 5 2 2 4 8 2 2" xfId="42589" xr:uid="{00000000-0005-0000-0000-000030900000}"/>
    <cellStyle name="Normal 5 2 2 4 8 3" xfId="21253" xr:uid="{00000000-0005-0000-0000-000031900000}"/>
    <cellStyle name="Normal 5 2 2 4 8 3 2" xfId="37472" xr:uid="{00000000-0005-0000-0000-000032900000}"/>
    <cellStyle name="Normal 5 2 2 4 8 4" xfId="29169" xr:uid="{00000000-0005-0000-0000-000033900000}"/>
    <cellStyle name="Normal 5 2 2 4 9" xfId="21254" xr:uid="{00000000-0005-0000-0000-000034900000}"/>
    <cellStyle name="Normal 5 2 2 4 9 2" xfId="21255" xr:uid="{00000000-0005-0000-0000-000035900000}"/>
    <cellStyle name="Normal 5 2 2 4 9 2 2" xfId="43383" xr:uid="{00000000-0005-0000-0000-000036900000}"/>
    <cellStyle name="Normal 5 2 2 4 9 3" xfId="21256" xr:uid="{00000000-0005-0000-0000-000037900000}"/>
    <cellStyle name="Normal 5 2 2 4 9 3 2" xfId="38267" xr:uid="{00000000-0005-0000-0000-000038900000}"/>
    <cellStyle name="Normal 5 2 2 4 9 4" xfId="29963" xr:uid="{00000000-0005-0000-0000-000039900000}"/>
    <cellStyle name="Normal 5 2 2 5" xfId="728" xr:uid="{00000000-0005-0000-0000-00003A900000}"/>
    <cellStyle name="Normal 5 2 2 5 10" xfId="21258" xr:uid="{00000000-0005-0000-0000-00003B900000}"/>
    <cellStyle name="Normal 5 2 2 5 10 2" xfId="21259" xr:uid="{00000000-0005-0000-0000-00003C900000}"/>
    <cellStyle name="Normal 5 2 2 5 10 2 2" xfId="44722" xr:uid="{00000000-0005-0000-0000-00003D900000}"/>
    <cellStyle name="Normal 5 2 2 5 10 3" xfId="21260" xr:uid="{00000000-0005-0000-0000-00003E900000}"/>
    <cellStyle name="Normal 5 2 2 5 10 3 2" xfId="39606" xr:uid="{00000000-0005-0000-0000-00003F900000}"/>
    <cellStyle name="Normal 5 2 2 5 10 4" xfId="31302" xr:uid="{00000000-0005-0000-0000-000040900000}"/>
    <cellStyle name="Normal 5 2 2 5 11" xfId="21261" xr:uid="{00000000-0005-0000-0000-000041900000}"/>
    <cellStyle name="Normal 5 2 2 5 11 2" xfId="21262" xr:uid="{00000000-0005-0000-0000-000042900000}"/>
    <cellStyle name="Normal 5 2 2 5 11 2 2" xfId="45280" xr:uid="{00000000-0005-0000-0000-000043900000}"/>
    <cellStyle name="Normal 5 2 2 5 11 3" xfId="21263" xr:uid="{00000000-0005-0000-0000-000044900000}"/>
    <cellStyle name="Normal 5 2 2 5 11 3 2" xfId="34927" xr:uid="{00000000-0005-0000-0000-000045900000}"/>
    <cellStyle name="Normal 5 2 2 5 11 4" xfId="31862" xr:uid="{00000000-0005-0000-0000-000046900000}"/>
    <cellStyle name="Normal 5 2 2 5 12" xfId="21264" xr:uid="{00000000-0005-0000-0000-000047900000}"/>
    <cellStyle name="Normal 5 2 2 5 12 2" xfId="21265" xr:uid="{00000000-0005-0000-0000-000048900000}"/>
    <cellStyle name="Normal 5 2 2 5 12 2 2" xfId="45372" xr:uid="{00000000-0005-0000-0000-000049900000}"/>
    <cellStyle name="Normal 5 2 2 5 12 3" xfId="31954" xr:uid="{00000000-0005-0000-0000-00004A900000}"/>
    <cellStyle name="Normal 5 2 2 5 13" xfId="21266" xr:uid="{00000000-0005-0000-0000-00004B900000}"/>
    <cellStyle name="Normal 5 2 2 5 13 2" xfId="21267" xr:uid="{00000000-0005-0000-0000-00004C900000}"/>
    <cellStyle name="Normal 5 2 2 5 13 2 2" xfId="46168" xr:uid="{00000000-0005-0000-0000-00004D900000}"/>
    <cellStyle name="Normal 5 2 2 5 13 3" xfId="32750" xr:uid="{00000000-0005-0000-0000-00004E900000}"/>
    <cellStyle name="Normal 5 2 2 5 14" xfId="21268" xr:uid="{00000000-0005-0000-0000-00004F900000}"/>
    <cellStyle name="Normal 5 2 2 5 14 2" xfId="21269" xr:uid="{00000000-0005-0000-0000-000050900000}"/>
    <cellStyle name="Normal 5 2 2 5 14 2 2" xfId="46996" xr:uid="{00000000-0005-0000-0000-000051900000}"/>
    <cellStyle name="Normal 5 2 2 5 14 3" xfId="33589" xr:uid="{00000000-0005-0000-0000-000052900000}"/>
    <cellStyle name="Normal 5 2 2 5 15" xfId="21270" xr:uid="{00000000-0005-0000-0000-000053900000}"/>
    <cellStyle name="Normal 5 2 2 5 15 2" xfId="21271" xr:uid="{00000000-0005-0000-0000-000054900000}"/>
    <cellStyle name="Normal 5 2 2 5 15 2 2" xfId="47478" xr:uid="{00000000-0005-0000-0000-000055900000}"/>
    <cellStyle name="Normal 5 2 2 5 15 3" xfId="34071" xr:uid="{00000000-0005-0000-0000-000056900000}"/>
    <cellStyle name="Normal 5 2 2 5 16" xfId="21272" xr:uid="{00000000-0005-0000-0000-000057900000}"/>
    <cellStyle name="Normal 5 2 2 5 16 2" xfId="34334" xr:uid="{00000000-0005-0000-0000-000058900000}"/>
    <cellStyle name="Normal 5 2 2 5 17" xfId="21273" xr:uid="{00000000-0005-0000-0000-000059900000}"/>
    <cellStyle name="Normal 5 2 2 5 17 2" xfId="40046" xr:uid="{00000000-0005-0000-0000-00005A900000}"/>
    <cellStyle name="Normal 5 2 2 5 18" xfId="26785" xr:uid="{00000000-0005-0000-0000-00005B900000}"/>
    <cellStyle name="Normal 5 2 2 5 19" xfId="21257" xr:uid="{00000000-0005-0000-0000-00005C900000}"/>
    <cellStyle name="Normal 5 2 2 5 2" xfId="729" xr:uid="{00000000-0005-0000-0000-00005D900000}"/>
    <cellStyle name="Normal 5 2 2 5 2 10" xfId="21275" xr:uid="{00000000-0005-0000-0000-00005E900000}"/>
    <cellStyle name="Normal 5 2 2 5 2 10 2" xfId="21276" xr:uid="{00000000-0005-0000-0000-00005F900000}"/>
    <cellStyle name="Normal 5 2 2 5 2 10 2 2" xfId="45517" xr:uid="{00000000-0005-0000-0000-000060900000}"/>
    <cellStyle name="Normal 5 2 2 5 2 10 3" xfId="32099" xr:uid="{00000000-0005-0000-0000-000061900000}"/>
    <cellStyle name="Normal 5 2 2 5 2 11" xfId="21277" xr:uid="{00000000-0005-0000-0000-000062900000}"/>
    <cellStyle name="Normal 5 2 2 5 2 11 2" xfId="21278" xr:uid="{00000000-0005-0000-0000-000063900000}"/>
    <cellStyle name="Normal 5 2 2 5 2 11 2 2" xfId="46169" xr:uid="{00000000-0005-0000-0000-000064900000}"/>
    <cellStyle name="Normal 5 2 2 5 2 11 3" xfId="32751" xr:uid="{00000000-0005-0000-0000-000065900000}"/>
    <cellStyle name="Normal 5 2 2 5 2 12" xfId="21279" xr:uid="{00000000-0005-0000-0000-000066900000}"/>
    <cellStyle name="Normal 5 2 2 5 2 12 2" xfId="21280" xr:uid="{00000000-0005-0000-0000-000067900000}"/>
    <cellStyle name="Normal 5 2 2 5 2 12 2 2" xfId="46997" xr:uid="{00000000-0005-0000-0000-000068900000}"/>
    <cellStyle name="Normal 5 2 2 5 2 12 3" xfId="33590" xr:uid="{00000000-0005-0000-0000-000069900000}"/>
    <cellStyle name="Normal 5 2 2 5 2 13" xfId="21281" xr:uid="{00000000-0005-0000-0000-00006A900000}"/>
    <cellStyle name="Normal 5 2 2 5 2 13 2" xfId="21282" xr:uid="{00000000-0005-0000-0000-00006B900000}"/>
    <cellStyle name="Normal 5 2 2 5 2 13 2 2" xfId="47479" xr:uid="{00000000-0005-0000-0000-00006C900000}"/>
    <cellStyle name="Normal 5 2 2 5 2 13 3" xfId="34072" xr:uid="{00000000-0005-0000-0000-00006D900000}"/>
    <cellStyle name="Normal 5 2 2 5 2 14" xfId="21283" xr:uid="{00000000-0005-0000-0000-00006E900000}"/>
    <cellStyle name="Normal 5 2 2 5 2 14 2" xfId="34335" xr:uid="{00000000-0005-0000-0000-00006F900000}"/>
    <cellStyle name="Normal 5 2 2 5 2 15" xfId="21284" xr:uid="{00000000-0005-0000-0000-000070900000}"/>
    <cellStyle name="Normal 5 2 2 5 2 15 2" xfId="40191" xr:uid="{00000000-0005-0000-0000-000071900000}"/>
    <cellStyle name="Normal 5 2 2 5 2 16" xfId="26786" xr:uid="{00000000-0005-0000-0000-000072900000}"/>
    <cellStyle name="Normal 5 2 2 5 2 17" xfId="21274" xr:uid="{00000000-0005-0000-0000-000073900000}"/>
    <cellStyle name="Normal 5 2 2 5 2 2" xfId="21285" xr:uid="{00000000-0005-0000-0000-000074900000}"/>
    <cellStyle name="Normal 5 2 2 5 2 2 10" xfId="21286" xr:uid="{00000000-0005-0000-0000-000075900000}"/>
    <cellStyle name="Normal 5 2 2 5 2 2 10 2" xfId="21287" xr:uid="{00000000-0005-0000-0000-000076900000}"/>
    <cellStyle name="Normal 5 2 2 5 2 2 10 2 2" xfId="47297" xr:uid="{00000000-0005-0000-0000-000077900000}"/>
    <cellStyle name="Normal 5 2 2 5 2 2 10 3" xfId="33890" xr:uid="{00000000-0005-0000-0000-000078900000}"/>
    <cellStyle name="Normal 5 2 2 5 2 2 11" xfId="21288" xr:uid="{00000000-0005-0000-0000-000079900000}"/>
    <cellStyle name="Normal 5 2 2 5 2 2 11 2" xfId="40507" xr:uid="{00000000-0005-0000-0000-00007A900000}"/>
    <cellStyle name="Normal 5 2 2 5 2 2 12" xfId="21289" xr:uid="{00000000-0005-0000-0000-00007B900000}"/>
    <cellStyle name="Normal 5 2 2 5 2 2 12 2" xfId="34498" xr:uid="{00000000-0005-0000-0000-00007C900000}"/>
    <cellStyle name="Normal 5 2 2 5 2 2 13" xfId="27092" xr:uid="{00000000-0005-0000-0000-00007D900000}"/>
    <cellStyle name="Normal 5 2 2 5 2 2 2" xfId="21290" xr:uid="{00000000-0005-0000-0000-00007E900000}"/>
    <cellStyle name="Normal 5 2 2 5 2 2 2 2" xfId="21291" xr:uid="{00000000-0005-0000-0000-00007F900000}"/>
    <cellStyle name="Normal 5 2 2 5 2 2 2 2 2" xfId="21292" xr:uid="{00000000-0005-0000-0000-000080900000}"/>
    <cellStyle name="Normal 5 2 2 5 2 2 2 2 2 2" xfId="42628" xr:uid="{00000000-0005-0000-0000-000081900000}"/>
    <cellStyle name="Normal 5 2 2 5 2 2 2 2 3" xfId="21293" xr:uid="{00000000-0005-0000-0000-000082900000}"/>
    <cellStyle name="Normal 5 2 2 5 2 2 2 2 3 2" xfId="37511" xr:uid="{00000000-0005-0000-0000-000083900000}"/>
    <cellStyle name="Normal 5 2 2 5 2 2 2 2 4" xfId="29208" xr:uid="{00000000-0005-0000-0000-000084900000}"/>
    <cellStyle name="Normal 5 2 2 5 2 2 2 3" xfId="21294" xr:uid="{00000000-0005-0000-0000-000085900000}"/>
    <cellStyle name="Normal 5 2 2 5 2 2 2 3 2" xfId="21295" xr:uid="{00000000-0005-0000-0000-000086900000}"/>
    <cellStyle name="Normal 5 2 2 5 2 2 2 3 2 2" xfId="44461" xr:uid="{00000000-0005-0000-0000-000087900000}"/>
    <cellStyle name="Normal 5 2 2 5 2 2 2 3 3" xfId="21296" xr:uid="{00000000-0005-0000-0000-000088900000}"/>
    <cellStyle name="Normal 5 2 2 5 2 2 2 3 3 2" xfId="39345" xr:uid="{00000000-0005-0000-0000-000089900000}"/>
    <cellStyle name="Normal 5 2 2 5 2 2 2 3 4" xfId="31041" xr:uid="{00000000-0005-0000-0000-00008A900000}"/>
    <cellStyle name="Normal 5 2 2 5 2 2 2 4" xfId="21297" xr:uid="{00000000-0005-0000-0000-00008B900000}"/>
    <cellStyle name="Normal 5 2 2 5 2 2 2 4 2" xfId="21298" xr:uid="{00000000-0005-0000-0000-00008C900000}"/>
    <cellStyle name="Normal 5 2 2 5 2 2 2 4 2 2" xfId="46763" xr:uid="{00000000-0005-0000-0000-00008D900000}"/>
    <cellStyle name="Normal 5 2 2 5 2 2 2 4 3" xfId="33350" xr:uid="{00000000-0005-0000-0000-00008E900000}"/>
    <cellStyle name="Normal 5 2 2 5 2 2 2 5" xfId="21299" xr:uid="{00000000-0005-0000-0000-00008F900000}"/>
    <cellStyle name="Normal 5 2 2 5 2 2 2 5 2" xfId="40946" xr:uid="{00000000-0005-0000-0000-000090900000}"/>
    <cellStyle name="Normal 5 2 2 5 2 2 2 6" xfId="21300" xr:uid="{00000000-0005-0000-0000-000091900000}"/>
    <cellStyle name="Normal 5 2 2 5 2 2 2 6 2" xfId="35829" xr:uid="{00000000-0005-0000-0000-000092900000}"/>
    <cellStyle name="Normal 5 2 2 5 2 2 2 7" xfId="27521" xr:uid="{00000000-0005-0000-0000-000093900000}"/>
    <cellStyle name="Normal 5 2 2 5 2 2 3" xfId="21301" xr:uid="{00000000-0005-0000-0000-000094900000}"/>
    <cellStyle name="Normal 5 2 2 5 2 2 3 2" xfId="21302" xr:uid="{00000000-0005-0000-0000-000095900000}"/>
    <cellStyle name="Normal 5 2 2 5 2 2 3 2 2" xfId="21303" xr:uid="{00000000-0005-0000-0000-000096900000}"/>
    <cellStyle name="Normal 5 2 2 5 2 2 3 2 2 2" xfId="42629" xr:uid="{00000000-0005-0000-0000-000097900000}"/>
    <cellStyle name="Normal 5 2 2 5 2 2 3 2 3" xfId="21304" xr:uid="{00000000-0005-0000-0000-000098900000}"/>
    <cellStyle name="Normal 5 2 2 5 2 2 3 2 3 2" xfId="37512" xr:uid="{00000000-0005-0000-0000-000099900000}"/>
    <cellStyle name="Normal 5 2 2 5 2 2 3 2 4" xfId="29209" xr:uid="{00000000-0005-0000-0000-00009A900000}"/>
    <cellStyle name="Normal 5 2 2 5 2 2 3 3" xfId="21305" xr:uid="{00000000-0005-0000-0000-00009B900000}"/>
    <cellStyle name="Normal 5 2 2 5 2 2 3 3 2" xfId="41469" xr:uid="{00000000-0005-0000-0000-00009C900000}"/>
    <cellStyle name="Normal 5 2 2 5 2 2 3 4" xfId="21306" xr:uid="{00000000-0005-0000-0000-00009D900000}"/>
    <cellStyle name="Normal 5 2 2 5 2 2 3 4 2" xfId="36352" xr:uid="{00000000-0005-0000-0000-00009E900000}"/>
    <cellStyle name="Normal 5 2 2 5 2 2 3 5" xfId="28049" xr:uid="{00000000-0005-0000-0000-00009F900000}"/>
    <cellStyle name="Normal 5 2 2 5 2 2 4" xfId="21307" xr:uid="{00000000-0005-0000-0000-0000A0900000}"/>
    <cellStyle name="Normal 5 2 2 5 2 2 4 2" xfId="21308" xr:uid="{00000000-0005-0000-0000-0000A1900000}"/>
    <cellStyle name="Normal 5 2 2 5 2 2 4 2 2" xfId="42627" xr:uid="{00000000-0005-0000-0000-0000A2900000}"/>
    <cellStyle name="Normal 5 2 2 5 2 2 4 3" xfId="21309" xr:uid="{00000000-0005-0000-0000-0000A3900000}"/>
    <cellStyle name="Normal 5 2 2 5 2 2 4 3 2" xfId="37510" xr:uid="{00000000-0005-0000-0000-0000A4900000}"/>
    <cellStyle name="Normal 5 2 2 5 2 2 4 4" xfId="29207" xr:uid="{00000000-0005-0000-0000-0000A5900000}"/>
    <cellStyle name="Normal 5 2 2 5 2 2 5" xfId="21310" xr:uid="{00000000-0005-0000-0000-0000A6900000}"/>
    <cellStyle name="Normal 5 2 2 5 2 2 5 2" xfId="21311" xr:uid="{00000000-0005-0000-0000-0000A7900000}"/>
    <cellStyle name="Normal 5 2 2 5 2 2 5 2 2" xfId="43397" xr:uid="{00000000-0005-0000-0000-0000A8900000}"/>
    <cellStyle name="Normal 5 2 2 5 2 2 5 3" xfId="21312" xr:uid="{00000000-0005-0000-0000-0000A9900000}"/>
    <cellStyle name="Normal 5 2 2 5 2 2 5 3 2" xfId="38281" xr:uid="{00000000-0005-0000-0000-0000AA900000}"/>
    <cellStyle name="Normal 5 2 2 5 2 2 5 4" xfId="29977" xr:uid="{00000000-0005-0000-0000-0000AB900000}"/>
    <cellStyle name="Normal 5 2 2 5 2 2 6" xfId="21313" xr:uid="{00000000-0005-0000-0000-0000AC900000}"/>
    <cellStyle name="Normal 5 2 2 5 2 2 6 2" xfId="21314" xr:uid="{00000000-0005-0000-0000-0000AD900000}"/>
    <cellStyle name="Normal 5 2 2 5 2 2 6 2 2" xfId="44022" xr:uid="{00000000-0005-0000-0000-0000AE900000}"/>
    <cellStyle name="Normal 5 2 2 5 2 2 6 3" xfId="21315" xr:uid="{00000000-0005-0000-0000-0000AF900000}"/>
    <cellStyle name="Normal 5 2 2 5 2 2 6 3 2" xfId="38906" xr:uid="{00000000-0005-0000-0000-0000B0900000}"/>
    <cellStyle name="Normal 5 2 2 5 2 2 6 4" xfId="30602" xr:uid="{00000000-0005-0000-0000-0000B1900000}"/>
    <cellStyle name="Normal 5 2 2 5 2 2 7" xfId="21316" xr:uid="{00000000-0005-0000-0000-0000B2900000}"/>
    <cellStyle name="Normal 5 2 2 5 2 2 7 2" xfId="21317" xr:uid="{00000000-0005-0000-0000-0000B3900000}"/>
    <cellStyle name="Normal 5 2 2 5 2 2 7 2 2" xfId="45046" xr:uid="{00000000-0005-0000-0000-0000B4900000}"/>
    <cellStyle name="Normal 5 2 2 5 2 2 7 3" xfId="21318" xr:uid="{00000000-0005-0000-0000-0000B5900000}"/>
    <cellStyle name="Normal 5 2 2 5 2 2 7 3 2" xfId="39930" xr:uid="{00000000-0005-0000-0000-0000B6900000}"/>
    <cellStyle name="Normal 5 2 2 5 2 2 7 4" xfId="31628" xr:uid="{00000000-0005-0000-0000-0000B7900000}"/>
    <cellStyle name="Normal 5 2 2 5 2 2 8" xfId="21319" xr:uid="{00000000-0005-0000-0000-0000B8900000}"/>
    <cellStyle name="Normal 5 2 2 5 2 2 8 2" xfId="21320" xr:uid="{00000000-0005-0000-0000-0000B9900000}"/>
    <cellStyle name="Normal 5 2 2 5 2 2 8 2 2" xfId="45733" xr:uid="{00000000-0005-0000-0000-0000BA900000}"/>
    <cellStyle name="Normal 5 2 2 5 2 2 8 3" xfId="21321" xr:uid="{00000000-0005-0000-0000-0000BB900000}"/>
    <cellStyle name="Normal 5 2 2 5 2 2 8 3 2" xfId="35390" xr:uid="{00000000-0005-0000-0000-0000BC900000}"/>
    <cellStyle name="Normal 5 2 2 5 2 2 8 4" xfId="32315" xr:uid="{00000000-0005-0000-0000-0000BD900000}"/>
    <cellStyle name="Normal 5 2 2 5 2 2 9" xfId="21322" xr:uid="{00000000-0005-0000-0000-0000BE900000}"/>
    <cellStyle name="Normal 5 2 2 5 2 2 9 2" xfId="21323" xr:uid="{00000000-0005-0000-0000-0000BF900000}"/>
    <cellStyle name="Normal 5 2 2 5 2 2 9 2 2" xfId="46170" xr:uid="{00000000-0005-0000-0000-0000C0900000}"/>
    <cellStyle name="Normal 5 2 2 5 2 2 9 3" xfId="32752" xr:uid="{00000000-0005-0000-0000-0000C1900000}"/>
    <cellStyle name="Normal 5 2 2 5 2 3" xfId="21324" xr:uid="{00000000-0005-0000-0000-0000C2900000}"/>
    <cellStyle name="Normal 5 2 2 5 2 3 2" xfId="21325" xr:uid="{00000000-0005-0000-0000-0000C3900000}"/>
    <cellStyle name="Normal 5 2 2 5 2 3 2 2" xfId="21326" xr:uid="{00000000-0005-0000-0000-0000C4900000}"/>
    <cellStyle name="Normal 5 2 2 5 2 3 2 2 2" xfId="42630" xr:uid="{00000000-0005-0000-0000-0000C5900000}"/>
    <cellStyle name="Normal 5 2 2 5 2 3 2 3" xfId="21327" xr:uid="{00000000-0005-0000-0000-0000C6900000}"/>
    <cellStyle name="Normal 5 2 2 5 2 3 2 3 2" xfId="37513" xr:uid="{00000000-0005-0000-0000-0000C7900000}"/>
    <cellStyle name="Normal 5 2 2 5 2 3 2 4" xfId="29210" xr:uid="{00000000-0005-0000-0000-0000C8900000}"/>
    <cellStyle name="Normal 5 2 2 5 2 3 3" xfId="21328" xr:uid="{00000000-0005-0000-0000-0000C9900000}"/>
    <cellStyle name="Normal 5 2 2 5 2 3 3 2" xfId="21329" xr:uid="{00000000-0005-0000-0000-0000CA900000}"/>
    <cellStyle name="Normal 5 2 2 5 2 3 3 2 2" xfId="44460" xr:uid="{00000000-0005-0000-0000-0000CB900000}"/>
    <cellStyle name="Normal 5 2 2 5 2 3 3 3" xfId="21330" xr:uid="{00000000-0005-0000-0000-0000CC900000}"/>
    <cellStyle name="Normal 5 2 2 5 2 3 3 3 2" xfId="39344" xr:uid="{00000000-0005-0000-0000-0000CD900000}"/>
    <cellStyle name="Normal 5 2 2 5 2 3 3 4" xfId="31040" xr:uid="{00000000-0005-0000-0000-0000CE900000}"/>
    <cellStyle name="Normal 5 2 2 5 2 3 4" xfId="21331" xr:uid="{00000000-0005-0000-0000-0000CF900000}"/>
    <cellStyle name="Normal 5 2 2 5 2 3 4 2" xfId="21332" xr:uid="{00000000-0005-0000-0000-0000D0900000}"/>
    <cellStyle name="Normal 5 2 2 5 2 3 4 2 2" xfId="46477" xr:uid="{00000000-0005-0000-0000-0000D1900000}"/>
    <cellStyle name="Normal 5 2 2 5 2 3 4 3" xfId="21333" xr:uid="{00000000-0005-0000-0000-0000D2900000}"/>
    <cellStyle name="Normal 5 2 2 5 2 3 4 3 2" xfId="35828" xr:uid="{00000000-0005-0000-0000-0000D3900000}"/>
    <cellStyle name="Normal 5 2 2 5 2 3 4 4" xfId="33061" xr:uid="{00000000-0005-0000-0000-0000D4900000}"/>
    <cellStyle name="Normal 5 2 2 5 2 3 5" xfId="21334" xr:uid="{00000000-0005-0000-0000-0000D5900000}"/>
    <cellStyle name="Normal 5 2 2 5 2 3 5 2" xfId="40945" xr:uid="{00000000-0005-0000-0000-0000D6900000}"/>
    <cellStyle name="Normal 5 2 2 5 2 3 6" xfId="21335" xr:uid="{00000000-0005-0000-0000-0000D7900000}"/>
    <cellStyle name="Normal 5 2 2 5 2 3 6 2" xfId="34647" xr:uid="{00000000-0005-0000-0000-0000D8900000}"/>
    <cellStyle name="Normal 5 2 2 5 2 3 7" xfId="27520" xr:uid="{00000000-0005-0000-0000-0000D9900000}"/>
    <cellStyle name="Normal 5 2 2 5 2 4" xfId="21336" xr:uid="{00000000-0005-0000-0000-0000DA900000}"/>
    <cellStyle name="Normal 5 2 2 5 2 4 2" xfId="21337" xr:uid="{00000000-0005-0000-0000-0000DB900000}"/>
    <cellStyle name="Normal 5 2 2 5 2 4 2 2" xfId="21338" xr:uid="{00000000-0005-0000-0000-0000DC900000}"/>
    <cellStyle name="Normal 5 2 2 5 2 4 2 2 2" xfId="42631" xr:uid="{00000000-0005-0000-0000-0000DD900000}"/>
    <cellStyle name="Normal 5 2 2 5 2 4 2 3" xfId="21339" xr:uid="{00000000-0005-0000-0000-0000DE900000}"/>
    <cellStyle name="Normal 5 2 2 5 2 4 2 3 2" xfId="37514" xr:uid="{00000000-0005-0000-0000-0000DF900000}"/>
    <cellStyle name="Normal 5 2 2 5 2 4 2 4" xfId="29211" xr:uid="{00000000-0005-0000-0000-0000E0900000}"/>
    <cellStyle name="Normal 5 2 2 5 2 4 3" xfId="21340" xr:uid="{00000000-0005-0000-0000-0000E1900000}"/>
    <cellStyle name="Normal 5 2 2 5 2 4 3 2" xfId="21341" xr:uid="{00000000-0005-0000-0000-0000E2900000}"/>
    <cellStyle name="Normal 5 2 2 5 2 4 3 2 2" xfId="47642" xr:uid="{00000000-0005-0000-0000-0000E3900000}"/>
    <cellStyle name="Normal 5 2 2 5 2 4 3 3" xfId="36136" xr:uid="{00000000-0005-0000-0000-0000E4900000}"/>
    <cellStyle name="Normal 5 2 2 5 2 4 4" xfId="21342" xr:uid="{00000000-0005-0000-0000-0000E5900000}"/>
    <cellStyle name="Normal 5 2 2 5 2 4 4 2" xfId="41253" xr:uid="{00000000-0005-0000-0000-0000E6900000}"/>
    <cellStyle name="Normal 5 2 2 5 2 4 5" xfId="21343" xr:uid="{00000000-0005-0000-0000-0000E7900000}"/>
    <cellStyle name="Normal 5 2 2 5 2 4 5 2" xfId="34836" xr:uid="{00000000-0005-0000-0000-0000E8900000}"/>
    <cellStyle name="Normal 5 2 2 5 2 4 6" xfId="27828" xr:uid="{00000000-0005-0000-0000-0000E9900000}"/>
    <cellStyle name="Normal 5 2 2 5 2 5" xfId="21344" xr:uid="{00000000-0005-0000-0000-0000EA900000}"/>
    <cellStyle name="Normal 5 2 2 5 2 5 2" xfId="21345" xr:uid="{00000000-0005-0000-0000-0000EB900000}"/>
    <cellStyle name="Normal 5 2 2 5 2 5 2 2" xfId="42626" xr:uid="{00000000-0005-0000-0000-0000EC900000}"/>
    <cellStyle name="Normal 5 2 2 5 2 5 3" xfId="21346" xr:uid="{00000000-0005-0000-0000-0000ED900000}"/>
    <cellStyle name="Normal 5 2 2 5 2 5 3 2" xfId="37509" xr:uid="{00000000-0005-0000-0000-0000EE900000}"/>
    <cellStyle name="Normal 5 2 2 5 2 5 4" xfId="29206" xr:uid="{00000000-0005-0000-0000-0000EF900000}"/>
    <cellStyle name="Normal 5 2 2 5 2 6" xfId="21347" xr:uid="{00000000-0005-0000-0000-0000F0900000}"/>
    <cellStyle name="Normal 5 2 2 5 2 6 2" xfId="21348" xr:uid="{00000000-0005-0000-0000-0000F1900000}"/>
    <cellStyle name="Normal 5 2 2 5 2 6 2 2" xfId="43396" xr:uid="{00000000-0005-0000-0000-0000F2900000}"/>
    <cellStyle name="Normal 5 2 2 5 2 6 3" xfId="21349" xr:uid="{00000000-0005-0000-0000-0000F3900000}"/>
    <cellStyle name="Normal 5 2 2 5 2 6 3 2" xfId="38280" xr:uid="{00000000-0005-0000-0000-0000F4900000}"/>
    <cellStyle name="Normal 5 2 2 5 2 6 4" xfId="29976" xr:uid="{00000000-0005-0000-0000-0000F5900000}"/>
    <cellStyle name="Normal 5 2 2 5 2 7" xfId="21350" xr:uid="{00000000-0005-0000-0000-0000F6900000}"/>
    <cellStyle name="Normal 5 2 2 5 2 7 2" xfId="21351" xr:uid="{00000000-0005-0000-0000-0000F7900000}"/>
    <cellStyle name="Normal 5 2 2 5 2 7 2 2" xfId="43706" xr:uid="{00000000-0005-0000-0000-0000F8900000}"/>
    <cellStyle name="Normal 5 2 2 5 2 7 3" xfId="21352" xr:uid="{00000000-0005-0000-0000-0000F9900000}"/>
    <cellStyle name="Normal 5 2 2 5 2 7 3 2" xfId="38590" xr:uid="{00000000-0005-0000-0000-0000FA900000}"/>
    <cellStyle name="Normal 5 2 2 5 2 7 4" xfId="30286" xr:uid="{00000000-0005-0000-0000-0000FB900000}"/>
    <cellStyle name="Normal 5 2 2 5 2 8" xfId="21353" xr:uid="{00000000-0005-0000-0000-0000FC900000}"/>
    <cellStyle name="Normal 5 2 2 5 2 8 2" xfId="21354" xr:uid="{00000000-0005-0000-0000-0000FD900000}"/>
    <cellStyle name="Normal 5 2 2 5 2 8 2 2" xfId="44723" xr:uid="{00000000-0005-0000-0000-0000FE900000}"/>
    <cellStyle name="Normal 5 2 2 5 2 8 3" xfId="21355" xr:uid="{00000000-0005-0000-0000-0000FF900000}"/>
    <cellStyle name="Normal 5 2 2 5 2 8 3 2" xfId="39607" xr:uid="{00000000-0005-0000-0000-000000910000}"/>
    <cellStyle name="Normal 5 2 2 5 2 8 4" xfId="31303" xr:uid="{00000000-0005-0000-0000-000001910000}"/>
    <cellStyle name="Normal 5 2 2 5 2 9" xfId="21356" xr:uid="{00000000-0005-0000-0000-000002910000}"/>
    <cellStyle name="Normal 5 2 2 5 2 9 2" xfId="21357" xr:uid="{00000000-0005-0000-0000-000003910000}"/>
    <cellStyle name="Normal 5 2 2 5 2 9 2 2" xfId="45281" xr:uid="{00000000-0005-0000-0000-000004910000}"/>
    <cellStyle name="Normal 5 2 2 5 2 9 3" xfId="21358" xr:uid="{00000000-0005-0000-0000-000005910000}"/>
    <cellStyle name="Normal 5 2 2 5 2 9 3 2" xfId="35072" xr:uid="{00000000-0005-0000-0000-000006910000}"/>
    <cellStyle name="Normal 5 2 2 5 2 9 4" xfId="31863" xr:uid="{00000000-0005-0000-0000-000007910000}"/>
    <cellStyle name="Normal 5 2 2 5 3" xfId="730" xr:uid="{00000000-0005-0000-0000-000008910000}"/>
    <cellStyle name="Normal 5 2 2 5 3 10" xfId="21360" xr:uid="{00000000-0005-0000-0000-000009910000}"/>
    <cellStyle name="Normal 5 2 2 5 3 10 2" xfId="21361" xr:uid="{00000000-0005-0000-0000-00000A910000}"/>
    <cellStyle name="Normal 5 2 2 5 3 10 2 2" xfId="45447" xr:uid="{00000000-0005-0000-0000-00000B910000}"/>
    <cellStyle name="Normal 5 2 2 5 3 10 3" xfId="32029" xr:uid="{00000000-0005-0000-0000-00000C910000}"/>
    <cellStyle name="Normal 5 2 2 5 3 11" xfId="21362" xr:uid="{00000000-0005-0000-0000-00000D910000}"/>
    <cellStyle name="Normal 5 2 2 5 3 11 2" xfId="21363" xr:uid="{00000000-0005-0000-0000-00000E910000}"/>
    <cellStyle name="Normal 5 2 2 5 3 11 2 2" xfId="46171" xr:uid="{00000000-0005-0000-0000-00000F910000}"/>
    <cellStyle name="Normal 5 2 2 5 3 11 3" xfId="32753" xr:uid="{00000000-0005-0000-0000-000010910000}"/>
    <cellStyle name="Normal 5 2 2 5 3 12" xfId="21364" xr:uid="{00000000-0005-0000-0000-000011910000}"/>
    <cellStyle name="Normal 5 2 2 5 3 12 2" xfId="21365" xr:uid="{00000000-0005-0000-0000-000012910000}"/>
    <cellStyle name="Normal 5 2 2 5 3 12 2 2" xfId="46998" xr:uid="{00000000-0005-0000-0000-000013910000}"/>
    <cellStyle name="Normal 5 2 2 5 3 12 3" xfId="33591" xr:uid="{00000000-0005-0000-0000-000014910000}"/>
    <cellStyle name="Normal 5 2 2 5 3 13" xfId="21366" xr:uid="{00000000-0005-0000-0000-000015910000}"/>
    <cellStyle name="Normal 5 2 2 5 3 13 2" xfId="21367" xr:uid="{00000000-0005-0000-0000-000016910000}"/>
    <cellStyle name="Normal 5 2 2 5 3 13 2 2" xfId="47565" xr:uid="{00000000-0005-0000-0000-000017910000}"/>
    <cellStyle name="Normal 5 2 2 5 3 13 3" xfId="34158" xr:uid="{00000000-0005-0000-0000-000018910000}"/>
    <cellStyle name="Normal 5 2 2 5 3 14" xfId="21368" xr:uid="{00000000-0005-0000-0000-000019910000}"/>
    <cellStyle name="Normal 5 2 2 5 3 14 2" xfId="34336" xr:uid="{00000000-0005-0000-0000-00001A910000}"/>
    <cellStyle name="Normal 5 2 2 5 3 15" xfId="21369" xr:uid="{00000000-0005-0000-0000-00001B910000}"/>
    <cellStyle name="Normal 5 2 2 5 3 15 2" xfId="40121" xr:uid="{00000000-0005-0000-0000-00001C910000}"/>
    <cellStyle name="Normal 5 2 2 5 3 16" xfId="26787" xr:uid="{00000000-0005-0000-0000-00001D910000}"/>
    <cellStyle name="Normal 5 2 2 5 3 17" xfId="21359" xr:uid="{00000000-0005-0000-0000-00001E910000}"/>
    <cellStyle name="Normal 5 2 2 5 3 2" xfId="21370" xr:uid="{00000000-0005-0000-0000-00001F910000}"/>
    <cellStyle name="Normal 5 2 2 5 3 2 10" xfId="21371" xr:uid="{00000000-0005-0000-0000-000020910000}"/>
    <cellStyle name="Normal 5 2 2 5 3 2 10 2" xfId="21372" xr:uid="{00000000-0005-0000-0000-000021910000}"/>
    <cellStyle name="Normal 5 2 2 5 3 2 10 2 2" xfId="47298" xr:uid="{00000000-0005-0000-0000-000022910000}"/>
    <cellStyle name="Normal 5 2 2 5 3 2 10 3" xfId="33891" xr:uid="{00000000-0005-0000-0000-000023910000}"/>
    <cellStyle name="Normal 5 2 2 5 3 2 11" xfId="21373" xr:uid="{00000000-0005-0000-0000-000024910000}"/>
    <cellStyle name="Normal 5 2 2 5 3 2 11 2" xfId="40437" xr:uid="{00000000-0005-0000-0000-000025910000}"/>
    <cellStyle name="Normal 5 2 2 5 3 2 12" xfId="21374" xr:uid="{00000000-0005-0000-0000-000026910000}"/>
    <cellStyle name="Normal 5 2 2 5 3 2 12 2" xfId="34837" xr:uid="{00000000-0005-0000-0000-000027910000}"/>
    <cellStyle name="Normal 5 2 2 5 3 2 13" xfId="27029" xr:uid="{00000000-0005-0000-0000-000028910000}"/>
    <cellStyle name="Normal 5 2 2 5 3 2 2" xfId="21375" xr:uid="{00000000-0005-0000-0000-000029910000}"/>
    <cellStyle name="Normal 5 2 2 5 3 2 2 2" xfId="21376" xr:uid="{00000000-0005-0000-0000-00002A910000}"/>
    <cellStyle name="Normal 5 2 2 5 3 2 2 2 2" xfId="21377" xr:uid="{00000000-0005-0000-0000-00002B910000}"/>
    <cellStyle name="Normal 5 2 2 5 3 2 2 2 2 2" xfId="42634" xr:uid="{00000000-0005-0000-0000-00002C910000}"/>
    <cellStyle name="Normal 5 2 2 5 3 2 2 2 3" xfId="21378" xr:uid="{00000000-0005-0000-0000-00002D910000}"/>
    <cellStyle name="Normal 5 2 2 5 3 2 2 2 3 2" xfId="37517" xr:uid="{00000000-0005-0000-0000-00002E910000}"/>
    <cellStyle name="Normal 5 2 2 5 3 2 2 2 4" xfId="29214" xr:uid="{00000000-0005-0000-0000-00002F910000}"/>
    <cellStyle name="Normal 5 2 2 5 3 2 2 3" xfId="21379" xr:uid="{00000000-0005-0000-0000-000030910000}"/>
    <cellStyle name="Normal 5 2 2 5 3 2 2 3 2" xfId="21380" xr:uid="{00000000-0005-0000-0000-000031910000}"/>
    <cellStyle name="Normal 5 2 2 5 3 2 2 3 2 2" xfId="44463" xr:uid="{00000000-0005-0000-0000-000032910000}"/>
    <cellStyle name="Normal 5 2 2 5 3 2 2 3 3" xfId="21381" xr:uid="{00000000-0005-0000-0000-000033910000}"/>
    <cellStyle name="Normal 5 2 2 5 3 2 2 3 3 2" xfId="39347" xr:uid="{00000000-0005-0000-0000-000034910000}"/>
    <cellStyle name="Normal 5 2 2 5 3 2 2 3 4" xfId="31043" xr:uid="{00000000-0005-0000-0000-000035910000}"/>
    <cellStyle name="Normal 5 2 2 5 3 2 2 4" xfId="21382" xr:uid="{00000000-0005-0000-0000-000036910000}"/>
    <cellStyle name="Normal 5 2 2 5 3 2 2 4 2" xfId="21383" xr:uid="{00000000-0005-0000-0000-000037910000}"/>
    <cellStyle name="Normal 5 2 2 5 3 2 2 4 2 2" xfId="46764" xr:uid="{00000000-0005-0000-0000-000038910000}"/>
    <cellStyle name="Normal 5 2 2 5 3 2 2 4 3" xfId="33351" xr:uid="{00000000-0005-0000-0000-000039910000}"/>
    <cellStyle name="Normal 5 2 2 5 3 2 2 5" xfId="21384" xr:uid="{00000000-0005-0000-0000-00003A910000}"/>
    <cellStyle name="Normal 5 2 2 5 3 2 2 5 2" xfId="40948" xr:uid="{00000000-0005-0000-0000-00003B910000}"/>
    <cellStyle name="Normal 5 2 2 5 3 2 2 6" xfId="21385" xr:uid="{00000000-0005-0000-0000-00003C910000}"/>
    <cellStyle name="Normal 5 2 2 5 3 2 2 6 2" xfId="35831" xr:uid="{00000000-0005-0000-0000-00003D910000}"/>
    <cellStyle name="Normal 5 2 2 5 3 2 2 7" xfId="27523" xr:uid="{00000000-0005-0000-0000-00003E910000}"/>
    <cellStyle name="Normal 5 2 2 5 3 2 3" xfId="21386" xr:uid="{00000000-0005-0000-0000-00003F910000}"/>
    <cellStyle name="Normal 5 2 2 5 3 2 3 2" xfId="21387" xr:uid="{00000000-0005-0000-0000-000040910000}"/>
    <cellStyle name="Normal 5 2 2 5 3 2 3 2 2" xfId="21388" xr:uid="{00000000-0005-0000-0000-000041910000}"/>
    <cellStyle name="Normal 5 2 2 5 3 2 3 2 2 2" xfId="42635" xr:uid="{00000000-0005-0000-0000-000042910000}"/>
    <cellStyle name="Normal 5 2 2 5 3 2 3 2 3" xfId="21389" xr:uid="{00000000-0005-0000-0000-000043910000}"/>
    <cellStyle name="Normal 5 2 2 5 3 2 3 2 3 2" xfId="37518" xr:uid="{00000000-0005-0000-0000-000044910000}"/>
    <cellStyle name="Normal 5 2 2 5 3 2 3 2 4" xfId="29215" xr:uid="{00000000-0005-0000-0000-000045910000}"/>
    <cellStyle name="Normal 5 2 2 5 3 2 3 3" xfId="21390" xr:uid="{00000000-0005-0000-0000-000046910000}"/>
    <cellStyle name="Normal 5 2 2 5 3 2 3 3 2" xfId="41399" xr:uid="{00000000-0005-0000-0000-000047910000}"/>
    <cellStyle name="Normal 5 2 2 5 3 2 3 4" xfId="21391" xr:uid="{00000000-0005-0000-0000-000048910000}"/>
    <cellStyle name="Normal 5 2 2 5 3 2 3 4 2" xfId="36282" xr:uid="{00000000-0005-0000-0000-000049910000}"/>
    <cellStyle name="Normal 5 2 2 5 3 2 3 5" xfId="27979" xr:uid="{00000000-0005-0000-0000-00004A910000}"/>
    <cellStyle name="Normal 5 2 2 5 3 2 4" xfId="21392" xr:uid="{00000000-0005-0000-0000-00004B910000}"/>
    <cellStyle name="Normal 5 2 2 5 3 2 4 2" xfId="21393" xr:uid="{00000000-0005-0000-0000-00004C910000}"/>
    <cellStyle name="Normal 5 2 2 5 3 2 4 2 2" xfId="42633" xr:uid="{00000000-0005-0000-0000-00004D910000}"/>
    <cellStyle name="Normal 5 2 2 5 3 2 4 3" xfId="21394" xr:uid="{00000000-0005-0000-0000-00004E910000}"/>
    <cellStyle name="Normal 5 2 2 5 3 2 4 3 2" xfId="37516" xr:uid="{00000000-0005-0000-0000-00004F910000}"/>
    <cellStyle name="Normal 5 2 2 5 3 2 4 4" xfId="29213" xr:uid="{00000000-0005-0000-0000-000050910000}"/>
    <cellStyle name="Normal 5 2 2 5 3 2 5" xfId="21395" xr:uid="{00000000-0005-0000-0000-000051910000}"/>
    <cellStyle name="Normal 5 2 2 5 3 2 5 2" xfId="21396" xr:uid="{00000000-0005-0000-0000-000052910000}"/>
    <cellStyle name="Normal 5 2 2 5 3 2 5 2 2" xfId="43399" xr:uid="{00000000-0005-0000-0000-000053910000}"/>
    <cellStyle name="Normal 5 2 2 5 3 2 5 3" xfId="21397" xr:uid="{00000000-0005-0000-0000-000054910000}"/>
    <cellStyle name="Normal 5 2 2 5 3 2 5 3 2" xfId="38283" xr:uid="{00000000-0005-0000-0000-000055910000}"/>
    <cellStyle name="Normal 5 2 2 5 3 2 5 4" xfId="29979" xr:uid="{00000000-0005-0000-0000-000056910000}"/>
    <cellStyle name="Normal 5 2 2 5 3 2 6" xfId="21398" xr:uid="{00000000-0005-0000-0000-000057910000}"/>
    <cellStyle name="Normal 5 2 2 5 3 2 6 2" xfId="21399" xr:uid="{00000000-0005-0000-0000-000058910000}"/>
    <cellStyle name="Normal 5 2 2 5 3 2 6 2 2" xfId="43952" xr:uid="{00000000-0005-0000-0000-000059910000}"/>
    <cellStyle name="Normal 5 2 2 5 3 2 6 3" xfId="21400" xr:uid="{00000000-0005-0000-0000-00005A910000}"/>
    <cellStyle name="Normal 5 2 2 5 3 2 6 3 2" xfId="38836" xr:uid="{00000000-0005-0000-0000-00005B910000}"/>
    <cellStyle name="Normal 5 2 2 5 3 2 6 4" xfId="30532" xr:uid="{00000000-0005-0000-0000-00005C910000}"/>
    <cellStyle name="Normal 5 2 2 5 3 2 7" xfId="21401" xr:uid="{00000000-0005-0000-0000-00005D910000}"/>
    <cellStyle name="Normal 5 2 2 5 3 2 7 2" xfId="21402" xr:uid="{00000000-0005-0000-0000-00005E910000}"/>
    <cellStyle name="Normal 5 2 2 5 3 2 7 2 2" xfId="45047" xr:uid="{00000000-0005-0000-0000-00005F910000}"/>
    <cellStyle name="Normal 5 2 2 5 3 2 7 3" xfId="21403" xr:uid="{00000000-0005-0000-0000-000060910000}"/>
    <cellStyle name="Normal 5 2 2 5 3 2 7 3 2" xfId="39931" xr:uid="{00000000-0005-0000-0000-000061910000}"/>
    <cellStyle name="Normal 5 2 2 5 3 2 7 4" xfId="31629" xr:uid="{00000000-0005-0000-0000-000062910000}"/>
    <cellStyle name="Normal 5 2 2 5 3 2 8" xfId="21404" xr:uid="{00000000-0005-0000-0000-000063910000}"/>
    <cellStyle name="Normal 5 2 2 5 3 2 8 2" xfId="21405" xr:uid="{00000000-0005-0000-0000-000064910000}"/>
    <cellStyle name="Normal 5 2 2 5 3 2 8 2 2" xfId="45663" xr:uid="{00000000-0005-0000-0000-000065910000}"/>
    <cellStyle name="Normal 5 2 2 5 3 2 8 3" xfId="21406" xr:uid="{00000000-0005-0000-0000-000066910000}"/>
    <cellStyle name="Normal 5 2 2 5 3 2 8 3 2" xfId="35320" xr:uid="{00000000-0005-0000-0000-000067910000}"/>
    <cellStyle name="Normal 5 2 2 5 3 2 8 4" xfId="32245" xr:uid="{00000000-0005-0000-0000-000068910000}"/>
    <cellStyle name="Normal 5 2 2 5 3 2 9" xfId="21407" xr:uid="{00000000-0005-0000-0000-000069910000}"/>
    <cellStyle name="Normal 5 2 2 5 3 2 9 2" xfId="21408" xr:uid="{00000000-0005-0000-0000-00006A910000}"/>
    <cellStyle name="Normal 5 2 2 5 3 2 9 2 2" xfId="46172" xr:uid="{00000000-0005-0000-0000-00006B910000}"/>
    <cellStyle name="Normal 5 2 2 5 3 2 9 3" xfId="32754" xr:uid="{00000000-0005-0000-0000-00006C910000}"/>
    <cellStyle name="Normal 5 2 2 5 3 3" xfId="21409" xr:uid="{00000000-0005-0000-0000-00006D910000}"/>
    <cellStyle name="Normal 5 2 2 5 3 3 2" xfId="21410" xr:uid="{00000000-0005-0000-0000-00006E910000}"/>
    <cellStyle name="Normal 5 2 2 5 3 3 2 2" xfId="21411" xr:uid="{00000000-0005-0000-0000-00006F910000}"/>
    <cellStyle name="Normal 5 2 2 5 3 3 2 2 2" xfId="42636" xr:uid="{00000000-0005-0000-0000-000070910000}"/>
    <cellStyle name="Normal 5 2 2 5 3 3 2 3" xfId="21412" xr:uid="{00000000-0005-0000-0000-000071910000}"/>
    <cellStyle name="Normal 5 2 2 5 3 3 2 3 2" xfId="37519" xr:uid="{00000000-0005-0000-0000-000072910000}"/>
    <cellStyle name="Normal 5 2 2 5 3 3 2 4" xfId="29216" xr:uid="{00000000-0005-0000-0000-000073910000}"/>
    <cellStyle name="Normal 5 2 2 5 3 3 3" xfId="21413" xr:uid="{00000000-0005-0000-0000-000074910000}"/>
    <cellStyle name="Normal 5 2 2 5 3 3 3 2" xfId="21414" xr:uid="{00000000-0005-0000-0000-000075910000}"/>
    <cellStyle name="Normal 5 2 2 5 3 3 3 2 2" xfId="44462" xr:uid="{00000000-0005-0000-0000-000076910000}"/>
    <cellStyle name="Normal 5 2 2 5 3 3 3 3" xfId="21415" xr:uid="{00000000-0005-0000-0000-000077910000}"/>
    <cellStyle name="Normal 5 2 2 5 3 3 3 3 2" xfId="39346" xr:uid="{00000000-0005-0000-0000-000078910000}"/>
    <cellStyle name="Normal 5 2 2 5 3 3 3 4" xfId="31042" xr:uid="{00000000-0005-0000-0000-000079910000}"/>
    <cellStyle name="Normal 5 2 2 5 3 3 4" xfId="21416" xr:uid="{00000000-0005-0000-0000-00007A910000}"/>
    <cellStyle name="Normal 5 2 2 5 3 3 4 2" xfId="21417" xr:uid="{00000000-0005-0000-0000-00007B910000}"/>
    <cellStyle name="Normal 5 2 2 5 3 3 4 2 2" xfId="46407" xr:uid="{00000000-0005-0000-0000-00007C910000}"/>
    <cellStyle name="Normal 5 2 2 5 3 3 4 3" xfId="32991" xr:uid="{00000000-0005-0000-0000-00007D910000}"/>
    <cellStyle name="Normal 5 2 2 5 3 3 5" xfId="21418" xr:uid="{00000000-0005-0000-0000-00007E910000}"/>
    <cellStyle name="Normal 5 2 2 5 3 3 5 2" xfId="40947" xr:uid="{00000000-0005-0000-0000-00007F910000}"/>
    <cellStyle name="Normal 5 2 2 5 3 3 6" xfId="21419" xr:uid="{00000000-0005-0000-0000-000080910000}"/>
    <cellStyle name="Normal 5 2 2 5 3 3 6 2" xfId="35830" xr:uid="{00000000-0005-0000-0000-000081910000}"/>
    <cellStyle name="Normal 5 2 2 5 3 3 7" xfId="27522" xr:uid="{00000000-0005-0000-0000-000082910000}"/>
    <cellStyle name="Normal 5 2 2 5 3 4" xfId="21420" xr:uid="{00000000-0005-0000-0000-000083910000}"/>
    <cellStyle name="Normal 5 2 2 5 3 4 2" xfId="21421" xr:uid="{00000000-0005-0000-0000-000084910000}"/>
    <cellStyle name="Normal 5 2 2 5 3 4 2 2" xfId="21422" xr:uid="{00000000-0005-0000-0000-000085910000}"/>
    <cellStyle name="Normal 5 2 2 5 3 4 2 2 2" xfId="42637" xr:uid="{00000000-0005-0000-0000-000086910000}"/>
    <cellStyle name="Normal 5 2 2 5 3 4 2 3" xfId="21423" xr:uid="{00000000-0005-0000-0000-000087910000}"/>
    <cellStyle name="Normal 5 2 2 5 3 4 2 3 2" xfId="37520" xr:uid="{00000000-0005-0000-0000-000088910000}"/>
    <cellStyle name="Normal 5 2 2 5 3 4 2 4" xfId="29217" xr:uid="{00000000-0005-0000-0000-000089910000}"/>
    <cellStyle name="Normal 5 2 2 5 3 4 3" xfId="21424" xr:uid="{00000000-0005-0000-0000-00008A910000}"/>
    <cellStyle name="Normal 5 2 2 5 3 4 3 2" xfId="41183" xr:uid="{00000000-0005-0000-0000-00008B910000}"/>
    <cellStyle name="Normal 5 2 2 5 3 4 4" xfId="21425" xr:uid="{00000000-0005-0000-0000-00008C910000}"/>
    <cellStyle name="Normal 5 2 2 5 3 4 4 2" xfId="36066" xr:uid="{00000000-0005-0000-0000-00008D910000}"/>
    <cellStyle name="Normal 5 2 2 5 3 4 5" xfId="27758" xr:uid="{00000000-0005-0000-0000-00008E910000}"/>
    <cellStyle name="Normal 5 2 2 5 3 5" xfId="21426" xr:uid="{00000000-0005-0000-0000-00008F910000}"/>
    <cellStyle name="Normal 5 2 2 5 3 5 2" xfId="21427" xr:uid="{00000000-0005-0000-0000-000090910000}"/>
    <cellStyle name="Normal 5 2 2 5 3 5 2 2" xfId="42632" xr:uid="{00000000-0005-0000-0000-000091910000}"/>
    <cellStyle name="Normal 5 2 2 5 3 5 3" xfId="21428" xr:uid="{00000000-0005-0000-0000-000092910000}"/>
    <cellStyle name="Normal 5 2 2 5 3 5 3 2" xfId="37515" xr:uid="{00000000-0005-0000-0000-000093910000}"/>
    <cellStyle name="Normal 5 2 2 5 3 5 4" xfId="29212" xr:uid="{00000000-0005-0000-0000-000094910000}"/>
    <cellStyle name="Normal 5 2 2 5 3 6" xfId="21429" xr:uid="{00000000-0005-0000-0000-000095910000}"/>
    <cellStyle name="Normal 5 2 2 5 3 6 2" xfId="21430" xr:uid="{00000000-0005-0000-0000-000096910000}"/>
    <cellStyle name="Normal 5 2 2 5 3 6 2 2" xfId="43398" xr:uid="{00000000-0005-0000-0000-000097910000}"/>
    <cellStyle name="Normal 5 2 2 5 3 6 3" xfId="21431" xr:uid="{00000000-0005-0000-0000-000098910000}"/>
    <cellStyle name="Normal 5 2 2 5 3 6 3 2" xfId="38282" xr:uid="{00000000-0005-0000-0000-000099910000}"/>
    <cellStyle name="Normal 5 2 2 5 3 6 4" xfId="29978" xr:uid="{00000000-0005-0000-0000-00009A910000}"/>
    <cellStyle name="Normal 5 2 2 5 3 7" xfId="21432" xr:uid="{00000000-0005-0000-0000-00009B910000}"/>
    <cellStyle name="Normal 5 2 2 5 3 7 2" xfId="21433" xr:uid="{00000000-0005-0000-0000-00009C910000}"/>
    <cellStyle name="Normal 5 2 2 5 3 7 2 2" xfId="43636" xr:uid="{00000000-0005-0000-0000-00009D910000}"/>
    <cellStyle name="Normal 5 2 2 5 3 7 3" xfId="21434" xr:uid="{00000000-0005-0000-0000-00009E910000}"/>
    <cellStyle name="Normal 5 2 2 5 3 7 3 2" xfId="38520" xr:uid="{00000000-0005-0000-0000-00009F910000}"/>
    <cellStyle name="Normal 5 2 2 5 3 7 4" xfId="30216" xr:uid="{00000000-0005-0000-0000-0000A0910000}"/>
    <cellStyle name="Normal 5 2 2 5 3 8" xfId="21435" xr:uid="{00000000-0005-0000-0000-0000A1910000}"/>
    <cellStyle name="Normal 5 2 2 5 3 8 2" xfId="21436" xr:uid="{00000000-0005-0000-0000-0000A2910000}"/>
    <cellStyle name="Normal 5 2 2 5 3 8 2 2" xfId="44833" xr:uid="{00000000-0005-0000-0000-0000A3910000}"/>
    <cellStyle name="Normal 5 2 2 5 3 8 3" xfId="21437" xr:uid="{00000000-0005-0000-0000-0000A4910000}"/>
    <cellStyle name="Normal 5 2 2 5 3 8 3 2" xfId="39717" xr:uid="{00000000-0005-0000-0000-0000A5910000}"/>
    <cellStyle name="Normal 5 2 2 5 3 8 4" xfId="31413" xr:uid="{00000000-0005-0000-0000-0000A6910000}"/>
    <cellStyle name="Normal 5 2 2 5 3 9" xfId="21438" xr:uid="{00000000-0005-0000-0000-0000A7910000}"/>
    <cellStyle name="Normal 5 2 2 5 3 9 2" xfId="21439" xr:uid="{00000000-0005-0000-0000-0000A8910000}"/>
    <cellStyle name="Normal 5 2 2 5 3 9 2 2" xfId="45282" xr:uid="{00000000-0005-0000-0000-0000A9910000}"/>
    <cellStyle name="Normal 5 2 2 5 3 9 3" xfId="21440" xr:uid="{00000000-0005-0000-0000-0000AA910000}"/>
    <cellStyle name="Normal 5 2 2 5 3 9 3 2" xfId="35002" xr:uid="{00000000-0005-0000-0000-0000AB910000}"/>
    <cellStyle name="Normal 5 2 2 5 3 9 4" xfId="31864" xr:uid="{00000000-0005-0000-0000-0000AC910000}"/>
    <cellStyle name="Normal 5 2 2 5 4" xfId="21441" xr:uid="{00000000-0005-0000-0000-0000AD910000}"/>
    <cellStyle name="Normal 5 2 2 5 4 10" xfId="21442" xr:uid="{00000000-0005-0000-0000-0000AE910000}"/>
    <cellStyle name="Normal 5 2 2 5 4 10 2" xfId="21443" xr:uid="{00000000-0005-0000-0000-0000AF910000}"/>
    <cellStyle name="Normal 5 2 2 5 4 10 2 2" xfId="47299" xr:uid="{00000000-0005-0000-0000-0000B0910000}"/>
    <cellStyle name="Normal 5 2 2 5 4 10 3" xfId="33892" xr:uid="{00000000-0005-0000-0000-0000B1910000}"/>
    <cellStyle name="Normal 5 2 2 5 4 11" xfId="21444" xr:uid="{00000000-0005-0000-0000-0000B2910000}"/>
    <cellStyle name="Normal 5 2 2 5 4 11 2" xfId="40362" xr:uid="{00000000-0005-0000-0000-0000B3910000}"/>
    <cellStyle name="Normal 5 2 2 5 4 12" xfId="21445" xr:uid="{00000000-0005-0000-0000-0000B4910000}"/>
    <cellStyle name="Normal 5 2 2 5 4 12 2" xfId="34497" xr:uid="{00000000-0005-0000-0000-0000B5910000}"/>
    <cellStyle name="Normal 5 2 2 5 4 13" xfId="26973" xr:uid="{00000000-0005-0000-0000-0000B6910000}"/>
    <cellStyle name="Normal 5 2 2 5 4 2" xfId="21446" xr:uid="{00000000-0005-0000-0000-0000B7910000}"/>
    <cellStyle name="Normal 5 2 2 5 4 2 2" xfId="21447" xr:uid="{00000000-0005-0000-0000-0000B8910000}"/>
    <cellStyle name="Normal 5 2 2 5 4 2 2 2" xfId="21448" xr:uid="{00000000-0005-0000-0000-0000B9910000}"/>
    <cellStyle name="Normal 5 2 2 5 4 2 2 2 2" xfId="42639" xr:uid="{00000000-0005-0000-0000-0000BA910000}"/>
    <cellStyle name="Normal 5 2 2 5 4 2 2 3" xfId="21449" xr:uid="{00000000-0005-0000-0000-0000BB910000}"/>
    <cellStyle name="Normal 5 2 2 5 4 2 2 3 2" xfId="37522" xr:uid="{00000000-0005-0000-0000-0000BC910000}"/>
    <cellStyle name="Normal 5 2 2 5 4 2 2 4" xfId="29219" xr:uid="{00000000-0005-0000-0000-0000BD910000}"/>
    <cellStyle name="Normal 5 2 2 5 4 2 3" xfId="21450" xr:uid="{00000000-0005-0000-0000-0000BE910000}"/>
    <cellStyle name="Normal 5 2 2 5 4 2 3 2" xfId="21451" xr:uid="{00000000-0005-0000-0000-0000BF910000}"/>
    <cellStyle name="Normal 5 2 2 5 4 2 3 2 2" xfId="44464" xr:uid="{00000000-0005-0000-0000-0000C0910000}"/>
    <cellStyle name="Normal 5 2 2 5 4 2 3 3" xfId="21452" xr:uid="{00000000-0005-0000-0000-0000C1910000}"/>
    <cellStyle name="Normal 5 2 2 5 4 2 3 3 2" xfId="39348" xr:uid="{00000000-0005-0000-0000-0000C2910000}"/>
    <cellStyle name="Normal 5 2 2 5 4 2 3 4" xfId="31044" xr:uid="{00000000-0005-0000-0000-0000C3910000}"/>
    <cellStyle name="Normal 5 2 2 5 4 2 4" xfId="21453" xr:uid="{00000000-0005-0000-0000-0000C4910000}"/>
    <cellStyle name="Normal 5 2 2 5 4 2 4 2" xfId="21454" xr:uid="{00000000-0005-0000-0000-0000C5910000}"/>
    <cellStyle name="Normal 5 2 2 5 4 2 4 2 2" xfId="46762" xr:uid="{00000000-0005-0000-0000-0000C6910000}"/>
    <cellStyle name="Normal 5 2 2 5 4 2 4 3" xfId="33349" xr:uid="{00000000-0005-0000-0000-0000C7910000}"/>
    <cellStyle name="Normal 5 2 2 5 4 2 5" xfId="21455" xr:uid="{00000000-0005-0000-0000-0000C8910000}"/>
    <cellStyle name="Normal 5 2 2 5 4 2 5 2" xfId="40949" xr:uid="{00000000-0005-0000-0000-0000C9910000}"/>
    <cellStyle name="Normal 5 2 2 5 4 2 6" xfId="21456" xr:uid="{00000000-0005-0000-0000-0000CA910000}"/>
    <cellStyle name="Normal 5 2 2 5 4 2 6 2" xfId="35832" xr:uid="{00000000-0005-0000-0000-0000CB910000}"/>
    <cellStyle name="Normal 5 2 2 5 4 2 7" xfId="27524" xr:uid="{00000000-0005-0000-0000-0000CC910000}"/>
    <cellStyle name="Normal 5 2 2 5 4 3" xfId="21457" xr:uid="{00000000-0005-0000-0000-0000CD910000}"/>
    <cellStyle name="Normal 5 2 2 5 4 3 2" xfId="21458" xr:uid="{00000000-0005-0000-0000-0000CE910000}"/>
    <cellStyle name="Normal 5 2 2 5 4 3 2 2" xfId="21459" xr:uid="{00000000-0005-0000-0000-0000CF910000}"/>
    <cellStyle name="Normal 5 2 2 5 4 3 2 2 2" xfId="42640" xr:uid="{00000000-0005-0000-0000-0000D0910000}"/>
    <cellStyle name="Normal 5 2 2 5 4 3 2 3" xfId="21460" xr:uid="{00000000-0005-0000-0000-0000D1910000}"/>
    <cellStyle name="Normal 5 2 2 5 4 3 2 3 2" xfId="37523" xr:uid="{00000000-0005-0000-0000-0000D2910000}"/>
    <cellStyle name="Normal 5 2 2 5 4 3 2 4" xfId="29220" xr:uid="{00000000-0005-0000-0000-0000D3910000}"/>
    <cellStyle name="Normal 5 2 2 5 4 3 3" xfId="21461" xr:uid="{00000000-0005-0000-0000-0000D4910000}"/>
    <cellStyle name="Normal 5 2 2 5 4 3 3 2" xfId="41324" xr:uid="{00000000-0005-0000-0000-0000D5910000}"/>
    <cellStyle name="Normal 5 2 2 5 4 3 4" xfId="21462" xr:uid="{00000000-0005-0000-0000-0000D6910000}"/>
    <cellStyle name="Normal 5 2 2 5 4 3 4 2" xfId="36207" xr:uid="{00000000-0005-0000-0000-0000D7910000}"/>
    <cellStyle name="Normal 5 2 2 5 4 3 5" xfId="27904" xr:uid="{00000000-0005-0000-0000-0000D8910000}"/>
    <cellStyle name="Normal 5 2 2 5 4 4" xfId="21463" xr:uid="{00000000-0005-0000-0000-0000D9910000}"/>
    <cellStyle name="Normal 5 2 2 5 4 4 2" xfId="21464" xr:uid="{00000000-0005-0000-0000-0000DA910000}"/>
    <cellStyle name="Normal 5 2 2 5 4 4 2 2" xfId="42638" xr:uid="{00000000-0005-0000-0000-0000DB910000}"/>
    <cellStyle name="Normal 5 2 2 5 4 4 3" xfId="21465" xr:uid="{00000000-0005-0000-0000-0000DC910000}"/>
    <cellStyle name="Normal 5 2 2 5 4 4 3 2" xfId="37521" xr:uid="{00000000-0005-0000-0000-0000DD910000}"/>
    <cellStyle name="Normal 5 2 2 5 4 4 4" xfId="29218" xr:uid="{00000000-0005-0000-0000-0000DE910000}"/>
    <cellStyle name="Normal 5 2 2 5 4 5" xfId="21466" xr:uid="{00000000-0005-0000-0000-0000DF910000}"/>
    <cellStyle name="Normal 5 2 2 5 4 5 2" xfId="21467" xr:uid="{00000000-0005-0000-0000-0000E0910000}"/>
    <cellStyle name="Normal 5 2 2 5 4 5 2 2" xfId="43400" xr:uid="{00000000-0005-0000-0000-0000E1910000}"/>
    <cellStyle name="Normal 5 2 2 5 4 5 3" xfId="21468" xr:uid="{00000000-0005-0000-0000-0000E2910000}"/>
    <cellStyle name="Normal 5 2 2 5 4 5 3 2" xfId="38284" xr:uid="{00000000-0005-0000-0000-0000E3910000}"/>
    <cellStyle name="Normal 5 2 2 5 4 5 4" xfId="29980" xr:uid="{00000000-0005-0000-0000-0000E4910000}"/>
    <cellStyle name="Normal 5 2 2 5 4 6" xfId="21469" xr:uid="{00000000-0005-0000-0000-0000E5910000}"/>
    <cellStyle name="Normal 5 2 2 5 4 6 2" xfId="21470" xr:uid="{00000000-0005-0000-0000-0000E6910000}"/>
    <cellStyle name="Normal 5 2 2 5 4 6 2 2" xfId="43877" xr:uid="{00000000-0005-0000-0000-0000E7910000}"/>
    <cellStyle name="Normal 5 2 2 5 4 6 3" xfId="21471" xr:uid="{00000000-0005-0000-0000-0000E8910000}"/>
    <cellStyle name="Normal 5 2 2 5 4 6 3 2" xfId="38761" xr:uid="{00000000-0005-0000-0000-0000E9910000}"/>
    <cellStyle name="Normal 5 2 2 5 4 6 4" xfId="30457" xr:uid="{00000000-0005-0000-0000-0000EA910000}"/>
    <cellStyle name="Normal 5 2 2 5 4 7" xfId="21472" xr:uid="{00000000-0005-0000-0000-0000EB910000}"/>
    <cellStyle name="Normal 5 2 2 5 4 7 2" xfId="21473" xr:uid="{00000000-0005-0000-0000-0000EC910000}"/>
    <cellStyle name="Normal 5 2 2 5 4 7 2 2" xfId="45048" xr:uid="{00000000-0005-0000-0000-0000ED910000}"/>
    <cellStyle name="Normal 5 2 2 5 4 7 3" xfId="21474" xr:uid="{00000000-0005-0000-0000-0000EE910000}"/>
    <cellStyle name="Normal 5 2 2 5 4 7 3 2" xfId="39932" xr:uid="{00000000-0005-0000-0000-0000EF910000}"/>
    <cellStyle name="Normal 5 2 2 5 4 7 4" xfId="31630" xr:uid="{00000000-0005-0000-0000-0000F0910000}"/>
    <cellStyle name="Normal 5 2 2 5 4 8" xfId="21475" xr:uid="{00000000-0005-0000-0000-0000F1910000}"/>
    <cellStyle name="Normal 5 2 2 5 4 8 2" xfId="21476" xr:uid="{00000000-0005-0000-0000-0000F2910000}"/>
    <cellStyle name="Normal 5 2 2 5 4 8 2 2" xfId="45588" xr:uid="{00000000-0005-0000-0000-0000F3910000}"/>
    <cellStyle name="Normal 5 2 2 5 4 8 3" xfId="21477" xr:uid="{00000000-0005-0000-0000-0000F4910000}"/>
    <cellStyle name="Normal 5 2 2 5 4 8 3 2" xfId="35245" xr:uid="{00000000-0005-0000-0000-0000F5910000}"/>
    <cellStyle name="Normal 5 2 2 5 4 8 4" xfId="32170" xr:uid="{00000000-0005-0000-0000-0000F6910000}"/>
    <cellStyle name="Normal 5 2 2 5 4 9" xfId="21478" xr:uid="{00000000-0005-0000-0000-0000F7910000}"/>
    <cellStyle name="Normal 5 2 2 5 4 9 2" xfId="21479" xr:uid="{00000000-0005-0000-0000-0000F8910000}"/>
    <cellStyle name="Normal 5 2 2 5 4 9 2 2" xfId="46173" xr:uid="{00000000-0005-0000-0000-0000F9910000}"/>
    <cellStyle name="Normal 5 2 2 5 4 9 3" xfId="32755" xr:uid="{00000000-0005-0000-0000-0000FA910000}"/>
    <cellStyle name="Normal 5 2 2 5 5" xfId="21480" xr:uid="{00000000-0005-0000-0000-0000FB910000}"/>
    <cellStyle name="Normal 5 2 2 5 5 2" xfId="21481" xr:uid="{00000000-0005-0000-0000-0000FC910000}"/>
    <cellStyle name="Normal 5 2 2 5 5 2 2" xfId="21482" xr:uid="{00000000-0005-0000-0000-0000FD910000}"/>
    <cellStyle name="Normal 5 2 2 5 5 2 2 2" xfId="42641" xr:uid="{00000000-0005-0000-0000-0000FE910000}"/>
    <cellStyle name="Normal 5 2 2 5 5 2 3" xfId="21483" xr:uid="{00000000-0005-0000-0000-0000FF910000}"/>
    <cellStyle name="Normal 5 2 2 5 5 2 3 2" xfId="37524" xr:uid="{00000000-0005-0000-0000-000000920000}"/>
    <cellStyle name="Normal 5 2 2 5 5 2 4" xfId="29221" xr:uid="{00000000-0005-0000-0000-000001920000}"/>
    <cellStyle name="Normal 5 2 2 5 5 3" xfId="21484" xr:uid="{00000000-0005-0000-0000-000002920000}"/>
    <cellStyle name="Normal 5 2 2 5 5 3 2" xfId="21485" xr:uid="{00000000-0005-0000-0000-000003920000}"/>
    <cellStyle name="Normal 5 2 2 5 5 3 2 2" xfId="44459" xr:uid="{00000000-0005-0000-0000-000004920000}"/>
    <cellStyle name="Normal 5 2 2 5 5 3 3" xfId="21486" xr:uid="{00000000-0005-0000-0000-000005920000}"/>
    <cellStyle name="Normal 5 2 2 5 5 3 3 2" xfId="39343" xr:uid="{00000000-0005-0000-0000-000006920000}"/>
    <cellStyle name="Normal 5 2 2 5 5 3 4" xfId="31039" xr:uid="{00000000-0005-0000-0000-000007920000}"/>
    <cellStyle name="Normal 5 2 2 5 5 4" xfId="21487" xr:uid="{00000000-0005-0000-0000-000008920000}"/>
    <cellStyle name="Normal 5 2 2 5 5 4 2" xfId="21488" xr:uid="{00000000-0005-0000-0000-000009920000}"/>
    <cellStyle name="Normal 5 2 2 5 5 4 2 2" xfId="46332" xr:uid="{00000000-0005-0000-0000-00000A920000}"/>
    <cellStyle name="Normal 5 2 2 5 5 4 3" xfId="21489" xr:uid="{00000000-0005-0000-0000-00000B920000}"/>
    <cellStyle name="Normal 5 2 2 5 5 4 3 2" xfId="35827" xr:uid="{00000000-0005-0000-0000-00000C920000}"/>
    <cellStyle name="Normal 5 2 2 5 5 4 4" xfId="32916" xr:uid="{00000000-0005-0000-0000-00000D920000}"/>
    <cellStyle name="Normal 5 2 2 5 5 5" xfId="21490" xr:uid="{00000000-0005-0000-0000-00000E920000}"/>
    <cellStyle name="Normal 5 2 2 5 5 5 2" xfId="40944" xr:uid="{00000000-0005-0000-0000-00000F920000}"/>
    <cellStyle name="Normal 5 2 2 5 5 6" xfId="21491" xr:uid="{00000000-0005-0000-0000-000010920000}"/>
    <cellStyle name="Normal 5 2 2 5 5 6 2" xfId="34577" xr:uid="{00000000-0005-0000-0000-000011920000}"/>
    <cellStyle name="Normal 5 2 2 5 5 7" xfId="27519" xr:uid="{00000000-0005-0000-0000-000012920000}"/>
    <cellStyle name="Normal 5 2 2 5 6" xfId="21492" xr:uid="{00000000-0005-0000-0000-000013920000}"/>
    <cellStyle name="Normal 5 2 2 5 6 2" xfId="21493" xr:uid="{00000000-0005-0000-0000-000014920000}"/>
    <cellStyle name="Normal 5 2 2 5 6 2 2" xfId="21494" xr:uid="{00000000-0005-0000-0000-000015920000}"/>
    <cellStyle name="Normal 5 2 2 5 6 2 2 2" xfId="42642" xr:uid="{00000000-0005-0000-0000-000016920000}"/>
    <cellStyle name="Normal 5 2 2 5 6 2 3" xfId="21495" xr:uid="{00000000-0005-0000-0000-000017920000}"/>
    <cellStyle name="Normal 5 2 2 5 6 2 3 2" xfId="37525" xr:uid="{00000000-0005-0000-0000-000018920000}"/>
    <cellStyle name="Normal 5 2 2 5 6 2 4" xfId="29222" xr:uid="{00000000-0005-0000-0000-000019920000}"/>
    <cellStyle name="Normal 5 2 2 5 6 3" xfId="21496" xr:uid="{00000000-0005-0000-0000-00001A920000}"/>
    <cellStyle name="Normal 5 2 2 5 6 3 2" xfId="21497" xr:uid="{00000000-0005-0000-0000-00001B920000}"/>
    <cellStyle name="Normal 5 2 2 5 6 3 2 2" xfId="47591" xr:uid="{00000000-0005-0000-0000-00001C920000}"/>
    <cellStyle name="Normal 5 2 2 5 6 3 3" xfId="35991" xr:uid="{00000000-0005-0000-0000-00001D920000}"/>
    <cellStyle name="Normal 5 2 2 5 6 4" xfId="21498" xr:uid="{00000000-0005-0000-0000-00001E920000}"/>
    <cellStyle name="Normal 5 2 2 5 6 4 2" xfId="41108" xr:uid="{00000000-0005-0000-0000-00001F920000}"/>
    <cellStyle name="Normal 5 2 2 5 6 5" xfId="21499" xr:uid="{00000000-0005-0000-0000-000020920000}"/>
    <cellStyle name="Normal 5 2 2 5 6 5 2" xfId="34835" xr:uid="{00000000-0005-0000-0000-000021920000}"/>
    <cellStyle name="Normal 5 2 2 5 6 6" xfId="27683" xr:uid="{00000000-0005-0000-0000-000022920000}"/>
    <cellStyle name="Normal 5 2 2 5 7" xfId="21500" xr:uid="{00000000-0005-0000-0000-000023920000}"/>
    <cellStyle name="Normal 5 2 2 5 7 2" xfId="21501" xr:uid="{00000000-0005-0000-0000-000024920000}"/>
    <cellStyle name="Normal 5 2 2 5 7 2 2" xfId="42625" xr:uid="{00000000-0005-0000-0000-000025920000}"/>
    <cellStyle name="Normal 5 2 2 5 7 3" xfId="21502" xr:uid="{00000000-0005-0000-0000-000026920000}"/>
    <cellStyle name="Normal 5 2 2 5 7 3 2" xfId="37508" xr:uid="{00000000-0005-0000-0000-000027920000}"/>
    <cellStyle name="Normal 5 2 2 5 7 4" xfId="29205" xr:uid="{00000000-0005-0000-0000-000028920000}"/>
    <cellStyle name="Normal 5 2 2 5 8" xfId="21503" xr:uid="{00000000-0005-0000-0000-000029920000}"/>
    <cellStyle name="Normal 5 2 2 5 8 2" xfId="21504" xr:uid="{00000000-0005-0000-0000-00002A920000}"/>
    <cellStyle name="Normal 5 2 2 5 8 2 2" xfId="43395" xr:uid="{00000000-0005-0000-0000-00002B920000}"/>
    <cellStyle name="Normal 5 2 2 5 8 3" xfId="21505" xr:uid="{00000000-0005-0000-0000-00002C920000}"/>
    <cellStyle name="Normal 5 2 2 5 8 3 2" xfId="38279" xr:uid="{00000000-0005-0000-0000-00002D920000}"/>
    <cellStyle name="Normal 5 2 2 5 8 4" xfId="29975" xr:uid="{00000000-0005-0000-0000-00002E920000}"/>
    <cellStyle name="Normal 5 2 2 5 9" xfId="21506" xr:uid="{00000000-0005-0000-0000-00002F920000}"/>
    <cellStyle name="Normal 5 2 2 5 9 2" xfId="21507" xr:uid="{00000000-0005-0000-0000-000030920000}"/>
    <cellStyle name="Normal 5 2 2 5 9 2 2" xfId="43560" xr:uid="{00000000-0005-0000-0000-000031920000}"/>
    <cellStyle name="Normal 5 2 2 5 9 3" xfId="21508" xr:uid="{00000000-0005-0000-0000-000032920000}"/>
    <cellStyle name="Normal 5 2 2 5 9 3 2" xfId="38444" xr:uid="{00000000-0005-0000-0000-000033920000}"/>
    <cellStyle name="Normal 5 2 2 5 9 4" xfId="30140" xr:uid="{00000000-0005-0000-0000-000034920000}"/>
    <cellStyle name="Normal 5 2 2 6" xfId="731" xr:uid="{00000000-0005-0000-0000-000035920000}"/>
    <cellStyle name="Normal 5 2 2 6 10" xfId="21510" xr:uid="{00000000-0005-0000-0000-000036920000}"/>
    <cellStyle name="Normal 5 2 2 6 10 2" xfId="21511" xr:uid="{00000000-0005-0000-0000-000037920000}"/>
    <cellStyle name="Normal 5 2 2 6 10 2 2" xfId="45482" xr:uid="{00000000-0005-0000-0000-000038920000}"/>
    <cellStyle name="Normal 5 2 2 6 10 3" xfId="32064" xr:uid="{00000000-0005-0000-0000-000039920000}"/>
    <cellStyle name="Normal 5 2 2 6 11" xfId="21512" xr:uid="{00000000-0005-0000-0000-00003A920000}"/>
    <cellStyle name="Normal 5 2 2 6 11 2" xfId="21513" xr:uid="{00000000-0005-0000-0000-00003B920000}"/>
    <cellStyle name="Normal 5 2 2 6 11 2 2" xfId="46174" xr:uid="{00000000-0005-0000-0000-00003C920000}"/>
    <cellStyle name="Normal 5 2 2 6 11 3" xfId="32756" xr:uid="{00000000-0005-0000-0000-00003D920000}"/>
    <cellStyle name="Normal 5 2 2 6 12" xfId="21514" xr:uid="{00000000-0005-0000-0000-00003E920000}"/>
    <cellStyle name="Normal 5 2 2 6 12 2" xfId="21515" xr:uid="{00000000-0005-0000-0000-00003F920000}"/>
    <cellStyle name="Normal 5 2 2 6 12 2 2" xfId="46999" xr:uid="{00000000-0005-0000-0000-000040920000}"/>
    <cellStyle name="Normal 5 2 2 6 12 3" xfId="33592" xr:uid="{00000000-0005-0000-0000-000041920000}"/>
    <cellStyle name="Normal 5 2 2 6 13" xfId="21516" xr:uid="{00000000-0005-0000-0000-000042920000}"/>
    <cellStyle name="Normal 5 2 2 6 13 2" xfId="21517" xr:uid="{00000000-0005-0000-0000-000043920000}"/>
    <cellStyle name="Normal 5 2 2 6 13 2 2" xfId="47480" xr:uid="{00000000-0005-0000-0000-000044920000}"/>
    <cellStyle name="Normal 5 2 2 6 13 3" xfId="34073" xr:uid="{00000000-0005-0000-0000-000045920000}"/>
    <cellStyle name="Normal 5 2 2 6 14" xfId="21518" xr:uid="{00000000-0005-0000-0000-000046920000}"/>
    <cellStyle name="Normal 5 2 2 6 14 2" xfId="34337" xr:uid="{00000000-0005-0000-0000-000047920000}"/>
    <cellStyle name="Normal 5 2 2 6 15" xfId="21519" xr:uid="{00000000-0005-0000-0000-000048920000}"/>
    <cellStyle name="Normal 5 2 2 6 15 2" xfId="40156" xr:uid="{00000000-0005-0000-0000-000049920000}"/>
    <cellStyle name="Normal 5 2 2 6 16" xfId="26788" xr:uid="{00000000-0005-0000-0000-00004A920000}"/>
    <cellStyle name="Normal 5 2 2 6 17" xfId="21509" xr:uid="{00000000-0005-0000-0000-00004B920000}"/>
    <cellStyle name="Normal 5 2 2 6 2" xfId="21520" xr:uid="{00000000-0005-0000-0000-00004C920000}"/>
    <cellStyle name="Normal 5 2 2 6 2 10" xfId="21521" xr:uid="{00000000-0005-0000-0000-00004D920000}"/>
    <cellStyle name="Normal 5 2 2 6 2 10 2" xfId="21522" xr:uid="{00000000-0005-0000-0000-00004E920000}"/>
    <cellStyle name="Normal 5 2 2 6 2 10 2 2" xfId="47300" xr:uid="{00000000-0005-0000-0000-00004F920000}"/>
    <cellStyle name="Normal 5 2 2 6 2 10 3" xfId="33893" xr:uid="{00000000-0005-0000-0000-000050920000}"/>
    <cellStyle name="Normal 5 2 2 6 2 11" xfId="21523" xr:uid="{00000000-0005-0000-0000-000051920000}"/>
    <cellStyle name="Normal 5 2 2 6 2 11 2" xfId="40472" xr:uid="{00000000-0005-0000-0000-000052920000}"/>
    <cellStyle name="Normal 5 2 2 6 2 12" xfId="21524" xr:uid="{00000000-0005-0000-0000-000053920000}"/>
    <cellStyle name="Normal 5 2 2 6 2 12 2" xfId="34499" xr:uid="{00000000-0005-0000-0000-000054920000}"/>
    <cellStyle name="Normal 5 2 2 6 2 13" xfId="27063" xr:uid="{00000000-0005-0000-0000-000055920000}"/>
    <cellStyle name="Normal 5 2 2 6 2 2" xfId="21525" xr:uid="{00000000-0005-0000-0000-000056920000}"/>
    <cellStyle name="Normal 5 2 2 6 2 2 2" xfId="21526" xr:uid="{00000000-0005-0000-0000-000057920000}"/>
    <cellStyle name="Normal 5 2 2 6 2 2 2 2" xfId="21527" xr:uid="{00000000-0005-0000-0000-000058920000}"/>
    <cellStyle name="Normal 5 2 2 6 2 2 2 2 2" xfId="42645" xr:uid="{00000000-0005-0000-0000-000059920000}"/>
    <cellStyle name="Normal 5 2 2 6 2 2 2 3" xfId="21528" xr:uid="{00000000-0005-0000-0000-00005A920000}"/>
    <cellStyle name="Normal 5 2 2 6 2 2 2 3 2" xfId="37528" xr:uid="{00000000-0005-0000-0000-00005B920000}"/>
    <cellStyle name="Normal 5 2 2 6 2 2 2 4" xfId="29225" xr:uid="{00000000-0005-0000-0000-00005C920000}"/>
    <cellStyle name="Normal 5 2 2 6 2 2 3" xfId="21529" xr:uid="{00000000-0005-0000-0000-00005D920000}"/>
    <cellStyle name="Normal 5 2 2 6 2 2 3 2" xfId="21530" xr:uid="{00000000-0005-0000-0000-00005E920000}"/>
    <cellStyle name="Normal 5 2 2 6 2 2 3 2 2" xfId="44466" xr:uid="{00000000-0005-0000-0000-00005F920000}"/>
    <cellStyle name="Normal 5 2 2 6 2 2 3 3" xfId="21531" xr:uid="{00000000-0005-0000-0000-000060920000}"/>
    <cellStyle name="Normal 5 2 2 6 2 2 3 3 2" xfId="39350" xr:uid="{00000000-0005-0000-0000-000061920000}"/>
    <cellStyle name="Normal 5 2 2 6 2 2 3 4" xfId="31046" xr:uid="{00000000-0005-0000-0000-000062920000}"/>
    <cellStyle name="Normal 5 2 2 6 2 2 4" xfId="21532" xr:uid="{00000000-0005-0000-0000-000063920000}"/>
    <cellStyle name="Normal 5 2 2 6 2 2 4 2" xfId="21533" xr:uid="{00000000-0005-0000-0000-000064920000}"/>
    <cellStyle name="Normal 5 2 2 6 2 2 4 2 2" xfId="46765" xr:uid="{00000000-0005-0000-0000-000065920000}"/>
    <cellStyle name="Normal 5 2 2 6 2 2 4 3" xfId="33352" xr:uid="{00000000-0005-0000-0000-000066920000}"/>
    <cellStyle name="Normal 5 2 2 6 2 2 5" xfId="21534" xr:uid="{00000000-0005-0000-0000-000067920000}"/>
    <cellStyle name="Normal 5 2 2 6 2 2 5 2" xfId="40951" xr:uid="{00000000-0005-0000-0000-000068920000}"/>
    <cellStyle name="Normal 5 2 2 6 2 2 6" xfId="21535" xr:uid="{00000000-0005-0000-0000-000069920000}"/>
    <cellStyle name="Normal 5 2 2 6 2 2 6 2" xfId="35834" xr:uid="{00000000-0005-0000-0000-00006A920000}"/>
    <cellStyle name="Normal 5 2 2 6 2 2 7" xfId="27526" xr:uid="{00000000-0005-0000-0000-00006B920000}"/>
    <cellStyle name="Normal 5 2 2 6 2 3" xfId="21536" xr:uid="{00000000-0005-0000-0000-00006C920000}"/>
    <cellStyle name="Normal 5 2 2 6 2 3 2" xfId="21537" xr:uid="{00000000-0005-0000-0000-00006D920000}"/>
    <cellStyle name="Normal 5 2 2 6 2 3 2 2" xfId="21538" xr:uid="{00000000-0005-0000-0000-00006E920000}"/>
    <cellStyle name="Normal 5 2 2 6 2 3 2 2 2" xfId="42646" xr:uid="{00000000-0005-0000-0000-00006F920000}"/>
    <cellStyle name="Normal 5 2 2 6 2 3 2 3" xfId="21539" xr:uid="{00000000-0005-0000-0000-000070920000}"/>
    <cellStyle name="Normal 5 2 2 6 2 3 2 3 2" xfId="37529" xr:uid="{00000000-0005-0000-0000-000071920000}"/>
    <cellStyle name="Normal 5 2 2 6 2 3 2 4" xfId="29226" xr:uid="{00000000-0005-0000-0000-000072920000}"/>
    <cellStyle name="Normal 5 2 2 6 2 3 3" xfId="21540" xr:uid="{00000000-0005-0000-0000-000073920000}"/>
    <cellStyle name="Normal 5 2 2 6 2 3 3 2" xfId="41434" xr:uid="{00000000-0005-0000-0000-000074920000}"/>
    <cellStyle name="Normal 5 2 2 6 2 3 4" xfId="21541" xr:uid="{00000000-0005-0000-0000-000075920000}"/>
    <cellStyle name="Normal 5 2 2 6 2 3 4 2" xfId="36317" xr:uid="{00000000-0005-0000-0000-000076920000}"/>
    <cellStyle name="Normal 5 2 2 6 2 3 5" xfId="28014" xr:uid="{00000000-0005-0000-0000-000077920000}"/>
    <cellStyle name="Normal 5 2 2 6 2 4" xfId="21542" xr:uid="{00000000-0005-0000-0000-000078920000}"/>
    <cellStyle name="Normal 5 2 2 6 2 4 2" xfId="21543" xr:uid="{00000000-0005-0000-0000-000079920000}"/>
    <cellStyle name="Normal 5 2 2 6 2 4 2 2" xfId="42644" xr:uid="{00000000-0005-0000-0000-00007A920000}"/>
    <cellStyle name="Normal 5 2 2 6 2 4 3" xfId="21544" xr:uid="{00000000-0005-0000-0000-00007B920000}"/>
    <cellStyle name="Normal 5 2 2 6 2 4 3 2" xfId="37527" xr:uid="{00000000-0005-0000-0000-00007C920000}"/>
    <cellStyle name="Normal 5 2 2 6 2 4 4" xfId="29224" xr:uid="{00000000-0005-0000-0000-00007D920000}"/>
    <cellStyle name="Normal 5 2 2 6 2 5" xfId="21545" xr:uid="{00000000-0005-0000-0000-00007E920000}"/>
    <cellStyle name="Normal 5 2 2 6 2 5 2" xfId="21546" xr:uid="{00000000-0005-0000-0000-00007F920000}"/>
    <cellStyle name="Normal 5 2 2 6 2 5 2 2" xfId="43402" xr:uid="{00000000-0005-0000-0000-000080920000}"/>
    <cellStyle name="Normal 5 2 2 6 2 5 3" xfId="21547" xr:uid="{00000000-0005-0000-0000-000081920000}"/>
    <cellStyle name="Normal 5 2 2 6 2 5 3 2" xfId="38286" xr:uid="{00000000-0005-0000-0000-000082920000}"/>
    <cellStyle name="Normal 5 2 2 6 2 5 4" xfId="29982" xr:uid="{00000000-0005-0000-0000-000083920000}"/>
    <cellStyle name="Normal 5 2 2 6 2 6" xfId="21548" xr:uid="{00000000-0005-0000-0000-000084920000}"/>
    <cellStyle name="Normal 5 2 2 6 2 6 2" xfId="21549" xr:uid="{00000000-0005-0000-0000-000085920000}"/>
    <cellStyle name="Normal 5 2 2 6 2 6 2 2" xfId="43987" xr:uid="{00000000-0005-0000-0000-000086920000}"/>
    <cellStyle name="Normal 5 2 2 6 2 6 3" xfId="21550" xr:uid="{00000000-0005-0000-0000-000087920000}"/>
    <cellStyle name="Normal 5 2 2 6 2 6 3 2" xfId="38871" xr:uid="{00000000-0005-0000-0000-000088920000}"/>
    <cellStyle name="Normal 5 2 2 6 2 6 4" xfId="30567" xr:uid="{00000000-0005-0000-0000-000089920000}"/>
    <cellStyle name="Normal 5 2 2 6 2 7" xfId="21551" xr:uid="{00000000-0005-0000-0000-00008A920000}"/>
    <cellStyle name="Normal 5 2 2 6 2 7 2" xfId="21552" xr:uid="{00000000-0005-0000-0000-00008B920000}"/>
    <cellStyle name="Normal 5 2 2 6 2 7 2 2" xfId="45049" xr:uid="{00000000-0005-0000-0000-00008C920000}"/>
    <cellStyle name="Normal 5 2 2 6 2 7 3" xfId="21553" xr:uid="{00000000-0005-0000-0000-00008D920000}"/>
    <cellStyle name="Normal 5 2 2 6 2 7 3 2" xfId="39933" xr:uid="{00000000-0005-0000-0000-00008E920000}"/>
    <cellStyle name="Normal 5 2 2 6 2 7 4" xfId="31631" xr:uid="{00000000-0005-0000-0000-00008F920000}"/>
    <cellStyle name="Normal 5 2 2 6 2 8" xfId="21554" xr:uid="{00000000-0005-0000-0000-000090920000}"/>
    <cellStyle name="Normal 5 2 2 6 2 8 2" xfId="21555" xr:uid="{00000000-0005-0000-0000-000091920000}"/>
    <cellStyle name="Normal 5 2 2 6 2 8 2 2" xfId="45698" xr:uid="{00000000-0005-0000-0000-000092920000}"/>
    <cellStyle name="Normal 5 2 2 6 2 8 3" xfId="21556" xr:uid="{00000000-0005-0000-0000-000093920000}"/>
    <cellStyle name="Normal 5 2 2 6 2 8 3 2" xfId="35355" xr:uid="{00000000-0005-0000-0000-000094920000}"/>
    <cellStyle name="Normal 5 2 2 6 2 8 4" xfId="32280" xr:uid="{00000000-0005-0000-0000-000095920000}"/>
    <cellStyle name="Normal 5 2 2 6 2 9" xfId="21557" xr:uid="{00000000-0005-0000-0000-000096920000}"/>
    <cellStyle name="Normal 5 2 2 6 2 9 2" xfId="21558" xr:uid="{00000000-0005-0000-0000-000097920000}"/>
    <cellStyle name="Normal 5 2 2 6 2 9 2 2" xfId="46175" xr:uid="{00000000-0005-0000-0000-000098920000}"/>
    <cellStyle name="Normal 5 2 2 6 2 9 3" xfId="32757" xr:uid="{00000000-0005-0000-0000-000099920000}"/>
    <cellStyle name="Normal 5 2 2 6 3" xfId="21559" xr:uid="{00000000-0005-0000-0000-00009A920000}"/>
    <cellStyle name="Normal 5 2 2 6 3 2" xfId="21560" xr:uid="{00000000-0005-0000-0000-00009B920000}"/>
    <cellStyle name="Normal 5 2 2 6 3 2 2" xfId="21561" xr:uid="{00000000-0005-0000-0000-00009C920000}"/>
    <cellStyle name="Normal 5 2 2 6 3 2 2 2" xfId="42647" xr:uid="{00000000-0005-0000-0000-00009D920000}"/>
    <cellStyle name="Normal 5 2 2 6 3 2 3" xfId="21562" xr:uid="{00000000-0005-0000-0000-00009E920000}"/>
    <cellStyle name="Normal 5 2 2 6 3 2 3 2" xfId="37530" xr:uid="{00000000-0005-0000-0000-00009F920000}"/>
    <cellStyle name="Normal 5 2 2 6 3 2 4" xfId="29227" xr:uid="{00000000-0005-0000-0000-0000A0920000}"/>
    <cellStyle name="Normal 5 2 2 6 3 3" xfId="21563" xr:uid="{00000000-0005-0000-0000-0000A1920000}"/>
    <cellStyle name="Normal 5 2 2 6 3 3 2" xfId="21564" xr:uid="{00000000-0005-0000-0000-0000A2920000}"/>
    <cellStyle name="Normal 5 2 2 6 3 3 2 2" xfId="44465" xr:uid="{00000000-0005-0000-0000-0000A3920000}"/>
    <cellStyle name="Normal 5 2 2 6 3 3 3" xfId="21565" xr:uid="{00000000-0005-0000-0000-0000A4920000}"/>
    <cellStyle name="Normal 5 2 2 6 3 3 3 2" xfId="39349" xr:uid="{00000000-0005-0000-0000-0000A5920000}"/>
    <cellStyle name="Normal 5 2 2 6 3 3 4" xfId="31045" xr:uid="{00000000-0005-0000-0000-0000A6920000}"/>
    <cellStyle name="Normal 5 2 2 6 3 4" xfId="21566" xr:uid="{00000000-0005-0000-0000-0000A7920000}"/>
    <cellStyle name="Normal 5 2 2 6 3 4 2" xfId="21567" xr:uid="{00000000-0005-0000-0000-0000A8920000}"/>
    <cellStyle name="Normal 5 2 2 6 3 4 2 2" xfId="46442" xr:uid="{00000000-0005-0000-0000-0000A9920000}"/>
    <cellStyle name="Normal 5 2 2 6 3 4 3" xfId="21568" xr:uid="{00000000-0005-0000-0000-0000AA920000}"/>
    <cellStyle name="Normal 5 2 2 6 3 4 3 2" xfId="35833" xr:uid="{00000000-0005-0000-0000-0000AB920000}"/>
    <cellStyle name="Normal 5 2 2 6 3 4 4" xfId="33026" xr:uid="{00000000-0005-0000-0000-0000AC920000}"/>
    <cellStyle name="Normal 5 2 2 6 3 5" xfId="21569" xr:uid="{00000000-0005-0000-0000-0000AD920000}"/>
    <cellStyle name="Normal 5 2 2 6 3 5 2" xfId="40950" xr:uid="{00000000-0005-0000-0000-0000AE920000}"/>
    <cellStyle name="Normal 5 2 2 6 3 6" xfId="21570" xr:uid="{00000000-0005-0000-0000-0000AF920000}"/>
    <cellStyle name="Normal 5 2 2 6 3 6 2" xfId="34612" xr:uid="{00000000-0005-0000-0000-0000B0920000}"/>
    <cellStyle name="Normal 5 2 2 6 3 7" xfId="27525" xr:uid="{00000000-0005-0000-0000-0000B1920000}"/>
    <cellStyle name="Normal 5 2 2 6 4" xfId="21571" xr:uid="{00000000-0005-0000-0000-0000B2920000}"/>
    <cellStyle name="Normal 5 2 2 6 4 2" xfId="21572" xr:uid="{00000000-0005-0000-0000-0000B3920000}"/>
    <cellStyle name="Normal 5 2 2 6 4 2 2" xfId="21573" xr:uid="{00000000-0005-0000-0000-0000B4920000}"/>
    <cellStyle name="Normal 5 2 2 6 4 2 2 2" xfId="42648" xr:uid="{00000000-0005-0000-0000-0000B5920000}"/>
    <cellStyle name="Normal 5 2 2 6 4 2 3" xfId="21574" xr:uid="{00000000-0005-0000-0000-0000B6920000}"/>
    <cellStyle name="Normal 5 2 2 6 4 2 3 2" xfId="37531" xr:uid="{00000000-0005-0000-0000-0000B7920000}"/>
    <cellStyle name="Normal 5 2 2 6 4 2 4" xfId="29228" xr:uid="{00000000-0005-0000-0000-0000B8920000}"/>
    <cellStyle name="Normal 5 2 2 6 4 3" xfId="21575" xr:uid="{00000000-0005-0000-0000-0000B9920000}"/>
    <cellStyle name="Normal 5 2 2 6 4 3 2" xfId="21576" xr:uid="{00000000-0005-0000-0000-0000BA920000}"/>
    <cellStyle name="Normal 5 2 2 6 4 3 2 2" xfId="47613" xr:uid="{00000000-0005-0000-0000-0000BB920000}"/>
    <cellStyle name="Normal 5 2 2 6 4 3 3" xfId="36101" xr:uid="{00000000-0005-0000-0000-0000BC920000}"/>
    <cellStyle name="Normal 5 2 2 6 4 4" xfId="21577" xr:uid="{00000000-0005-0000-0000-0000BD920000}"/>
    <cellStyle name="Normal 5 2 2 6 4 4 2" xfId="41218" xr:uid="{00000000-0005-0000-0000-0000BE920000}"/>
    <cellStyle name="Normal 5 2 2 6 4 5" xfId="21578" xr:uid="{00000000-0005-0000-0000-0000BF920000}"/>
    <cellStyle name="Normal 5 2 2 6 4 5 2" xfId="34838" xr:uid="{00000000-0005-0000-0000-0000C0920000}"/>
    <cellStyle name="Normal 5 2 2 6 4 6" xfId="27793" xr:uid="{00000000-0005-0000-0000-0000C1920000}"/>
    <cellStyle name="Normal 5 2 2 6 5" xfId="21579" xr:uid="{00000000-0005-0000-0000-0000C2920000}"/>
    <cellStyle name="Normal 5 2 2 6 5 2" xfId="21580" xr:uid="{00000000-0005-0000-0000-0000C3920000}"/>
    <cellStyle name="Normal 5 2 2 6 5 2 2" xfId="42643" xr:uid="{00000000-0005-0000-0000-0000C4920000}"/>
    <cellStyle name="Normal 5 2 2 6 5 3" xfId="21581" xr:uid="{00000000-0005-0000-0000-0000C5920000}"/>
    <cellStyle name="Normal 5 2 2 6 5 3 2" xfId="37526" xr:uid="{00000000-0005-0000-0000-0000C6920000}"/>
    <cellStyle name="Normal 5 2 2 6 5 4" xfId="29223" xr:uid="{00000000-0005-0000-0000-0000C7920000}"/>
    <cellStyle name="Normal 5 2 2 6 6" xfId="21582" xr:uid="{00000000-0005-0000-0000-0000C8920000}"/>
    <cellStyle name="Normal 5 2 2 6 6 2" xfId="21583" xr:uid="{00000000-0005-0000-0000-0000C9920000}"/>
    <cellStyle name="Normal 5 2 2 6 6 2 2" xfId="43401" xr:uid="{00000000-0005-0000-0000-0000CA920000}"/>
    <cellStyle name="Normal 5 2 2 6 6 3" xfId="21584" xr:uid="{00000000-0005-0000-0000-0000CB920000}"/>
    <cellStyle name="Normal 5 2 2 6 6 3 2" xfId="38285" xr:uid="{00000000-0005-0000-0000-0000CC920000}"/>
    <cellStyle name="Normal 5 2 2 6 6 4" xfId="29981" xr:uid="{00000000-0005-0000-0000-0000CD920000}"/>
    <cellStyle name="Normal 5 2 2 6 7" xfId="21585" xr:uid="{00000000-0005-0000-0000-0000CE920000}"/>
    <cellStyle name="Normal 5 2 2 6 7 2" xfId="21586" xr:uid="{00000000-0005-0000-0000-0000CF920000}"/>
    <cellStyle name="Normal 5 2 2 6 7 2 2" xfId="43671" xr:uid="{00000000-0005-0000-0000-0000D0920000}"/>
    <cellStyle name="Normal 5 2 2 6 7 3" xfId="21587" xr:uid="{00000000-0005-0000-0000-0000D1920000}"/>
    <cellStyle name="Normal 5 2 2 6 7 3 2" xfId="38555" xr:uid="{00000000-0005-0000-0000-0000D2920000}"/>
    <cellStyle name="Normal 5 2 2 6 7 4" xfId="30251" xr:uid="{00000000-0005-0000-0000-0000D3920000}"/>
    <cellStyle name="Normal 5 2 2 6 8" xfId="21588" xr:uid="{00000000-0005-0000-0000-0000D4920000}"/>
    <cellStyle name="Normal 5 2 2 6 8 2" xfId="21589" xr:uid="{00000000-0005-0000-0000-0000D5920000}"/>
    <cellStyle name="Normal 5 2 2 6 8 2 2" xfId="44724" xr:uid="{00000000-0005-0000-0000-0000D6920000}"/>
    <cellStyle name="Normal 5 2 2 6 8 3" xfId="21590" xr:uid="{00000000-0005-0000-0000-0000D7920000}"/>
    <cellStyle name="Normal 5 2 2 6 8 3 2" xfId="39608" xr:uid="{00000000-0005-0000-0000-0000D8920000}"/>
    <cellStyle name="Normal 5 2 2 6 8 4" xfId="31304" xr:uid="{00000000-0005-0000-0000-0000D9920000}"/>
    <cellStyle name="Normal 5 2 2 6 9" xfId="21591" xr:uid="{00000000-0005-0000-0000-0000DA920000}"/>
    <cellStyle name="Normal 5 2 2 6 9 2" xfId="21592" xr:uid="{00000000-0005-0000-0000-0000DB920000}"/>
    <cellStyle name="Normal 5 2 2 6 9 2 2" xfId="45283" xr:uid="{00000000-0005-0000-0000-0000DC920000}"/>
    <cellStyle name="Normal 5 2 2 6 9 3" xfId="21593" xr:uid="{00000000-0005-0000-0000-0000DD920000}"/>
    <cellStyle name="Normal 5 2 2 6 9 3 2" xfId="35037" xr:uid="{00000000-0005-0000-0000-0000DE920000}"/>
    <cellStyle name="Normal 5 2 2 6 9 4" xfId="31865" xr:uid="{00000000-0005-0000-0000-0000DF920000}"/>
    <cellStyle name="Normal 5 2 2 7" xfId="732" xr:uid="{00000000-0005-0000-0000-0000E0920000}"/>
    <cellStyle name="Normal 5 2 2 7 10" xfId="21595" xr:uid="{00000000-0005-0000-0000-0000E1920000}"/>
    <cellStyle name="Normal 5 2 2 7 10 2" xfId="21596" xr:uid="{00000000-0005-0000-0000-0000E2920000}"/>
    <cellStyle name="Normal 5 2 2 7 10 2 2" xfId="45413" xr:uid="{00000000-0005-0000-0000-0000E3920000}"/>
    <cellStyle name="Normal 5 2 2 7 10 3" xfId="31995" xr:uid="{00000000-0005-0000-0000-0000E4920000}"/>
    <cellStyle name="Normal 5 2 2 7 11" xfId="21597" xr:uid="{00000000-0005-0000-0000-0000E5920000}"/>
    <cellStyle name="Normal 5 2 2 7 11 2" xfId="21598" xr:uid="{00000000-0005-0000-0000-0000E6920000}"/>
    <cellStyle name="Normal 5 2 2 7 11 2 2" xfId="46176" xr:uid="{00000000-0005-0000-0000-0000E7920000}"/>
    <cellStyle name="Normal 5 2 2 7 11 3" xfId="32758" xr:uid="{00000000-0005-0000-0000-0000E8920000}"/>
    <cellStyle name="Normal 5 2 2 7 12" xfId="21599" xr:uid="{00000000-0005-0000-0000-0000E9920000}"/>
    <cellStyle name="Normal 5 2 2 7 12 2" xfId="21600" xr:uid="{00000000-0005-0000-0000-0000EA920000}"/>
    <cellStyle name="Normal 5 2 2 7 12 2 2" xfId="47000" xr:uid="{00000000-0005-0000-0000-0000EB920000}"/>
    <cellStyle name="Normal 5 2 2 7 12 3" xfId="33593" xr:uid="{00000000-0005-0000-0000-0000EC920000}"/>
    <cellStyle name="Normal 5 2 2 7 13" xfId="21601" xr:uid="{00000000-0005-0000-0000-0000ED920000}"/>
    <cellStyle name="Normal 5 2 2 7 13 2" xfId="21602" xr:uid="{00000000-0005-0000-0000-0000EE920000}"/>
    <cellStyle name="Normal 5 2 2 7 13 2 2" xfId="47566" xr:uid="{00000000-0005-0000-0000-0000EF920000}"/>
    <cellStyle name="Normal 5 2 2 7 13 3" xfId="34159" xr:uid="{00000000-0005-0000-0000-0000F0920000}"/>
    <cellStyle name="Normal 5 2 2 7 14" xfId="21603" xr:uid="{00000000-0005-0000-0000-0000F1920000}"/>
    <cellStyle name="Normal 5 2 2 7 14 2" xfId="34338" xr:uid="{00000000-0005-0000-0000-0000F2920000}"/>
    <cellStyle name="Normal 5 2 2 7 15" xfId="21604" xr:uid="{00000000-0005-0000-0000-0000F3920000}"/>
    <cellStyle name="Normal 5 2 2 7 15 2" xfId="40087" xr:uid="{00000000-0005-0000-0000-0000F4920000}"/>
    <cellStyle name="Normal 5 2 2 7 16" xfId="26789" xr:uid="{00000000-0005-0000-0000-0000F5920000}"/>
    <cellStyle name="Normal 5 2 2 7 17" xfId="21594" xr:uid="{00000000-0005-0000-0000-0000F6920000}"/>
    <cellStyle name="Normal 5 2 2 7 2" xfId="21605" xr:uid="{00000000-0005-0000-0000-0000F7920000}"/>
    <cellStyle name="Normal 5 2 2 7 2 10" xfId="21606" xr:uid="{00000000-0005-0000-0000-0000F8920000}"/>
    <cellStyle name="Normal 5 2 2 7 2 10 2" xfId="21607" xr:uid="{00000000-0005-0000-0000-0000F9920000}"/>
    <cellStyle name="Normal 5 2 2 7 2 10 2 2" xfId="47301" xr:uid="{00000000-0005-0000-0000-0000FA920000}"/>
    <cellStyle name="Normal 5 2 2 7 2 10 3" xfId="33894" xr:uid="{00000000-0005-0000-0000-0000FB920000}"/>
    <cellStyle name="Normal 5 2 2 7 2 11" xfId="21608" xr:uid="{00000000-0005-0000-0000-0000FC920000}"/>
    <cellStyle name="Normal 5 2 2 7 2 11 2" xfId="40403" xr:uid="{00000000-0005-0000-0000-0000FD920000}"/>
    <cellStyle name="Normal 5 2 2 7 2 12" xfId="21609" xr:uid="{00000000-0005-0000-0000-0000FE920000}"/>
    <cellStyle name="Normal 5 2 2 7 2 12 2" xfId="34839" xr:uid="{00000000-0005-0000-0000-0000FF920000}"/>
    <cellStyle name="Normal 5 2 2 7 2 13" xfId="26995" xr:uid="{00000000-0005-0000-0000-000000930000}"/>
    <cellStyle name="Normal 5 2 2 7 2 2" xfId="21610" xr:uid="{00000000-0005-0000-0000-000001930000}"/>
    <cellStyle name="Normal 5 2 2 7 2 2 2" xfId="21611" xr:uid="{00000000-0005-0000-0000-000002930000}"/>
    <cellStyle name="Normal 5 2 2 7 2 2 2 2" xfId="21612" xr:uid="{00000000-0005-0000-0000-000003930000}"/>
    <cellStyle name="Normal 5 2 2 7 2 2 2 2 2" xfId="42651" xr:uid="{00000000-0005-0000-0000-000004930000}"/>
    <cellStyle name="Normal 5 2 2 7 2 2 2 3" xfId="21613" xr:uid="{00000000-0005-0000-0000-000005930000}"/>
    <cellStyle name="Normal 5 2 2 7 2 2 2 3 2" xfId="37534" xr:uid="{00000000-0005-0000-0000-000006930000}"/>
    <cellStyle name="Normal 5 2 2 7 2 2 2 4" xfId="29231" xr:uid="{00000000-0005-0000-0000-000007930000}"/>
    <cellStyle name="Normal 5 2 2 7 2 2 3" xfId="21614" xr:uid="{00000000-0005-0000-0000-000008930000}"/>
    <cellStyle name="Normal 5 2 2 7 2 2 3 2" xfId="21615" xr:uid="{00000000-0005-0000-0000-000009930000}"/>
    <cellStyle name="Normal 5 2 2 7 2 2 3 2 2" xfId="44468" xr:uid="{00000000-0005-0000-0000-00000A930000}"/>
    <cellStyle name="Normal 5 2 2 7 2 2 3 3" xfId="21616" xr:uid="{00000000-0005-0000-0000-00000B930000}"/>
    <cellStyle name="Normal 5 2 2 7 2 2 3 3 2" xfId="39352" xr:uid="{00000000-0005-0000-0000-00000C930000}"/>
    <cellStyle name="Normal 5 2 2 7 2 2 3 4" xfId="31048" xr:uid="{00000000-0005-0000-0000-00000D930000}"/>
    <cellStyle name="Normal 5 2 2 7 2 2 4" xfId="21617" xr:uid="{00000000-0005-0000-0000-00000E930000}"/>
    <cellStyle name="Normal 5 2 2 7 2 2 4 2" xfId="21618" xr:uid="{00000000-0005-0000-0000-00000F930000}"/>
    <cellStyle name="Normal 5 2 2 7 2 2 4 2 2" xfId="46766" xr:uid="{00000000-0005-0000-0000-000010930000}"/>
    <cellStyle name="Normal 5 2 2 7 2 2 4 3" xfId="33353" xr:uid="{00000000-0005-0000-0000-000011930000}"/>
    <cellStyle name="Normal 5 2 2 7 2 2 5" xfId="21619" xr:uid="{00000000-0005-0000-0000-000012930000}"/>
    <cellStyle name="Normal 5 2 2 7 2 2 5 2" xfId="40953" xr:uid="{00000000-0005-0000-0000-000013930000}"/>
    <cellStyle name="Normal 5 2 2 7 2 2 6" xfId="21620" xr:uid="{00000000-0005-0000-0000-000014930000}"/>
    <cellStyle name="Normal 5 2 2 7 2 2 6 2" xfId="35836" xr:uid="{00000000-0005-0000-0000-000015930000}"/>
    <cellStyle name="Normal 5 2 2 7 2 2 7" xfId="27528" xr:uid="{00000000-0005-0000-0000-000016930000}"/>
    <cellStyle name="Normal 5 2 2 7 2 3" xfId="21621" xr:uid="{00000000-0005-0000-0000-000017930000}"/>
    <cellStyle name="Normal 5 2 2 7 2 3 2" xfId="21622" xr:uid="{00000000-0005-0000-0000-000018930000}"/>
    <cellStyle name="Normal 5 2 2 7 2 3 2 2" xfId="21623" xr:uid="{00000000-0005-0000-0000-000019930000}"/>
    <cellStyle name="Normal 5 2 2 7 2 3 2 2 2" xfId="42652" xr:uid="{00000000-0005-0000-0000-00001A930000}"/>
    <cellStyle name="Normal 5 2 2 7 2 3 2 3" xfId="21624" xr:uid="{00000000-0005-0000-0000-00001B930000}"/>
    <cellStyle name="Normal 5 2 2 7 2 3 2 3 2" xfId="37535" xr:uid="{00000000-0005-0000-0000-00001C930000}"/>
    <cellStyle name="Normal 5 2 2 7 2 3 2 4" xfId="29232" xr:uid="{00000000-0005-0000-0000-00001D930000}"/>
    <cellStyle name="Normal 5 2 2 7 2 3 3" xfId="21625" xr:uid="{00000000-0005-0000-0000-00001E930000}"/>
    <cellStyle name="Normal 5 2 2 7 2 3 3 2" xfId="41365" xr:uid="{00000000-0005-0000-0000-00001F930000}"/>
    <cellStyle name="Normal 5 2 2 7 2 3 4" xfId="21626" xr:uid="{00000000-0005-0000-0000-000020930000}"/>
    <cellStyle name="Normal 5 2 2 7 2 3 4 2" xfId="36248" xr:uid="{00000000-0005-0000-0000-000021930000}"/>
    <cellStyle name="Normal 5 2 2 7 2 3 5" xfId="27945" xr:uid="{00000000-0005-0000-0000-000022930000}"/>
    <cellStyle name="Normal 5 2 2 7 2 4" xfId="21627" xr:uid="{00000000-0005-0000-0000-000023930000}"/>
    <cellStyle name="Normal 5 2 2 7 2 4 2" xfId="21628" xr:uid="{00000000-0005-0000-0000-000024930000}"/>
    <cellStyle name="Normal 5 2 2 7 2 4 2 2" xfId="42650" xr:uid="{00000000-0005-0000-0000-000025930000}"/>
    <cellStyle name="Normal 5 2 2 7 2 4 3" xfId="21629" xr:uid="{00000000-0005-0000-0000-000026930000}"/>
    <cellStyle name="Normal 5 2 2 7 2 4 3 2" xfId="37533" xr:uid="{00000000-0005-0000-0000-000027930000}"/>
    <cellStyle name="Normal 5 2 2 7 2 4 4" xfId="29230" xr:uid="{00000000-0005-0000-0000-000028930000}"/>
    <cellStyle name="Normal 5 2 2 7 2 5" xfId="21630" xr:uid="{00000000-0005-0000-0000-000029930000}"/>
    <cellStyle name="Normal 5 2 2 7 2 5 2" xfId="21631" xr:uid="{00000000-0005-0000-0000-00002A930000}"/>
    <cellStyle name="Normal 5 2 2 7 2 5 2 2" xfId="43404" xr:uid="{00000000-0005-0000-0000-00002B930000}"/>
    <cellStyle name="Normal 5 2 2 7 2 5 3" xfId="21632" xr:uid="{00000000-0005-0000-0000-00002C930000}"/>
    <cellStyle name="Normal 5 2 2 7 2 5 3 2" xfId="38288" xr:uid="{00000000-0005-0000-0000-00002D930000}"/>
    <cellStyle name="Normal 5 2 2 7 2 5 4" xfId="29984" xr:uid="{00000000-0005-0000-0000-00002E930000}"/>
    <cellStyle name="Normal 5 2 2 7 2 6" xfId="21633" xr:uid="{00000000-0005-0000-0000-00002F930000}"/>
    <cellStyle name="Normal 5 2 2 7 2 6 2" xfId="21634" xr:uid="{00000000-0005-0000-0000-000030930000}"/>
    <cellStyle name="Normal 5 2 2 7 2 6 2 2" xfId="43918" xr:uid="{00000000-0005-0000-0000-000031930000}"/>
    <cellStyle name="Normal 5 2 2 7 2 6 3" xfId="21635" xr:uid="{00000000-0005-0000-0000-000032930000}"/>
    <cellStyle name="Normal 5 2 2 7 2 6 3 2" xfId="38802" xr:uid="{00000000-0005-0000-0000-000033930000}"/>
    <cellStyle name="Normal 5 2 2 7 2 6 4" xfId="30498" xr:uid="{00000000-0005-0000-0000-000034930000}"/>
    <cellStyle name="Normal 5 2 2 7 2 7" xfId="21636" xr:uid="{00000000-0005-0000-0000-000035930000}"/>
    <cellStyle name="Normal 5 2 2 7 2 7 2" xfId="21637" xr:uid="{00000000-0005-0000-0000-000036930000}"/>
    <cellStyle name="Normal 5 2 2 7 2 7 2 2" xfId="45050" xr:uid="{00000000-0005-0000-0000-000037930000}"/>
    <cellStyle name="Normal 5 2 2 7 2 7 3" xfId="21638" xr:uid="{00000000-0005-0000-0000-000038930000}"/>
    <cellStyle name="Normal 5 2 2 7 2 7 3 2" xfId="39934" xr:uid="{00000000-0005-0000-0000-000039930000}"/>
    <cellStyle name="Normal 5 2 2 7 2 7 4" xfId="31632" xr:uid="{00000000-0005-0000-0000-00003A930000}"/>
    <cellStyle name="Normal 5 2 2 7 2 8" xfId="21639" xr:uid="{00000000-0005-0000-0000-00003B930000}"/>
    <cellStyle name="Normal 5 2 2 7 2 8 2" xfId="21640" xr:uid="{00000000-0005-0000-0000-00003C930000}"/>
    <cellStyle name="Normal 5 2 2 7 2 8 2 2" xfId="45629" xr:uid="{00000000-0005-0000-0000-00003D930000}"/>
    <cellStyle name="Normal 5 2 2 7 2 8 3" xfId="21641" xr:uid="{00000000-0005-0000-0000-00003E930000}"/>
    <cellStyle name="Normal 5 2 2 7 2 8 3 2" xfId="35286" xr:uid="{00000000-0005-0000-0000-00003F930000}"/>
    <cellStyle name="Normal 5 2 2 7 2 8 4" xfId="32211" xr:uid="{00000000-0005-0000-0000-000040930000}"/>
    <cellStyle name="Normal 5 2 2 7 2 9" xfId="21642" xr:uid="{00000000-0005-0000-0000-000041930000}"/>
    <cellStyle name="Normal 5 2 2 7 2 9 2" xfId="21643" xr:uid="{00000000-0005-0000-0000-000042930000}"/>
    <cellStyle name="Normal 5 2 2 7 2 9 2 2" xfId="46177" xr:uid="{00000000-0005-0000-0000-000043930000}"/>
    <cellStyle name="Normal 5 2 2 7 2 9 3" xfId="32759" xr:uid="{00000000-0005-0000-0000-000044930000}"/>
    <cellStyle name="Normal 5 2 2 7 3" xfId="21644" xr:uid="{00000000-0005-0000-0000-000045930000}"/>
    <cellStyle name="Normal 5 2 2 7 3 2" xfId="21645" xr:uid="{00000000-0005-0000-0000-000046930000}"/>
    <cellStyle name="Normal 5 2 2 7 3 2 2" xfId="21646" xr:uid="{00000000-0005-0000-0000-000047930000}"/>
    <cellStyle name="Normal 5 2 2 7 3 2 2 2" xfId="42653" xr:uid="{00000000-0005-0000-0000-000048930000}"/>
    <cellStyle name="Normal 5 2 2 7 3 2 3" xfId="21647" xr:uid="{00000000-0005-0000-0000-000049930000}"/>
    <cellStyle name="Normal 5 2 2 7 3 2 3 2" xfId="37536" xr:uid="{00000000-0005-0000-0000-00004A930000}"/>
    <cellStyle name="Normal 5 2 2 7 3 2 4" xfId="29233" xr:uid="{00000000-0005-0000-0000-00004B930000}"/>
    <cellStyle name="Normal 5 2 2 7 3 3" xfId="21648" xr:uid="{00000000-0005-0000-0000-00004C930000}"/>
    <cellStyle name="Normal 5 2 2 7 3 3 2" xfId="21649" xr:uid="{00000000-0005-0000-0000-00004D930000}"/>
    <cellStyle name="Normal 5 2 2 7 3 3 2 2" xfId="44467" xr:uid="{00000000-0005-0000-0000-00004E930000}"/>
    <cellStyle name="Normal 5 2 2 7 3 3 3" xfId="21650" xr:uid="{00000000-0005-0000-0000-00004F930000}"/>
    <cellStyle name="Normal 5 2 2 7 3 3 3 2" xfId="39351" xr:uid="{00000000-0005-0000-0000-000050930000}"/>
    <cellStyle name="Normal 5 2 2 7 3 3 4" xfId="31047" xr:uid="{00000000-0005-0000-0000-000051930000}"/>
    <cellStyle name="Normal 5 2 2 7 3 4" xfId="21651" xr:uid="{00000000-0005-0000-0000-000052930000}"/>
    <cellStyle name="Normal 5 2 2 7 3 4 2" xfId="21652" xr:uid="{00000000-0005-0000-0000-000053930000}"/>
    <cellStyle name="Normal 5 2 2 7 3 4 2 2" xfId="46373" xr:uid="{00000000-0005-0000-0000-000054930000}"/>
    <cellStyle name="Normal 5 2 2 7 3 4 3" xfId="32957" xr:uid="{00000000-0005-0000-0000-000055930000}"/>
    <cellStyle name="Normal 5 2 2 7 3 5" xfId="21653" xr:uid="{00000000-0005-0000-0000-000056930000}"/>
    <cellStyle name="Normal 5 2 2 7 3 5 2" xfId="40952" xr:uid="{00000000-0005-0000-0000-000057930000}"/>
    <cellStyle name="Normal 5 2 2 7 3 6" xfId="21654" xr:uid="{00000000-0005-0000-0000-000058930000}"/>
    <cellStyle name="Normal 5 2 2 7 3 6 2" xfId="35835" xr:uid="{00000000-0005-0000-0000-000059930000}"/>
    <cellStyle name="Normal 5 2 2 7 3 7" xfId="27527" xr:uid="{00000000-0005-0000-0000-00005A930000}"/>
    <cellStyle name="Normal 5 2 2 7 4" xfId="21655" xr:uid="{00000000-0005-0000-0000-00005B930000}"/>
    <cellStyle name="Normal 5 2 2 7 4 2" xfId="21656" xr:uid="{00000000-0005-0000-0000-00005C930000}"/>
    <cellStyle name="Normal 5 2 2 7 4 2 2" xfId="21657" xr:uid="{00000000-0005-0000-0000-00005D930000}"/>
    <cellStyle name="Normal 5 2 2 7 4 2 2 2" xfId="42654" xr:uid="{00000000-0005-0000-0000-00005E930000}"/>
    <cellStyle name="Normal 5 2 2 7 4 2 3" xfId="21658" xr:uid="{00000000-0005-0000-0000-00005F930000}"/>
    <cellStyle name="Normal 5 2 2 7 4 2 3 2" xfId="37537" xr:uid="{00000000-0005-0000-0000-000060930000}"/>
    <cellStyle name="Normal 5 2 2 7 4 2 4" xfId="29234" xr:uid="{00000000-0005-0000-0000-000061930000}"/>
    <cellStyle name="Normal 5 2 2 7 4 3" xfId="21659" xr:uid="{00000000-0005-0000-0000-000062930000}"/>
    <cellStyle name="Normal 5 2 2 7 4 3 2" xfId="41149" xr:uid="{00000000-0005-0000-0000-000063930000}"/>
    <cellStyle name="Normal 5 2 2 7 4 4" xfId="21660" xr:uid="{00000000-0005-0000-0000-000064930000}"/>
    <cellStyle name="Normal 5 2 2 7 4 4 2" xfId="36032" xr:uid="{00000000-0005-0000-0000-000065930000}"/>
    <cellStyle name="Normal 5 2 2 7 4 5" xfId="27724" xr:uid="{00000000-0005-0000-0000-000066930000}"/>
    <cellStyle name="Normal 5 2 2 7 5" xfId="21661" xr:uid="{00000000-0005-0000-0000-000067930000}"/>
    <cellStyle name="Normal 5 2 2 7 5 2" xfId="21662" xr:uid="{00000000-0005-0000-0000-000068930000}"/>
    <cellStyle name="Normal 5 2 2 7 5 2 2" xfId="42649" xr:uid="{00000000-0005-0000-0000-000069930000}"/>
    <cellStyle name="Normal 5 2 2 7 5 3" xfId="21663" xr:uid="{00000000-0005-0000-0000-00006A930000}"/>
    <cellStyle name="Normal 5 2 2 7 5 3 2" xfId="37532" xr:uid="{00000000-0005-0000-0000-00006B930000}"/>
    <cellStyle name="Normal 5 2 2 7 5 4" xfId="29229" xr:uid="{00000000-0005-0000-0000-00006C930000}"/>
    <cellStyle name="Normal 5 2 2 7 6" xfId="21664" xr:uid="{00000000-0005-0000-0000-00006D930000}"/>
    <cellStyle name="Normal 5 2 2 7 6 2" xfId="21665" xr:uid="{00000000-0005-0000-0000-00006E930000}"/>
    <cellStyle name="Normal 5 2 2 7 6 2 2" xfId="43403" xr:uid="{00000000-0005-0000-0000-00006F930000}"/>
    <cellStyle name="Normal 5 2 2 7 6 3" xfId="21666" xr:uid="{00000000-0005-0000-0000-000070930000}"/>
    <cellStyle name="Normal 5 2 2 7 6 3 2" xfId="38287" xr:uid="{00000000-0005-0000-0000-000071930000}"/>
    <cellStyle name="Normal 5 2 2 7 6 4" xfId="29983" xr:uid="{00000000-0005-0000-0000-000072930000}"/>
    <cellStyle name="Normal 5 2 2 7 7" xfId="21667" xr:uid="{00000000-0005-0000-0000-000073930000}"/>
    <cellStyle name="Normal 5 2 2 7 7 2" xfId="21668" xr:uid="{00000000-0005-0000-0000-000074930000}"/>
    <cellStyle name="Normal 5 2 2 7 7 2 2" xfId="43602" xr:uid="{00000000-0005-0000-0000-000075930000}"/>
    <cellStyle name="Normal 5 2 2 7 7 3" xfId="21669" xr:uid="{00000000-0005-0000-0000-000076930000}"/>
    <cellStyle name="Normal 5 2 2 7 7 3 2" xfId="38486" xr:uid="{00000000-0005-0000-0000-000077930000}"/>
    <cellStyle name="Normal 5 2 2 7 7 4" xfId="30182" xr:uid="{00000000-0005-0000-0000-000078930000}"/>
    <cellStyle name="Normal 5 2 2 7 8" xfId="21670" xr:uid="{00000000-0005-0000-0000-000079930000}"/>
    <cellStyle name="Normal 5 2 2 7 8 2" xfId="21671" xr:uid="{00000000-0005-0000-0000-00007A930000}"/>
    <cellStyle name="Normal 5 2 2 7 8 2 2" xfId="44834" xr:uid="{00000000-0005-0000-0000-00007B930000}"/>
    <cellStyle name="Normal 5 2 2 7 8 3" xfId="21672" xr:uid="{00000000-0005-0000-0000-00007C930000}"/>
    <cellStyle name="Normal 5 2 2 7 8 3 2" xfId="39718" xr:uid="{00000000-0005-0000-0000-00007D930000}"/>
    <cellStyle name="Normal 5 2 2 7 8 4" xfId="31414" xr:uid="{00000000-0005-0000-0000-00007E930000}"/>
    <cellStyle name="Normal 5 2 2 7 9" xfId="21673" xr:uid="{00000000-0005-0000-0000-00007F930000}"/>
    <cellStyle name="Normal 5 2 2 7 9 2" xfId="21674" xr:uid="{00000000-0005-0000-0000-000080930000}"/>
    <cellStyle name="Normal 5 2 2 7 9 2 2" xfId="45284" xr:uid="{00000000-0005-0000-0000-000081930000}"/>
    <cellStyle name="Normal 5 2 2 7 9 3" xfId="21675" xr:uid="{00000000-0005-0000-0000-000082930000}"/>
    <cellStyle name="Normal 5 2 2 7 9 3 2" xfId="34968" xr:uid="{00000000-0005-0000-0000-000083930000}"/>
    <cellStyle name="Normal 5 2 2 7 9 4" xfId="31866" xr:uid="{00000000-0005-0000-0000-000084930000}"/>
    <cellStyle name="Normal 5 2 2 8" xfId="733" xr:uid="{00000000-0005-0000-0000-000085930000}"/>
    <cellStyle name="Normal 5 2 2 8 10" xfId="21677" xr:uid="{00000000-0005-0000-0000-000086930000}"/>
    <cellStyle name="Normal 5 2 2 8 10 2" xfId="21678" xr:uid="{00000000-0005-0000-0000-000087930000}"/>
    <cellStyle name="Normal 5 2 2 8 10 2 2" xfId="47302" xr:uid="{00000000-0005-0000-0000-000088930000}"/>
    <cellStyle name="Normal 5 2 2 8 10 3" xfId="33895" xr:uid="{00000000-0005-0000-0000-000089930000}"/>
    <cellStyle name="Normal 5 2 2 8 11" xfId="21679" xr:uid="{00000000-0005-0000-0000-00008A930000}"/>
    <cellStyle name="Normal 5 2 2 8 11 2" xfId="40327" xr:uid="{00000000-0005-0000-0000-00008B930000}"/>
    <cellStyle name="Normal 5 2 2 8 12" xfId="21680" xr:uid="{00000000-0005-0000-0000-00008C930000}"/>
    <cellStyle name="Normal 5 2 2 8 12 2" xfId="34484" xr:uid="{00000000-0005-0000-0000-00008D930000}"/>
    <cellStyle name="Normal 5 2 2 8 13" xfId="26790" xr:uid="{00000000-0005-0000-0000-00008E930000}"/>
    <cellStyle name="Normal 5 2 2 8 14" xfId="21676" xr:uid="{00000000-0005-0000-0000-00008F930000}"/>
    <cellStyle name="Normal 5 2 2 8 2" xfId="21681" xr:uid="{00000000-0005-0000-0000-000090930000}"/>
    <cellStyle name="Normal 5 2 2 8 2 2" xfId="21682" xr:uid="{00000000-0005-0000-0000-000091930000}"/>
    <cellStyle name="Normal 5 2 2 8 2 2 2" xfId="21683" xr:uid="{00000000-0005-0000-0000-000092930000}"/>
    <cellStyle name="Normal 5 2 2 8 2 2 2 2" xfId="42656" xr:uid="{00000000-0005-0000-0000-000093930000}"/>
    <cellStyle name="Normal 5 2 2 8 2 2 3" xfId="21684" xr:uid="{00000000-0005-0000-0000-000094930000}"/>
    <cellStyle name="Normal 5 2 2 8 2 2 3 2" xfId="37539" xr:uid="{00000000-0005-0000-0000-000095930000}"/>
    <cellStyle name="Normal 5 2 2 8 2 2 4" xfId="29236" xr:uid="{00000000-0005-0000-0000-000096930000}"/>
    <cellStyle name="Normal 5 2 2 8 2 3" xfId="21685" xr:uid="{00000000-0005-0000-0000-000097930000}"/>
    <cellStyle name="Normal 5 2 2 8 2 3 2" xfId="21686" xr:uid="{00000000-0005-0000-0000-000098930000}"/>
    <cellStyle name="Normal 5 2 2 8 2 3 2 2" xfId="44469" xr:uid="{00000000-0005-0000-0000-000099930000}"/>
    <cellStyle name="Normal 5 2 2 8 2 3 3" xfId="21687" xr:uid="{00000000-0005-0000-0000-00009A930000}"/>
    <cellStyle name="Normal 5 2 2 8 2 3 3 2" xfId="39353" xr:uid="{00000000-0005-0000-0000-00009B930000}"/>
    <cellStyle name="Normal 5 2 2 8 2 3 4" xfId="31049" xr:uid="{00000000-0005-0000-0000-00009C930000}"/>
    <cellStyle name="Normal 5 2 2 8 2 4" xfId="21688" xr:uid="{00000000-0005-0000-0000-00009D930000}"/>
    <cellStyle name="Normal 5 2 2 8 2 4 2" xfId="21689" xr:uid="{00000000-0005-0000-0000-00009E930000}"/>
    <cellStyle name="Normal 5 2 2 8 2 4 2 2" xfId="46767" xr:uid="{00000000-0005-0000-0000-00009F930000}"/>
    <cellStyle name="Normal 5 2 2 8 2 4 3" xfId="33354" xr:uid="{00000000-0005-0000-0000-0000A0930000}"/>
    <cellStyle name="Normal 5 2 2 8 2 5" xfId="21690" xr:uid="{00000000-0005-0000-0000-0000A1930000}"/>
    <cellStyle name="Normal 5 2 2 8 2 5 2" xfId="40954" xr:uid="{00000000-0005-0000-0000-0000A2930000}"/>
    <cellStyle name="Normal 5 2 2 8 2 6" xfId="21691" xr:uid="{00000000-0005-0000-0000-0000A3930000}"/>
    <cellStyle name="Normal 5 2 2 8 2 6 2" xfId="35837" xr:uid="{00000000-0005-0000-0000-0000A4930000}"/>
    <cellStyle name="Normal 5 2 2 8 2 7" xfId="27529" xr:uid="{00000000-0005-0000-0000-0000A5930000}"/>
    <cellStyle name="Normal 5 2 2 8 3" xfId="21692" xr:uid="{00000000-0005-0000-0000-0000A6930000}"/>
    <cellStyle name="Normal 5 2 2 8 3 2" xfId="21693" xr:uid="{00000000-0005-0000-0000-0000A7930000}"/>
    <cellStyle name="Normal 5 2 2 8 3 2 2" xfId="21694" xr:uid="{00000000-0005-0000-0000-0000A8930000}"/>
    <cellStyle name="Normal 5 2 2 8 3 2 2 2" xfId="42657" xr:uid="{00000000-0005-0000-0000-0000A9930000}"/>
    <cellStyle name="Normal 5 2 2 8 3 2 3" xfId="21695" xr:uid="{00000000-0005-0000-0000-0000AA930000}"/>
    <cellStyle name="Normal 5 2 2 8 3 2 3 2" xfId="37540" xr:uid="{00000000-0005-0000-0000-0000AB930000}"/>
    <cellStyle name="Normal 5 2 2 8 3 2 4" xfId="29237" xr:uid="{00000000-0005-0000-0000-0000AC930000}"/>
    <cellStyle name="Normal 5 2 2 8 3 3" xfId="21696" xr:uid="{00000000-0005-0000-0000-0000AD930000}"/>
    <cellStyle name="Normal 5 2 2 8 3 3 2" xfId="41289" xr:uid="{00000000-0005-0000-0000-0000AE930000}"/>
    <cellStyle name="Normal 5 2 2 8 3 4" xfId="21697" xr:uid="{00000000-0005-0000-0000-0000AF930000}"/>
    <cellStyle name="Normal 5 2 2 8 3 4 2" xfId="36172" xr:uid="{00000000-0005-0000-0000-0000B0930000}"/>
    <cellStyle name="Normal 5 2 2 8 3 5" xfId="27869" xr:uid="{00000000-0005-0000-0000-0000B1930000}"/>
    <cellStyle name="Normal 5 2 2 8 4" xfId="21698" xr:uid="{00000000-0005-0000-0000-0000B2930000}"/>
    <cellStyle name="Normal 5 2 2 8 4 2" xfId="21699" xr:uid="{00000000-0005-0000-0000-0000B3930000}"/>
    <cellStyle name="Normal 5 2 2 8 4 2 2" xfId="42655" xr:uid="{00000000-0005-0000-0000-0000B4930000}"/>
    <cellStyle name="Normal 5 2 2 8 4 3" xfId="21700" xr:uid="{00000000-0005-0000-0000-0000B5930000}"/>
    <cellStyle name="Normal 5 2 2 8 4 3 2" xfId="37538" xr:uid="{00000000-0005-0000-0000-0000B6930000}"/>
    <cellStyle name="Normal 5 2 2 8 4 4" xfId="29235" xr:uid="{00000000-0005-0000-0000-0000B7930000}"/>
    <cellStyle name="Normal 5 2 2 8 5" xfId="21701" xr:uid="{00000000-0005-0000-0000-0000B8930000}"/>
    <cellStyle name="Normal 5 2 2 8 5 2" xfId="21702" xr:uid="{00000000-0005-0000-0000-0000B9930000}"/>
    <cellStyle name="Normal 5 2 2 8 5 2 2" xfId="43405" xr:uid="{00000000-0005-0000-0000-0000BA930000}"/>
    <cellStyle name="Normal 5 2 2 8 5 3" xfId="21703" xr:uid="{00000000-0005-0000-0000-0000BB930000}"/>
    <cellStyle name="Normal 5 2 2 8 5 3 2" xfId="38289" xr:uid="{00000000-0005-0000-0000-0000BC930000}"/>
    <cellStyle name="Normal 5 2 2 8 5 4" xfId="29985" xr:uid="{00000000-0005-0000-0000-0000BD930000}"/>
    <cellStyle name="Normal 5 2 2 8 6" xfId="21704" xr:uid="{00000000-0005-0000-0000-0000BE930000}"/>
    <cellStyle name="Normal 5 2 2 8 6 2" xfId="21705" xr:uid="{00000000-0005-0000-0000-0000BF930000}"/>
    <cellStyle name="Normal 5 2 2 8 6 2 2" xfId="43842" xr:uid="{00000000-0005-0000-0000-0000C0930000}"/>
    <cellStyle name="Normal 5 2 2 8 6 3" xfId="21706" xr:uid="{00000000-0005-0000-0000-0000C1930000}"/>
    <cellStyle name="Normal 5 2 2 8 6 3 2" xfId="38726" xr:uid="{00000000-0005-0000-0000-0000C2930000}"/>
    <cellStyle name="Normal 5 2 2 8 6 4" xfId="30422" xr:uid="{00000000-0005-0000-0000-0000C3930000}"/>
    <cellStyle name="Normal 5 2 2 8 7" xfId="21707" xr:uid="{00000000-0005-0000-0000-0000C4930000}"/>
    <cellStyle name="Normal 5 2 2 8 7 2" xfId="21708" xr:uid="{00000000-0005-0000-0000-0000C5930000}"/>
    <cellStyle name="Normal 5 2 2 8 7 2 2" xfId="45051" xr:uid="{00000000-0005-0000-0000-0000C6930000}"/>
    <cellStyle name="Normal 5 2 2 8 7 3" xfId="21709" xr:uid="{00000000-0005-0000-0000-0000C7930000}"/>
    <cellStyle name="Normal 5 2 2 8 7 3 2" xfId="39935" xr:uid="{00000000-0005-0000-0000-0000C8930000}"/>
    <cellStyle name="Normal 5 2 2 8 7 4" xfId="31633" xr:uid="{00000000-0005-0000-0000-0000C9930000}"/>
    <cellStyle name="Normal 5 2 2 8 8" xfId="21710" xr:uid="{00000000-0005-0000-0000-0000CA930000}"/>
    <cellStyle name="Normal 5 2 2 8 8 2" xfId="21711" xr:uid="{00000000-0005-0000-0000-0000CB930000}"/>
    <cellStyle name="Normal 5 2 2 8 8 2 2" xfId="45553" xr:uid="{00000000-0005-0000-0000-0000CC930000}"/>
    <cellStyle name="Normal 5 2 2 8 8 3" xfId="21712" xr:uid="{00000000-0005-0000-0000-0000CD930000}"/>
    <cellStyle name="Normal 5 2 2 8 8 3 2" xfId="35210" xr:uid="{00000000-0005-0000-0000-0000CE930000}"/>
    <cellStyle name="Normal 5 2 2 8 8 4" xfId="32135" xr:uid="{00000000-0005-0000-0000-0000CF930000}"/>
    <cellStyle name="Normal 5 2 2 8 9" xfId="21713" xr:uid="{00000000-0005-0000-0000-0000D0930000}"/>
    <cellStyle name="Normal 5 2 2 8 9 2" xfId="21714" xr:uid="{00000000-0005-0000-0000-0000D1930000}"/>
    <cellStyle name="Normal 5 2 2 8 9 2 2" xfId="46178" xr:uid="{00000000-0005-0000-0000-0000D2930000}"/>
    <cellStyle name="Normal 5 2 2 8 9 3" xfId="32760" xr:uid="{00000000-0005-0000-0000-0000D3930000}"/>
    <cellStyle name="Normal 5 2 2 9" xfId="734" xr:uid="{00000000-0005-0000-0000-0000D4930000}"/>
    <cellStyle name="Normal 5 2 2 9 10" xfId="21716" xr:uid="{00000000-0005-0000-0000-0000D5930000}"/>
    <cellStyle name="Normal 5 2 2 9 10 2" xfId="34543" xr:uid="{00000000-0005-0000-0000-0000D6930000}"/>
    <cellStyle name="Normal 5 2 2 9 11" xfId="26791" xr:uid="{00000000-0005-0000-0000-0000D7930000}"/>
    <cellStyle name="Normal 5 2 2 9 12" xfId="21715" xr:uid="{00000000-0005-0000-0000-0000D8930000}"/>
    <cellStyle name="Normal 5 2 2 9 2" xfId="21717" xr:uid="{00000000-0005-0000-0000-0000D9930000}"/>
    <cellStyle name="Normal 5 2 2 9 2 2" xfId="21718" xr:uid="{00000000-0005-0000-0000-0000DA930000}"/>
    <cellStyle name="Normal 5 2 2 9 2 2 2" xfId="21719" xr:uid="{00000000-0005-0000-0000-0000DB930000}"/>
    <cellStyle name="Normal 5 2 2 9 2 2 2 2" xfId="42659" xr:uid="{00000000-0005-0000-0000-0000DC930000}"/>
    <cellStyle name="Normal 5 2 2 9 2 2 3" xfId="21720" xr:uid="{00000000-0005-0000-0000-0000DD930000}"/>
    <cellStyle name="Normal 5 2 2 9 2 2 3 2" xfId="37542" xr:uid="{00000000-0005-0000-0000-0000DE930000}"/>
    <cellStyle name="Normal 5 2 2 9 2 2 4" xfId="29239" xr:uid="{00000000-0005-0000-0000-0000DF930000}"/>
    <cellStyle name="Normal 5 2 2 9 2 3" xfId="21721" xr:uid="{00000000-0005-0000-0000-0000E0930000}"/>
    <cellStyle name="Normal 5 2 2 9 2 3 2" xfId="21722" xr:uid="{00000000-0005-0000-0000-0000E1930000}"/>
    <cellStyle name="Normal 5 2 2 9 2 3 2 2" xfId="44470" xr:uid="{00000000-0005-0000-0000-0000E2930000}"/>
    <cellStyle name="Normal 5 2 2 9 2 3 3" xfId="21723" xr:uid="{00000000-0005-0000-0000-0000E3930000}"/>
    <cellStyle name="Normal 5 2 2 9 2 3 3 2" xfId="39354" xr:uid="{00000000-0005-0000-0000-0000E4930000}"/>
    <cellStyle name="Normal 5 2 2 9 2 3 4" xfId="31050" xr:uid="{00000000-0005-0000-0000-0000E5930000}"/>
    <cellStyle name="Normal 5 2 2 9 2 4" xfId="21724" xr:uid="{00000000-0005-0000-0000-0000E6930000}"/>
    <cellStyle name="Normal 5 2 2 9 2 4 2" xfId="21725" xr:uid="{00000000-0005-0000-0000-0000E7930000}"/>
    <cellStyle name="Normal 5 2 2 9 2 4 2 2" xfId="46768" xr:uid="{00000000-0005-0000-0000-0000E8930000}"/>
    <cellStyle name="Normal 5 2 2 9 2 4 3" xfId="33355" xr:uid="{00000000-0005-0000-0000-0000E9930000}"/>
    <cellStyle name="Normal 5 2 2 9 2 5" xfId="21726" xr:uid="{00000000-0005-0000-0000-0000EA930000}"/>
    <cellStyle name="Normal 5 2 2 9 2 5 2" xfId="40955" xr:uid="{00000000-0005-0000-0000-0000EB930000}"/>
    <cellStyle name="Normal 5 2 2 9 2 6" xfId="21727" xr:uid="{00000000-0005-0000-0000-0000EC930000}"/>
    <cellStyle name="Normal 5 2 2 9 2 6 2" xfId="35838" xr:uid="{00000000-0005-0000-0000-0000ED930000}"/>
    <cellStyle name="Normal 5 2 2 9 2 7" xfId="27530" xr:uid="{00000000-0005-0000-0000-0000EE930000}"/>
    <cellStyle name="Normal 5 2 2 9 3" xfId="21728" xr:uid="{00000000-0005-0000-0000-0000EF930000}"/>
    <cellStyle name="Normal 5 2 2 9 3 2" xfId="21729" xr:uid="{00000000-0005-0000-0000-0000F0930000}"/>
    <cellStyle name="Normal 5 2 2 9 3 2 2" xfId="42658" xr:uid="{00000000-0005-0000-0000-0000F1930000}"/>
    <cellStyle name="Normal 5 2 2 9 3 3" xfId="21730" xr:uid="{00000000-0005-0000-0000-0000F2930000}"/>
    <cellStyle name="Normal 5 2 2 9 3 3 2" xfId="37541" xr:uid="{00000000-0005-0000-0000-0000F3930000}"/>
    <cellStyle name="Normal 5 2 2 9 3 4" xfId="29238" xr:uid="{00000000-0005-0000-0000-0000F4930000}"/>
    <cellStyle name="Normal 5 2 2 9 4" xfId="21731" xr:uid="{00000000-0005-0000-0000-0000F5930000}"/>
    <cellStyle name="Normal 5 2 2 9 4 2" xfId="21732" xr:uid="{00000000-0005-0000-0000-0000F6930000}"/>
    <cellStyle name="Normal 5 2 2 9 4 2 2" xfId="43406" xr:uid="{00000000-0005-0000-0000-0000F7930000}"/>
    <cellStyle name="Normal 5 2 2 9 4 3" xfId="21733" xr:uid="{00000000-0005-0000-0000-0000F8930000}"/>
    <cellStyle name="Normal 5 2 2 9 4 3 2" xfId="38290" xr:uid="{00000000-0005-0000-0000-0000F9930000}"/>
    <cellStyle name="Normal 5 2 2 9 4 4" xfId="29986" xr:uid="{00000000-0005-0000-0000-0000FA930000}"/>
    <cellStyle name="Normal 5 2 2 9 5" xfId="21734" xr:uid="{00000000-0005-0000-0000-0000FB930000}"/>
    <cellStyle name="Normal 5 2 2 9 5 2" xfId="21735" xr:uid="{00000000-0005-0000-0000-0000FC930000}"/>
    <cellStyle name="Normal 5 2 2 9 5 2 2" xfId="43821" xr:uid="{00000000-0005-0000-0000-0000FD930000}"/>
    <cellStyle name="Normal 5 2 2 9 5 3" xfId="21736" xr:uid="{00000000-0005-0000-0000-0000FE930000}"/>
    <cellStyle name="Normal 5 2 2 9 5 3 2" xfId="38705" xr:uid="{00000000-0005-0000-0000-0000FF930000}"/>
    <cellStyle name="Normal 5 2 2 9 5 4" xfId="30401" xr:uid="{00000000-0005-0000-0000-000000940000}"/>
    <cellStyle name="Normal 5 2 2 9 6" xfId="21737" xr:uid="{00000000-0005-0000-0000-000001940000}"/>
    <cellStyle name="Normal 5 2 2 9 6 2" xfId="21738" xr:uid="{00000000-0005-0000-0000-000002940000}"/>
    <cellStyle name="Normal 5 2 2 9 6 2 2" xfId="45052" xr:uid="{00000000-0005-0000-0000-000003940000}"/>
    <cellStyle name="Normal 5 2 2 9 6 3" xfId="21739" xr:uid="{00000000-0005-0000-0000-000004940000}"/>
    <cellStyle name="Normal 5 2 2 9 6 3 2" xfId="39936" xr:uid="{00000000-0005-0000-0000-000005940000}"/>
    <cellStyle name="Normal 5 2 2 9 6 4" xfId="31634" xr:uid="{00000000-0005-0000-0000-000006940000}"/>
    <cellStyle name="Normal 5 2 2 9 7" xfId="21740" xr:uid="{00000000-0005-0000-0000-000007940000}"/>
    <cellStyle name="Normal 5 2 2 9 7 2" xfId="21741" xr:uid="{00000000-0005-0000-0000-000008940000}"/>
    <cellStyle name="Normal 5 2 2 9 7 2 2" xfId="46179" xr:uid="{00000000-0005-0000-0000-000009940000}"/>
    <cellStyle name="Normal 5 2 2 9 7 3" xfId="21742" xr:uid="{00000000-0005-0000-0000-00000A940000}"/>
    <cellStyle name="Normal 5 2 2 9 7 3 2" xfId="35188" xr:uid="{00000000-0005-0000-0000-00000B940000}"/>
    <cellStyle name="Normal 5 2 2 9 7 4" xfId="32761" xr:uid="{00000000-0005-0000-0000-00000C940000}"/>
    <cellStyle name="Normal 5 2 2 9 8" xfId="21743" xr:uid="{00000000-0005-0000-0000-00000D940000}"/>
    <cellStyle name="Normal 5 2 2 9 8 2" xfId="21744" xr:uid="{00000000-0005-0000-0000-00000E940000}"/>
    <cellStyle name="Normal 5 2 2 9 8 2 2" xfId="47303" xr:uid="{00000000-0005-0000-0000-00000F940000}"/>
    <cellStyle name="Normal 5 2 2 9 8 3" xfId="33896" xr:uid="{00000000-0005-0000-0000-000010940000}"/>
    <cellStyle name="Normal 5 2 2 9 9" xfId="21745" xr:uid="{00000000-0005-0000-0000-000011940000}"/>
    <cellStyle name="Normal 5 2 2 9 9 2" xfId="40306" xr:uid="{00000000-0005-0000-0000-000012940000}"/>
    <cellStyle name="Normal 5 2 20" xfId="21746" xr:uid="{00000000-0005-0000-0000-000013940000}"/>
    <cellStyle name="Normal 5 2 20 2" xfId="21747" xr:uid="{00000000-0005-0000-0000-000014940000}"/>
    <cellStyle name="Normal 5 2 20 2 2" xfId="45335" xr:uid="{00000000-0005-0000-0000-000015940000}"/>
    <cellStyle name="Normal 5 2 20 3" xfId="31917" xr:uid="{00000000-0005-0000-0000-000016940000}"/>
    <cellStyle name="Normal 5 2 21" xfId="21748" xr:uid="{00000000-0005-0000-0000-000017940000}"/>
    <cellStyle name="Normal 5 2 21 2" xfId="21749" xr:uid="{00000000-0005-0000-0000-000018940000}"/>
    <cellStyle name="Normal 5 2 21 2 2" xfId="46122" xr:uid="{00000000-0005-0000-0000-000019940000}"/>
    <cellStyle name="Normal 5 2 21 3" xfId="32704" xr:uid="{00000000-0005-0000-0000-00001A940000}"/>
    <cellStyle name="Normal 5 2 22" xfId="21750" xr:uid="{00000000-0005-0000-0000-00001B940000}"/>
    <cellStyle name="Normal 5 2 22 2" xfId="21751" xr:uid="{00000000-0005-0000-0000-00001C940000}"/>
    <cellStyle name="Normal 5 2 22 2 2" xfId="46976" xr:uid="{00000000-0005-0000-0000-00001D940000}"/>
    <cellStyle name="Normal 5 2 22 3" xfId="33569" xr:uid="{00000000-0005-0000-0000-00001E940000}"/>
    <cellStyle name="Normal 5 2 23" xfId="21752" xr:uid="{00000000-0005-0000-0000-00001F940000}"/>
    <cellStyle name="Normal 5 2 23 2" xfId="34314" xr:uid="{00000000-0005-0000-0000-000020940000}"/>
    <cellStyle name="Normal 5 2 24" xfId="21753" xr:uid="{00000000-0005-0000-0000-000021940000}"/>
    <cellStyle name="Normal 5 2 24 2" xfId="40009" xr:uid="{00000000-0005-0000-0000-000022940000}"/>
    <cellStyle name="Normal 5 2 25" xfId="26758" xr:uid="{00000000-0005-0000-0000-000023940000}"/>
    <cellStyle name="Normal 5 2 3" xfId="735" xr:uid="{00000000-0005-0000-0000-000024940000}"/>
    <cellStyle name="Normal 5 2 3 10" xfId="21755" xr:uid="{00000000-0005-0000-0000-000025940000}"/>
    <cellStyle name="Normal 5 2 3 10 2" xfId="21756" xr:uid="{00000000-0005-0000-0000-000026940000}"/>
    <cellStyle name="Normal 5 2 3 10 2 2" xfId="42660" xr:uid="{00000000-0005-0000-0000-000027940000}"/>
    <cellStyle name="Normal 5 2 3 10 3" xfId="21757" xr:uid="{00000000-0005-0000-0000-000028940000}"/>
    <cellStyle name="Normal 5 2 3 10 3 2" xfId="37543" xr:uid="{00000000-0005-0000-0000-000029940000}"/>
    <cellStyle name="Normal 5 2 3 10 4" xfId="29240" xr:uid="{00000000-0005-0000-0000-00002A940000}"/>
    <cellStyle name="Normal 5 2 3 11" xfId="21758" xr:uid="{00000000-0005-0000-0000-00002B940000}"/>
    <cellStyle name="Normal 5 2 3 11 2" xfId="21759" xr:uid="{00000000-0005-0000-0000-00002C940000}"/>
    <cellStyle name="Normal 5 2 3 11 2 2" xfId="43407" xr:uid="{00000000-0005-0000-0000-00002D940000}"/>
    <cellStyle name="Normal 5 2 3 11 3" xfId="21760" xr:uid="{00000000-0005-0000-0000-00002E940000}"/>
    <cellStyle name="Normal 5 2 3 11 3 2" xfId="38291" xr:uid="{00000000-0005-0000-0000-00002F940000}"/>
    <cellStyle name="Normal 5 2 3 11 4" xfId="29987" xr:uid="{00000000-0005-0000-0000-000030940000}"/>
    <cellStyle name="Normal 5 2 3 12" xfId="21761" xr:uid="{00000000-0005-0000-0000-000031940000}"/>
    <cellStyle name="Normal 5 2 3 12 2" xfId="21762" xr:uid="{00000000-0005-0000-0000-000032940000}"/>
    <cellStyle name="Normal 5 2 3 12 2 2" xfId="43530" xr:uid="{00000000-0005-0000-0000-000033940000}"/>
    <cellStyle name="Normal 5 2 3 12 3" xfId="21763" xr:uid="{00000000-0005-0000-0000-000034940000}"/>
    <cellStyle name="Normal 5 2 3 12 3 2" xfId="38414" xr:uid="{00000000-0005-0000-0000-000035940000}"/>
    <cellStyle name="Normal 5 2 3 12 4" xfId="30110" xr:uid="{00000000-0005-0000-0000-000036940000}"/>
    <cellStyle name="Normal 5 2 3 13" xfId="21764" xr:uid="{00000000-0005-0000-0000-000037940000}"/>
    <cellStyle name="Normal 5 2 3 13 2" xfId="21765" xr:uid="{00000000-0005-0000-0000-000038940000}"/>
    <cellStyle name="Normal 5 2 3 13 2 2" xfId="44725" xr:uid="{00000000-0005-0000-0000-000039940000}"/>
    <cellStyle name="Normal 5 2 3 13 3" xfId="21766" xr:uid="{00000000-0005-0000-0000-00003A940000}"/>
    <cellStyle name="Normal 5 2 3 13 3 2" xfId="39609" xr:uid="{00000000-0005-0000-0000-00003B940000}"/>
    <cellStyle name="Normal 5 2 3 13 4" xfId="31305" xr:uid="{00000000-0005-0000-0000-00003C940000}"/>
    <cellStyle name="Normal 5 2 3 14" xfId="21767" xr:uid="{00000000-0005-0000-0000-00003D940000}"/>
    <cellStyle name="Normal 5 2 3 14 2" xfId="21768" xr:uid="{00000000-0005-0000-0000-00003E940000}"/>
    <cellStyle name="Normal 5 2 3 14 2 2" xfId="45285" xr:uid="{00000000-0005-0000-0000-00003F940000}"/>
    <cellStyle name="Normal 5 2 3 14 3" xfId="21769" xr:uid="{00000000-0005-0000-0000-000040940000}"/>
    <cellStyle name="Normal 5 2 3 14 3 2" xfId="34897" xr:uid="{00000000-0005-0000-0000-000041940000}"/>
    <cellStyle name="Normal 5 2 3 14 4" xfId="31867" xr:uid="{00000000-0005-0000-0000-000042940000}"/>
    <cellStyle name="Normal 5 2 3 15" xfId="21770" xr:uid="{00000000-0005-0000-0000-000043940000}"/>
    <cellStyle name="Normal 5 2 3 15 2" xfId="21771" xr:uid="{00000000-0005-0000-0000-000044940000}"/>
    <cellStyle name="Normal 5 2 3 15 2 2" xfId="45342" xr:uid="{00000000-0005-0000-0000-000045940000}"/>
    <cellStyle name="Normal 5 2 3 15 3" xfId="31924" xr:uid="{00000000-0005-0000-0000-000046940000}"/>
    <cellStyle name="Normal 5 2 3 16" xfId="21772" xr:uid="{00000000-0005-0000-0000-000047940000}"/>
    <cellStyle name="Normal 5 2 3 16 2" xfId="21773" xr:uid="{00000000-0005-0000-0000-000048940000}"/>
    <cellStyle name="Normal 5 2 3 16 2 2" xfId="46180" xr:uid="{00000000-0005-0000-0000-000049940000}"/>
    <cellStyle name="Normal 5 2 3 16 3" xfId="32762" xr:uid="{00000000-0005-0000-0000-00004A940000}"/>
    <cellStyle name="Normal 5 2 3 17" xfId="21774" xr:uid="{00000000-0005-0000-0000-00004B940000}"/>
    <cellStyle name="Normal 5 2 3 17 2" xfId="21775" xr:uid="{00000000-0005-0000-0000-00004C940000}"/>
    <cellStyle name="Normal 5 2 3 17 2 2" xfId="47001" xr:uid="{00000000-0005-0000-0000-00004D940000}"/>
    <cellStyle name="Normal 5 2 3 17 3" xfId="33594" xr:uid="{00000000-0005-0000-0000-00004E940000}"/>
    <cellStyle name="Normal 5 2 3 18" xfId="21776" xr:uid="{00000000-0005-0000-0000-00004F940000}"/>
    <cellStyle name="Normal 5 2 3 18 2" xfId="21777" xr:uid="{00000000-0005-0000-0000-000050940000}"/>
    <cellStyle name="Normal 5 2 3 18 2 2" xfId="47481" xr:uid="{00000000-0005-0000-0000-000051940000}"/>
    <cellStyle name="Normal 5 2 3 18 3" xfId="34074" xr:uid="{00000000-0005-0000-0000-000052940000}"/>
    <cellStyle name="Normal 5 2 3 19" xfId="21778" xr:uid="{00000000-0005-0000-0000-000053940000}"/>
    <cellStyle name="Normal 5 2 3 19 2" xfId="34339" xr:uid="{00000000-0005-0000-0000-000054940000}"/>
    <cellStyle name="Normal 5 2 3 2" xfId="736" xr:uid="{00000000-0005-0000-0000-000055940000}"/>
    <cellStyle name="Normal 5 2 3 2 10" xfId="21780" xr:uid="{00000000-0005-0000-0000-000056940000}"/>
    <cellStyle name="Normal 5 2 3 2 10 2" xfId="21781" xr:uid="{00000000-0005-0000-0000-000057940000}"/>
    <cellStyle name="Normal 5 2 3 2 10 2 2" xfId="43565" xr:uid="{00000000-0005-0000-0000-000058940000}"/>
    <cellStyle name="Normal 5 2 3 2 10 3" xfId="21782" xr:uid="{00000000-0005-0000-0000-000059940000}"/>
    <cellStyle name="Normal 5 2 3 2 10 3 2" xfId="38449" xr:uid="{00000000-0005-0000-0000-00005A940000}"/>
    <cellStyle name="Normal 5 2 3 2 10 4" xfId="30145" xr:uid="{00000000-0005-0000-0000-00005B940000}"/>
    <cellStyle name="Normal 5 2 3 2 11" xfId="21783" xr:uid="{00000000-0005-0000-0000-00005C940000}"/>
    <cellStyle name="Normal 5 2 3 2 11 2" xfId="21784" xr:uid="{00000000-0005-0000-0000-00005D940000}"/>
    <cellStyle name="Normal 5 2 3 2 11 2 2" xfId="44726" xr:uid="{00000000-0005-0000-0000-00005E940000}"/>
    <cellStyle name="Normal 5 2 3 2 11 3" xfId="21785" xr:uid="{00000000-0005-0000-0000-00005F940000}"/>
    <cellStyle name="Normal 5 2 3 2 11 3 2" xfId="39610" xr:uid="{00000000-0005-0000-0000-000060940000}"/>
    <cellStyle name="Normal 5 2 3 2 11 4" xfId="31306" xr:uid="{00000000-0005-0000-0000-000061940000}"/>
    <cellStyle name="Normal 5 2 3 2 12" xfId="21786" xr:uid="{00000000-0005-0000-0000-000062940000}"/>
    <cellStyle name="Normal 5 2 3 2 12 2" xfId="21787" xr:uid="{00000000-0005-0000-0000-000063940000}"/>
    <cellStyle name="Normal 5 2 3 2 12 2 2" xfId="45286" xr:uid="{00000000-0005-0000-0000-000064940000}"/>
    <cellStyle name="Normal 5 2 3 2 12 3" xfId="21788" xr:uid="{00000000-0005-0000-0000-000065940000}"/>
    <cellStyle name="Normal 5 2 3 2 12 3 2" xfId="34931" xr:uid="{00000000-0005-0000-0000-000066940000}"/>
    <cellStyle name="Normal 5 2 3 2 12 4" xfId="31868" xr:uid="{00000000-0005-0000-0000-000067940000}"/>
    <cellStyle name="Normal 5 2 3 2 13" xfId="21789" xr:uid="{00000000-0005-0000-0000-000068940000}"/>
    <cellStyle name="Normal 5 2 3 2 13 2" xfId="21790" xr:uid="{00000000-0005-0000-0000-000069940000}"/>
    <cellStyle name="Normal 5 2 3 2 13 2 2" xfId="45376" xr:uid="{00000000-0005-0000-0000-00006A940000}"/>
    <cellStyle name="Normal 5 2 3 2 13 3" xfId="31958" xr:uid="{00000000-0005-0000-0000-00006B940000}"/>
    <cellStyle name="Normal 5 2 3 2 14" xfId="21791" xr:uid="{00000000-0005-0000-0000-00006C940000}"/>
    <cellStyle name="Normal 5 2 3 2 14 2" xfId="21792" xr:uid="{00000000-0005-0000-0000-00006D940000}"/>
    <cellStyle name="Normal 5 2 3 2 14 2 2" xfId="46181" xr:uid="{00000000-0005-0000-0000-00006E940000}"/>
    <cellStyle name="Normal 5 2 3 2 14 3" xfId="32763" xr:uid="{00000000-0005-0000-0000-00006F940000}"/>
    <cellStyle name="Normal 5 2 3 2 15" xfId="21793" xr:uid="{00000000-0005-0000-0000-000070940000}"/>
    <cellStyle name="Normal 5 2 3 2 15 2" xfId="21794" xr:uid="{00000000-0005-0000-0000-000071940000}"/>
    <cellStyle name="Normal 5 2 3 2 15 2 2" xfId="47002" xr:uid="{00000000-0005-0000-0000-000072940000}"/>
    <cellStyle name="Normal 5 2 3 2 15 3" xfId="33595" xr:uid="{00000000-0005-0000-0000-000073940000}"/>
    <cellStyle name="Normal 5 2 3 2 16" xfId="21795" xr:uid="{00000000-0005-0000-0000-000074940000}"/>
    <cellStyle name="Normal 5 2 3 2 16 2" xfId="21796" xr:uid="{00000000-0005-0000-0000-000075940000}"/>
    <cellStyle name="Normal 5 2 3 2 16 2 2" xfId="47482" xr:uid="{00000000-0005-0000-0000-000076940000}"/>
    <cellStyle name="Normal 5 2 3 2 16 3" xfId="34075" xr:uid="{00000000-0005-0000-0000-000077940000}"/>
    <cellStyle name="Normal 5 2 3 2 17" xfId="21797" xr:uid="{00000000-0005-0000-0000-000078940000}"/>
    <cellStyle name="Normal 5 2 3 2 17 2" xfId="34340" xr:uid="{00000000-0005-0000-0000-000079940000}"/>
    <cellStyle name="Normal 5 2 3 2 18" xfId="21798" xr:uid="{00000000-0005-0000-0000-00007A940000}"/>
    <cellStyle name="Normal 5 2 3 2 18 2" xfId="40050" xr:uid="{00000000-0005-0000-0000-00007B940000}"/>
    <cellStyle name="Normal 5 2 3 2 19" xfId="26793" xr:uid="{00000000-0005-0000-0000-00007C940000}"/>
    <cellStyle name="Normal 5 2 3 2 2" xfId="737" xr:uid="{00000000-0005-0000-0000-00007D940000}"/>
    <cellStyle name="Normal 5 2 3 2 2 10" xfId="21800" xr:uid="{00000000-0005-0000-0000-00007E940000}"/>
    <cellStyle name="Normal 5 2 3 2 2 10 2" xfId="21801" xr:uid="{00000000-0005-0000-0000-00007F940000}"/>
    <cellStyle name="Normal 5 2 3 2 2 10 2 2" xfId="45521" xr:uid="{00000000-0005-0000-0000-000080940000}"/>
    <cellStyle name="Normal 5 2 3 2 2 10 3" xfId="32103" xr:uid="{00000000-0005-0000-0000-000081940000}"/>
    <cellStyle name="Normal 5 2 3 2 2 11" xfId="21802" xr:uid="{00000000-0005-0000-0000-000082940000}"/>
    <cellStyle name="Normal 5 2 3 2 2 11 2" xfId="21803" xr:uid="{00000000-0005-0000-0000-000083940000}"/>
    <cellStyle name="Normal 5 2 3 2 2 11 2 2" xfId="46182" xr:uid="{00000000-0005-0000-0000-000084940000}"/>
    <cellStyle name="Normal 5 2 3 2 2 11 3" xfId="32764" xr:uid="{00000000-0005-0000-0000-000085940000}"/>
    <cellStyle name="Normal 5 2 3 2 2 12" xfId="21804" xr:uid="{00000000-0005-0000-0000-000086940000}"/>
    <cellStyle name="Normal 5 2 3 2 2 12 2" xfId="21805" xr:uid="{00000000-0005-0000-0000-000087940000}"/>
    <cellStyle name="Normal 5 2 3 2 2 12 2 2" xfId="47003" xr:uid="{00000000-0005-0000-0000-000088940000}"/>
    <cellStyle name="Normal 5 2 3 2 2 12 3" xfId="33596" xr:uid="{00000000-0005-0000-0000-000089940000}"/>
    <cellStyle name="Normal 5 2 3 2 2 13" xfId="21806" xr:uid="{00000000-0005-0000-0000-00008A940000}"/>
    <cellStyle name="Normal 5 2 3 2 2 13 2" xfId="21807" xr:uid="{00000000-0005-0000-0000-00008B940000}"/>
    <cellStyle name="Normal 5 2 3 2 2 13 2 2" xfId="47483" xr:uid="{00000000-0005-0000-0000-00008C940000}"/>
    <cellStyle name="Normal 5 2 3 2 2 13 3" xfId="34076" xr:uid="{00000000-0005-0000-0000-00008D940000}"/>
    <cellStyle name="Normal 5 2 3 2 2 14" xfId="21808" xr:uid="{00000000-0005-0000-0000-00008E940000}"/>
    <cellStyle name="Normal 5 2 3 2 2 14 2" xfId="34341" xr:uid="{00000000-0005-0000-0000-00008F940000}"/>
    <cellStyle name="Normal 5 2 3 2 2 15" xfId="21809" xr:uid="{00000000-0005-0000-0000-000090940000}"/>
    <cellStyle name="Normal 5 2 3 2 2 15 2" xfId="40195" xr:uid="{00000000-0005-0000-0000-000091940000}"/>
    <cellStyle name="Normal 5 2 3 2 2 16" xfId="26794" xr:uid="{00000000-0005-0000-0000-000092940000}"/>
    <cellStyle name="Normal 5 2 3 2 2 17" xfId="21799" xr:uid="{00000000-0005-0000-0000-000093940000}"/>
    <cellStyle name="Normal 5 2 3 2 2 2" xfId="21810" xr:uid="{00000000-0005-0000-0000-000094940000}"/>
    <cellStyle name="Normal 5 2 3 2 2 2 10" xfId="21811" xr:uid="{00000000-0005-0000-0000-000095940000}"/>
    <cellStyle name="Normal 5 2 3 2 2 2 10 2" xfId="21812" xr:uid="{00000000-0005-0000-0000-000096940000}"/>
    <cellStyle name="Normal 5 2 3 2 2 2 10 2 2" xfId="47304" xr:uid="{00000000-0005-0000-0000-000097940000}"/>
    <cellStyle name="Normal 5 2 3 2 2 2 10 3" xfId="33897" xr:uid="{00000000-0005-0000-0000-000098940000}"/>
    <cellStyle name="Normal 5 2 3 2 2 2 11" xfId="21813" xr:uid="{00000000-0005-0000-0000-000099940000}"/>
    <cellStyle name="Normal 5 2 3 2 2 2 11 2" xfId="40511" xr:uid="{00000000-0005-0000-0000-00009A940000}"/>
    <cellStyle name="Normal 5 2 3 2 2 2 12" xfId="21814" xr:uid="{00000000-0005-0000-0000-00009B940000}"/>
    <cellStyle name="Normal 5 2 3 2 2 2 12 2" xfId="34502" xr:uid="{00000000-0005-0000-0000-00009C940000}"/>
    <cellStyle name="Normal 5 2 3 2 2 2 13" xfId="27096" xr:uid="{00000000-0005-0000-0000-00009D940000}"/>
    <cellStyle name="Normal 5 2 3 2 2 2 2" xfId="21815" xr:uid="{00000000-0005-0000-0000-00009E940000}"/>
    <cellStyle name="Normal 5 2 3 2 2 2 2 2" xfId="21816" xr:uid="{00000000-0005-0000-0000-00009F940000}"/>
    <cellStyle name="Normal 5 2 3 2 2 2 2 2 2" xfId="21817" xr:uid="{00000000-0005-0000-0000-0000A0940000}"/>
    <cellStyle name="Normal 5 2 3 2 2 2 2 2 2 2" xfId="42664" xr:uid="{00000000-0005-0000-0000-0000A1940000}"/>
    <cellStyle name="Normal 5 2 3 2 2 2 2 2 3" xfId="21818" xr:uid="{00000000-0005-0000-0000-0000A2940000}"/>
    <cellStyle name="Normal 5 2 3 2 2 2 2 2 3 2" xfId="37547" xr:uid="{00000000-0005-0000-0000-0000A3940000}"/>
    <cellStyle name="Normal 5 2 3 2 2 2 2 2 4" xfId="29244" xr:uid="{00000000-0005-0000-0000-0000A4940000}"/>
    <cellStyle name="Normal 5 2 3 2 2 2 2 3" xfId="21819" xr:uid="{00000000-0005-0000-0000-0000A5940000}"/>
    <cellStyle name="Normal 5 2 3 2 2 2 2 3 2" xfId="21820" xr:uid="{00000000-0005-0000-0000-0000A6940000}"/>
    <cellStyle name="Normal 5 2 3 2 2 2 2 3 2 2" xfId="44474" xr:uid="{00000000-0005-0000-0000-0000A7940000}"/>
    <cellStyle name="Normal 5 2 3 2 2 2 2 3 3" xfId="21821" xr:uid="{00000000-0005-0000-0000-0000A8940000}"/>
    <cellStyle name="Normal 5 2 3 2 2 2 2 3 3 2" xfId="39358" xr:uid="{00000000-0005-0000-0000-0000A9940000}"/>
    <cellStyle name="Normal 5 2 3 2 2 2 2 3 4" xfId="31054" xr:uid="{00000000-0005-0000-0000-0000AA940000}"/>
    <cellStyle name="Normal 5 2 3 2 2 2 2 4" xfId="21822" xr:uid="{00000000-0005-0000-0000-0000AB940000}"/>
    <cellStyle name="Normal 5 2 3 2 2 2 2 4 2" xfId="21823" xr:uid="{00000000-0005-0000-0000-0000AC940000}"/>
    <cellStyle name="Normal 5 2 3 2 2 2 2 4 2 2" xfId="46771" xr:uid="{00000000-0005-0000-0000-0000AD940000}"/>
    <cellStyle name="Normal 5 2 3 2 2 2 2 4 3" xfId="33358" xr:uid="{00000000-0005-0000-0000-0000AE940000}"/>
    <cellStyle name="Normal 5 2 3 2 2 2 2 5" xfId="21824" xr:uid="{00000000-0005-0000-0000-0000AF940000}"/>
    <cellStyle name="Normal 5 2 3 2 2 2 2 5 2" xfId="40959" xr:uid="{00000000-0005-0000-0000-0000B0940000}"/>
    <cellStyle name="Normal 5 2 3 2 2 2 2 6" xfId="21825" xr:uid="{00000000-0005-0000-0000-0000B1940000}"/>
    <cellStyle name="Normal 5 2 3 2 2 2 2 6 2" xfId="35842" xr:uid="{00000000-0005-0000-0000-0000B2940000}"/>
    <cellStyle name="Normal 5 2 3 2 2 2 2 7" xfId="27534" xr:uid="{00000000-0005-0000-0000-0000B3940000}"/>
    <cellStyle name="Normal 5 2 3 2 2 2 3" xfId="21826" xr:uid="{00000000-0005-0000-0000-0000B4940000}"/>
    <cellStyle name="Normal 5 2 3 2 2 2 3 2" xfId="21827" xr:uid="{00000000-0005-0000-0000-0000B5940000}"/>
    <cellStyle name="Normal 5 2 3 2 2 2 3 2 2" xfId="21828" xr:uid="{00000000-0005-0000-0000-0000B6940000}"/>
    <cellStyle name="Normal 5 2 3 2 2 2 3 2 2 2" xfId="42665" xr:uid="{00000000-0005-0000-0000-0000B7940000}"/>
    <cellStyle name="Normal 5 2 3 2 2 2 3 2 3" xfId="21829" xr:uid="{00000000-0005-0000-0000-0000B8940000}"/>
    <cellStyle name="Normal 5 2 3 2 2 2 3 2 3 2" xfId="37548" xr:uid="{00000000-0005-0000-0000-0000B9940000}"/>
    <cellStyle name="Normal 5 2 3 2 2 2 3 2 4" xfId="29245" xr:uid="{00000000-0005-0000-0000-0000BA940000}"/>
    <cellStyle name="Normal 5 2 3 2 2 2 3 3" xfId="21830" xr:uid="{00000000-0005-0000-0000-0000BB940000}"/>
    <cellStyle name="Normal 5 2 3 2 2 2 3 3 2" xfId="41473" xr:uid="{00000000-0005-0000-0000-0000BC940000}"/>
    <cellStyle name="Normal 5 2 3 2 2 2 3 4" xfId="21831" xr:uid="{00000000-0005-0000-0000-0000BD940000}"/>
    <cellStyle name="Normal 5 2 3 2 2 2 3 4 2" xfId="36356" xr:uid="{00000000-0005-0000-0000-0000BE940000}"/>
    <cellStyle name="Normal 5 2 3 2 2 2 3 5" xfId="28053" xr:uid="{00000000-0005-0000-0000-0000BF940000}"/>
    <cellStyle name="Normal 5 2 3 2 2 2 4" xfId="21832" xr:uid="{00000000-0005-0000-0000-0000C0940000}"/>
    <cellStyle name="Normal 5 2 3 2 2 2 4 2" xfId="21833" xr:uid="{00000000-0005-0000-0000-0000C1940000}"/>
    <cellStyle name="Normal 5 2 3 2 2 2 4 2 2" xfId="42663" xr:uid="{00000000-0005-0000-0000-0000C2940000}"/>
    <cellStyle name="Normal 5 2 3 2 2 2 4 3" xfId="21834" xr:uid="{00000000-0005-0000-0000-0000C3940000}"/>
    <cellStyle name="Normal 5 2 3 2 2 2 4 3 2" xfId="37546" xr:uid="{00000000-0005-0000-0000-0000C4940000}"/>
    <cellStyle name="Normal 5 2 3 2 2 2 4 4" xfId="29243" xr:uid="{00000000-0005-0000-0000-0000C5940000}"/>
    <cellStyle name="Normal 5 2 3 2 2 2 5" xfId="21835" xr:uid="{00000000-0005-0000-0000-0000C6940000}"/>
    <cellStyle name="Normal 5 2 3 2 2 2 5 2" xfId="21836" xr:uid="{00000000-0005-0000-0000-0000C7940000}"/>
    <cellStyle name="Normal 5 2 3 2 2 2 5 2 2" xfId="43410" xr:uid="{00000000-0005-0000-0000-0000C8940000}"/>
    <cellStyle name="Normal 5 2 3 2 2 2 5 3" xfId="21837" xr:uid="{00000000-0005-0000-0000-0000C9940000}"/>
    <cellStyle name="Normal 5 2 3 2 2 2 5 3 2" xfId="38294" xr:uid="{00000000-0005-0000-0000-0000CA940000}"/>
    <cellStyle name="Normal 5 2 3 2 2 2 5 4" xfId="29990" xr:uid="{00000000-0005-0000-0000-0000CB940000}"/>
    <cellStyle name="Normal 5 2 3 2 2 2 6" xfId="21838" xr:uid="{00000000-0005-0000-0000-0000CC940000}"/>
    <cellStyle name="Normal 5 2 3 2 2 2 6 2" xfId="21839" xr:uid="{00000000-0005-0000-0000-0000CD940000}"/>
    <cellStyle name="Normal 5 2 3 2 2 2 6 2 2" xfId="44026" xr:uid="{00000000-0005-0000-0000-0000CE940000}"/>
    <cellStyle name="Normal 5 2 3 2 2 2 6 3" xfId="21840" xr:uid="{00000000-0005-0000-0000-0000CF940000}"/>
    <cellStyle name="Normal 5 2 3 2 2 2 6 3 2" xfId="38910" xr:uid="{00000000-0005-0000-0000-0000D0940000}"/>
    <cellStyle name="Normal 5 2 3 2 2 2 6 4" xfId="30606" xr:uid="{00000000-0005-0000-0000-0000D1940000}"/>
    <cellStyle name="Normal 5 2 3 2 2 2 7" xfId="21841" xr:uid="{00000000-0005-0000-0000-0000D2940000}"/>
    <cellStyle name="Normal 5 2 3 2 2 2 7 2" xfId="21842" xr:uid="{00000000-0005-0000-0000-0000D3940000}"/>
    <cellStyle name="Normal 5 2 3 2 2 2 7 2 2" xfId="45053" xr:uid="{00000000-0005-0000-0000-0000D4940000}"/>
    <cellStyle name="Normal 5 2 3 2 2 2 7 3" xfId="21843" xr:uid="{00000000-0005-0000-0000-0000D5940000}"/>
    <cellStyle name="Normal 5 2 3 2 2 2 7 3 2" xfId="39937" xr:uid="{00000000-0005-0000-0000-0000D6940000}"/>
    <cellStyle name="Normal 5 2 3 2 2 2 7 4" xfId="31635" xr:uid="{00000000-0005-0000-0000-0000D7940000}"/>
    <cellStyle name="Normal 5 2 3 2 2 2 8" xfId="21844" xr:uid="{00000000-0005-0000-0000-0000D8940000}"/>
    <cellStyle name="Normal 5 2 3 2 2 2 8 2" xfId="21845" xr:uid="{00000000-0005-0000-0000-0000D9940000}"/>
    <cellStyle name="Normal 5 2 3 2 2 2 8 2 2" xfId="45737" xr:uid="{00000000-0005-0000-0000-0000DA940000}"/>
    <cellStyle name="Normal 5 2 3 2 2 2 8 3" xfId="21846" xr:uid="{00000000-0005-0000-0000-0000DB940000}"/>
    <cellStyle name="Normal 5 2 3 2 2 2 8 3 2" xfId="35394" xr:uid="{00000000-0005-0000-0000-0000DC940000}"/>
    <cellStyle name="Normal 5 2 3 2 2 2 8 4" xfId="32319" xr:uid="{00000000-0005-0000-0000-0000DD940000}"/>
    <cellStyle name="Normal 5 2 3 2 2 2 9" xfId="21847" xr:uid="{00000000-0005-0000-0000-0000DE940000}"/>
    <cellStyle name="Normal 5 2 3 2 2 2 9 2" xfId="21848" xr:uid="{00000000-0005-0000-0000-0000DF940000}"/>
    <cellStyle name="Normal 5 2 3 2 2 2 9 2 2" xfId="46183" xr:uid="{00000000-0005-0000-0000-0000E0940000}"/>
    <cellStyle name="Normal 5 2 3 2 2 2 9 3" xfId="32765" xr:uid="{00000000-0005-0000-0000-0000E1940000}"/>
    <cellStyle name="Normal 5 2 3 2 2 3" xfId="21849" xr:uid="{00000000-0005-0000-0000-0000E2940000}"/>
    <cellStyle name="Normal 5 2 3 2 2 3 2" xfId="21850" xr:uid="{00000000-0005-0000-0000-0000E3940000}"/>
    <cellStyle name="Normal 5 2 3 2 2 3 2 2" xfId="21851" xr:uid="{00000000-0005-0000-0000-0000E4940000}"/>
    <cellStyle name="Normal 5 2 3 2 2 3 2 2 2" xfId="42666" xr:uid="{00000000-0005-0000-0000-0000E5940000}"/>
    <cellStyle name="Normal 5 2 3 2 2 3 2 3" xfId="21852" xr:uid="{00000000-0005-0000-0000-0000E6940000}"/>
    <cellStyle name="Normal 5 2 3 2 2 3 2 3 2" xfId="37549" xr:uid="{00000000-0005-0000-0000-0000E7940000}"/>
    <cellStyle name="Normal 5 2 3 2 2 3 2 4" xfId="29246" xr:uid="{00000000-0005-0000-0000-0000E8940000}"/>
    <cellStyle name="Normal 5 2 3 2 2 3 3" xfId="21853" xr:uid="{00000000-0005-0000-0000-0000E9940000}"/>
    <cellStyle name="Normal 5 2 3 2 2 3 3 2" xfId="21854" xr:uid="{00000000-0005-0000-0000-0000EA940000}"/>
    <cellStyle name="Normal 5 2 3 2 2 3 3 2 2" xfId="44473" xr:uid="{00000000-0005-0000-0000-0000EB940000}"/>
    <cellStyle name="Normal 5 2 3 2 2 3 3 3" xfId="21855" xr:uid="{00000000-0005-0000-0000-0000EC940000}"/>
    <cellStyle name="Normal 5 2 3 2 2 3 3 3 2" xfId="39357" xr:uid="{00000000-0005-0000-0000-0000ED940000}"/>
    <cellStyle name="Normal 5 2 3 2 2 3 3 4" xfId="31053" xr:uid="{00000000-0005-0000-0000-0000EE940000}"/>
    <cellStyle name="Normal 5 2 3 2 2 3 4" xfId="21856" xr:uid="{00000000-0005-0000-0000-0000EF940000}"/>
    <cellStyle name="Normal 5 2 3 2 2 3 4 2" xfId="21857" xr:uid="{00000000-0005-0000-0000-0000F0940000}"/>
    <cellStyle name="Normal 5 2 3 2 2 3 4 2 2" xfId="46481" xr:uid="{00000000-0005-0000-0000-0000F1940000}"/>
    <cellStyle name="Normal 5 2 3 2 2 3 4 3" xfId="21858" xr:uid="{00000000-0005-0000-0000-0000F2940000}"/>
    <cellStyle name="Normal 5 2 3 2 2 3 4 3 2" xfId="35841" xr:uid="{00000000-0005-0000-0000-0000F3940000}"/>
    <cellStyle name="Normal 5 2 3 2 2 3 4 4" xfId="33065" xr:uid="{00000000-0005-0000-0000-0000F4940000}"/>
    <cellStyle name="Normal 5 2 3 2 2 3 5" xfId="21859" xr:uid="{00000000-0005-0000-0000-0000F5940000}"/>
    <cellStyle name="Normal 5 2 3 2 2 3 5 2" xfId="40958" xr:uid="{00000000-0005-0000-0000-0000F6940000}"/>
    <cellStyle name="Normal 5 2 3 2 2 3 6" xfId="21860" xr:uid="{00000000-0005-0000-0000-0000F7940000}"/>
    <cellStyle name="Normal 5 2 3 2 2 3 6 2" xfId="34651" xr:uid="{00000000-0005-0000-0000-0000F8940000}"/>
    <cellStyle name="Normal 5 2 3 2 2 3 7" xfId="27533" xr:uid="{00000000-0005-0000-0000-0000F9940000}"/>
    <cellStyle name="Normal 5 2 3 2 2 4" xfId="21861" xr:uid="{00000000-0005-0000-0000-0000FA940000}"/>
    <cellStyle name="Normal 5 2 3 2 2 4 2" xfId="21862" xr:uid="{00000000-0005-0000-0000-0000FB940000}"/>
    <cellStyle name="Normal 5 2 3 2 2 4 2 2" xfId="21863" xr:uid="{00000000-0005-0000-0000-0000FC940000}"/>
    <cellStyle name="Normal 5 2 3 2 2 4 2 2 2" xfId="42667" xr:uid="{00000000-0005-0000-0000-0000FD940000}"/>
    <cellStyle name="Normal 5 2 3 2 2 4 2 3" xfId="21864" xr:uid="{00000000-0005-0000-0000-0000FE940000}"/>
    <cellStyle name="Normal 5 2 3 2 2 4 2 3 2" xfId="37550" xr:uid="{00000000-0005-0000-0000-0000FF940000}"/>
    <cellStyle name="Normal 5 2 3 2 2 4 2 4" xfId="29247" xr:uid="{00000000-0005-0000-0000-000000950000}"/>
    <cellStyle name="Normal 5 2 3 2 2 4 3" xfId="21865" xr:uid="{00000000-0005-0000-0000-000001950000}"/>
    <cellStyle name="Normal 5 2 3 2 2 4 3 2" xfId="21866" xr:uid="{00000000-0005-0000-0000-000002950000}"/>
    <cellStyle name="Normal 5 2 3 2 2 4 3 2 2" xfId="47646" xr:uid="{00000000-0005-0000-0000-000003950000}"/>
    <cellStyle name="Normal 5 2 3 2 2 4 3 3" xfId="36140" xr:uid="{00000000-0005-0000-0000-000004950000}"/>
    <cellStyle name="Normal 5 2 3 2 2 4 4" xfId="21867" xr:uid="{00000000-0005-0000-0000-000005950000}"/>
    <cellStyle name="Normal 5 2 3 2 2 4 4 2" xfId="41257" xr:uid="{00000000-0005-0000-0000-000006950000}"/>
    <cellStyle name="Normal 5 2 3 2 2 4 5" xfId="21868" xr:uid="{00000000-0005-0000-0000-000007950000}"/>
    <cellStyle name="Normal 5 2 3 2 2 4 5 2" xfId="34842" xr:uid="{00000000-0005-0000-0000-000008950000}"/>
    <cellStyle name="Normal 5 2 3 2 2 4 6" xfId="27832" xr:uid="{00000000-0005-0000-0000-000009950000}"/>
    <cellStyle name="Normal 5 2 3 2 2 5" xfId="21869" xr:uid="{00000000-0005-0000-0000-00000A950000}"/>
    <cellStyle name="Normal 5 2 3 2 2 5 2" xfId="21870" xr:uid="{00000000-0005-0000-0000-00000B950000}"/>
    <cellStyle name="Normal 5 2 3 2 2 5 2 2" xfId="42662" xr:uid="{00000000-0005-0000-0000-00000C950000}"/>
    <cellStyle name="Normal 5 2 3 2 2 5 3" xfId="21871" xr:uid="{00000000-0005-0000-0000-00000D950000}"/>
    <cellStyle name="Normal 5 2 3 2 2 5 3 2" xfId="37545" xr:uid="{00000000-0005-0000-0000-00000E950000}"/>
    <cellStyle name="Normal 5 2 3 2 2 5 4" xfId="29242" xr:uid="{00000000-0005-0000-0000-00000F950000}"/>
    <cellStyle name="Normal 5 2 3 2 2 6" xfId="21872" xr:uid="{00000000-0005-0000-0000-000010950000}"/>
    <cellStyle name="Normal 5 2 3 2 2 6 2" xfId="21873" xr:uid="{00000000-0005-0000-0000-000011950000}"/>
    <cellStyle name="Normal 5 2 3 2 2 6 2 2" xfId="43409" xr:uid="{00000000-0005-0000-0000-000012950000}"/>
    <cellStyle name="Normal 5 2 3 2 2 6 3" xfId="21874" xr:uid="{00000000-0005-0000-0000-000013950000}"/>
    <cellStyle name="Normal 5 2 3 2 2 6 3 2" xfId="38293" xr:uid="{00000000-0005-0000-0000-000014950000}"/>
    <cellStyle name="Normal 5 2 3 2 2 6 4" xfId="29989" xr:uid="{00000000-0005-0000-0000-000015950000}"/>
    <cellStyle name="Normal 5 2 3 2 2 7" xfId="21875" xr:uid="{00000000-0005-0000-0000-000016950000}"/>
    <cellStyle name="Normal 5 2 3 2 2 7 2" xfId="21876" xr:uid="{00000000-0005-0000-0000-000017950000}"/>
    <cellStyle name="Normal 5 2 3 2 2 7 2 2" xfId="43710" xr:uid="{00000000-0005-0000-0000-000018950000}"/>
    <cellStyle name="Normal 5 2 3 2 2 7 3" xfId="21877" xr:uid="{00000000-0005-0000-0000-000019950000}"/>
    <cellStyle name="Normal 5 2 3 2 2 7 3 2" xfId="38594" xr:uid="{00000000-0005-0000-0000-00001A950000}"/>
    <cellStyle name="Normal 5 2 3 2 2 7 4" xfId="30290" xr:uid="{00000000-0005-0000-0000-00001B950000}"/>
    <cellStyle name="Normal 5 2 3 2 2 8" xfId="21878" xr:uid="{00000000-0005-0000-0000-00001C950000}"/>
    <cellStyle name="Normal 5 2 3 2 2 8 2" xfId="21879" xr:uid="{00000000-0005-0000-0000-00001D950000}"/>
    <cellStyle name="Normal 5 2 3 2 2 8 2 2" xfId="44727" xr:uid="{00000000-0005-0000-0000-00001E950000}"/>
    <cellStyle name="Normal 5 2 3 2 2 8 3" xfId="21880" xr:uid="{00000000-0005-0000-0000-00001F950000}"/>
    <cellStyle name="Normal 5 2 3 2 2 8 3 2" xfId="39611" xr:uid="{00000000-0005-0000-0000-000020950000}"/>
    <cellStyle name="Normal 5 2 3 2 2 8 4" xfId="31307" xr:uid="{00000000-0005-0000-0000-000021950000}"/>
    <cellStyle name="Normal 5 2 3 2 2 9" xfId="21881" xr:uid="{00000000-0005-0000-0000-000022950000}"/>
    <cellStyle name="Normal 5 2 3 2 2 9 2" xfId="21882" xr:uid="{00000000-0005-0000-0000-000023950000}"/>
    <cellStyle name="Normal 5 2 3 2 2 9 2 2" xfId="45287" xr:uid="{00000000-0005-0000-0000-000024950000}"/>
    <cellStyle name="Normal 5 2 3 2 2 9 3" xfId="21883" xr:uid="{00000000-0005-0000-0000-000025950000}"/>
    <cellStyle name="Normal 5 2 3 2 2 9 3 2" xfId="35076" xr:uid="{00000000-0005-0000-0000-000026950000}"/>
    <cellStyle name="Normal 5 2 3 2 2 9 4" xfId="31869" xr:uid="{00000000-0005-0000-0000-000027950000}"/>
    <cellStyle name="Normal 5 2 3 2 20" xfId="21779" xr:uid="{00000000-0005-0000-0000-000028950000}"/>
    <cellStyle name="Normal 5 2 3 2 3" xfId="738" xr:uid="{00000000-0005-0000-0000-000029950000}"/>
    <cellStyle name="Normal 5 2 3 2 3 10" xfId="21885" xr:uid="{00000000-0005-0000-0000-00002A950000}"/>
    <cellStyle name="Normal 5 2 3 2 3 10 2" xfId="21886" xr:uid="{00000000-0005-0000-0000-00002B950000}"/>
    <cellStyle name="Normal 5 2 3 2 3 10 2 2" xfId="45452" xr:uid="{00000000-0005-0000-0000-00002C950000}"/>
    <cellStyle name="Normal 5 2 3 2 3 10 3" xfId="32034" xr:uid="{00000000-0005-0000-0000-00002D950000}"/>
    <cellStyle name="Normal 5 2 3 2 3 11" xfId="21887" xr:uid="{00000000-0005-0000-0000-00002E950000}"/>
    <cellStyle name="Normal 5 2 3 2 3 11 2" xfId="21888" xr:uid="{00000000-0005-0000-0000-00002F950000}"/>
    <cellStyle name="Normal 5 2 3 2 3 11 2 2" xfId="46184" xr:uid="{00000000-0005-0000-0000-000030950000}"/>
    <cellStyle name="Normal 5 2 3 2 3 11 3" xfId="32766" xr:uid="{00000000-0005-0000-0000-000031950000}"/>
    <cellStyle name="Normal 5 2 3 2 3 12" xfId="21889" xr:uid="{00000000-0005-0000-0000-000032950000}"/>
    <cellStyle name="Normal 5 2 3 2 3 12 2" xfId="21890" xr:uid="{00000000-0005-0000-0000-000033950000}"/>
    <cellStyle name="Normal 5 2 3 2 3 12 2 2" xfId="47004" xr:uid="{00000000-0005-0000-0000-000034950000}"/>
    <cellStyle name="Normal 5 2 3 2 3 12 3" xfId="33597" xr:uid="{00000000-0005-0000-0000-000035950000}"/>
    <cellStyle name="Normal 5 2 3 2 3 13" xfId="21891" xr:uid="{00000000-0005-0000-0000-000036950000}"/>
    <cellStyle name="Normal 5 2 3 2 3 13 2" xfId="21892" xr:uid="{00000000-0005-0000-0000-000037950000}"/>
    <cellStyle name="Normal 5 2 3 2 3 13 2 2" xfId="47567" xr:uid="{00000000-0005-0000-0000-000038950000}"/>
    <cellStyle name="Normal 5 2 3 2 3 13 3" xfId="34160" xr:uid="{00000000-0005-0000-0000-000039950000}"/>
    <cellStyle name="Normal 5 2 3 2 3 14" xfId="21893" xr:uid="{00000000-0005-0000-0000-00003A950000}"/>
    <cellStyle name="Normal 5 2 3 2 3 14 2" xfId="34342" xr:uid="{00000000-0005-0000-0000-00003B950000}"/>
    <cellStyle name="Normal 5 2 3 2 3 15" xfId="21894" xr:uid="{00000000-0005-0000-0000-00003C950000}"/>
    <cellStyle name="Normal 5 2 3 2 3 15 2" xfId="40126" xr:uid="{00000000-0005-0000-0000-00003D950000}"/>
    <cellStyle name="Normal 5 2 3 2 3 16" xfId="26795" xr:uid="{00000000-0005-0000-0000-00003E950000}"/>
    <cellStyle name="Normal 5 2 3 2 3 17" xfId="21884" xr:uid="{00000000-0005-0000-0000-00003F950000}"/>
    <cellStyle name="Normal 5 2 3 2 3 2" xfId="21895" xr:uid="{00000000-0005-0000-0000-000040950000}"/>
    <cellStyle name="Normal 5 2 3 2 3 2 10" xfId="21896" xr:uid="{00000000-0005-0000-0000-000041950000}"/>
    <cellStyle name="Normal 5 2 3 2 3 2 10 2" xfId="21897" xr:uid="{00000000-0005-0000-0000-000042950000}"/>
    <cellStyle name="Normal 5 2 3 2 3 2 10 2 2" xfId="47305" xr:uid="{00000000-0005-0000-0000-000043950000}"/>
    <cellStyle name="Normal 5 2 3 2 3 2 10 3" xfId="33898" xr:uid="{00000000-0005-0000-0000-000044950000}"/>
    <cellStyle name="Normal 5 2 3 2 3 2 11" xfId="21898" xr:uid="{00000000-0005-0000-0000-000045950000}"/>
    <cellStyle name="Normal 5 2 3 2 3 2 11 2" xfId="40442" xr:uid="{00000000-0005-0000-0000-000046950000}"/>
    <cellStyle name="Normal 5 2 3 2 3 2 12" xfId="21899" xr:uid="{00000000-0005-0000-0000-000047950000}"/>
    <cellStyle name="Normal 5 2 3 2 3 2 12 2" xfId="34843" xr:uid="{00000000-0005-0000-0000-000048950000}"/>
    <cellStyle name="Normal 5 2 3 2 3 2 13" xfId="27034" xr:uid="{00000000-0005-0000-0000-000049950000}"/>
    <cellStyle name="Normal 5 2 3 2 3 2 2" xfId="21900" xr:uid="{00000000-0005-0000-0000-00004A950000}"/>
    <cellStyle name="Normal 5 2 3 2 3 2 2 2" xfId="21901" xr:uid="{00000000-0005-0000-0000-00004B950000}"/>
    <cellStyle name="Normal 5 2 3 2 3 2 2 2 2" xfId="21902" xr:uid="{00000000-0005-0000-0000-00004C950000}"/>
    <cellStyle name="Normal 5 2 3 2 3 2 2 2 2 2" xfId="42670" xr:uid="{00000000-0005-0000-0000-00004D950000}"/>
    <cellStyle name="Normal 5 2 3 2 3 2 2 2 3" xfId="21903" xr:uid="{00000000-0005-0000-0000-00004E950000}"/>
    <cellStyle name="Normal 5 2 3 2 3 2 2 2 3 2" xfId="37553" xr:uid="{00000000-0005-0000-0000-00004F950000}"/>
    <cellStyle name="Normal 5 2 3 2 3 2 2 2 4" xfId="29250" xr:uid="{00000000-0005-0000-0000-000050950000}"/>
    <cellStyle name="Normal 5 2 3 2 3 2 2 3" xfId="21904" xr:uid="{00000000-0005-0000-0000-000051950000}"/>
    <cellStyle name="Normal 5 2 3 2 3 2 2 3 2" xfId="21905" xr:uid="{00000000-0005-0000-0000-000052950000}"/>
    <cellStyle name="Normal 5 2 3 2 3 2 2 3 2 2" xfId="44476" xr:uid="{00000000-0005-0000-0000-000053950000}"/>
    <cellStyle name="Normal 5 2 3 2 3 2 2 3 3" xfId="21906" xr:uid="{00000000-0005-0000-0000-000054950000}"/>
    <cellStyle name="Normal 5 2 3 2 3 2 2 3 3 2" xfId="39360" xr:uid="{00000000-0005-0000-0000-000055950000}"/>
    <cellStyle name="Normal 5 2 3 2 3 2 2 3 4" xfId="31056" xr:uid="{00000000-0005-0000-0000-000056950000}"/>
    <cellStyle name="Normal 5 2 3 2 3 2 2 4" xfId="21907" xr:uid="{00000000-0005-0000-0000-000057950000}"/>
    <cellStyle name="Normal 5 2 3 2 3 2 2 4 2" xfId="21908" xr:uid="{00000000-0005-0000-0000-000058950000}"/>
    <cellStyle name="Normal 5 2 3 2 3 2 2 4 2 2" xfId="46772" xr:uid="{00000000-0005-0000-0000-000059950000}"/>
    <cellStyle name="Normal 5 2 3 2 3 2 2 4 3" xfId="33359" xr:uid="{00000000-0005-0000-0000-00005A950000}"/>
    <cellStyle name="Normal 5 2 3 2 3 2 2 5" xfId="21909" xr:uid="{00000000-0005-0000-0000-00005B950000}"/>
    <cellStyle name="Normal 5 2 3 2 3 2 2 5 2" xfId="40961" xr:uid="{00000000-0005-0000-0000-00005C950000}"/>
    <cellStyle name="Normal 5 2 3 2 3 2 2 6" xfId="21910" xr:uid="{00000000-0005-0000-0000-00005D950000}"/>
    <cellStyle name="Normal 5 2 3 2 3 2 2 6 2" xfId="35844" xr:uid="{00000000-0005-0000-0000-00005E950000}"/>
    <cellStyle name="Normal 5 2 3 2 3 2 2 7" xfId="27536" xr:uid="{00000000-0005-0000-0000-00005F950000}"/>
    <cellStyle name="Normal 5 2 3 2 3 2 3" xfId="21911" xr:uid="{00000000-0005-0000-0000-000060950000}"/>
    <cellStyle name="Normal 5 2 3 2 3 2 3 2" xfId="21912" xr:uid="{00000000-0005-0000-0000-000061950000}"/>
    <cellStyle name="Normal 5 2 3 2 3 2 3 2 2" xfId="21913" xr:uid="{00000000-0005-0000-0000-000062950000}"/>
    <cellStyle name="Normal 5 2 3 2 3 2 3 2 2 2" xfId="42671" xr:uid="{00000000-0005-0000-0000-000063950000}"/>
    <cellStyle name="Normal 5 2 3 2 3 2 3 2 3" xfId="21914" xr:uid="{00000000-0005-0000-0000-000064950000}"/>
    <cellStyle name="Normal 5 2 3 2 3 2 3 2 3 2" xfId="37554" xr:uid="{00000000-0005-0000-0000-000065950000}"/>
    <cellStyle name="Normal 5 2 3 2 3 2 3 2 4" xfId="29251" xr:uid="{00000000-0005-0000-0000-000066950000}"/>
    <cellStyle name="Normal 5 2 3 2 3 2 3 3" xfId="21915" xr:uid="{00000000-0005-0000-0000-000067950000}"/>
    <cellStyle name="Normal 5 2 3 2 3 2 3 3 2" xfId="41404" xr:uid="{00000000-0005-0000-0000-000068950000}"/>
    <cellStyle name="Normal 5 2 3 2 3 2 3 4" xfId="21916" xr:uid="{00000000-0005-0000-0000-000069950000}"/>
    <cellStyle name="Normal 5 2 3 2 3 2 3 4 2" xfId="36287" xr:uid="{00000000-0005-0000-0000-00006A950000}"/>
    <cellStyle name="Normal 5 2 3 2 3 2 3 5" xfId="27984" xr:uid="{00000000-0005-0000-0000-00006B950000}"/>
    <cellStyle name="Normal 5 2 3 2 3 2 4" xfId="21917" xr:uid="{00000000-0005-0000-0000-00006C950000}"/>
    <cellStyle name="Normal 5 2 3 2 3 2 4 2" xfId="21918" xr:uid="{00000000-0005-0000-0000-00006D950000}"/>
    <cellStyle name="Normal 5 2 3 2 3 2 4 2 2" xfId="42669" xr:uid="{00000000-0005-0000-0000-00006E950000}"/>
    <cellStyle name="Normal 5 2 3 2 3 2 4 3" xfId="21919" xr:uid="{00000000-0005-0000-0000-00006F950000}"/>
    <cellStyle name="Normal 5 2 3 2 3 2 4 3 2" xfId="37552" xr:uid="{00000000-0005-0000-0000-000070950000}"/>
    <cellStyle name="Normal 5 2 3 2 3 2 4 4" xfId="29249" xr:uid="{00000000-0005-0000-0000-000071950000}"/>
    <cellStyle name="Normal 5 2 3 2 3 2 5" xfId="21920" xr:uid="{00000000-0005-0000-0000-000072950000}"/>
    <cellStyle name="Normal 5 2 3 2 3 2 5 2" xfId="21921" xr:uid="{00000000-0005-0000-0000-000073950000}"/>
    <cellStyle name="Normal 5 2 3 2 3 2 5 2 2" xfId="43412" xr:uid="{00000000-0005-0000-0000-000074950000}"/>
    <cellStyle name="Normal 5 2 3 2 3 2 5 3" xfId="21922" xr:uid="{00000000-0005-0000-0000-000075950000}"/>
    <cellStyle name="Normal 5 2 3 2 3 2 5 3 2" xfId="38296" xr:uid="{00000000-0005-0000-0000-000076950000}"/>
    <cellStyle name="Normal 5 2 3 2 3 2 5 4" xfId="29992" xr:uid="{00000000-0005-0000-0000-000077950000}"/>
    <cellStyle name="Normal 5 2 3 2 3 2 6" xfId="21923" xr:uid="{00000000-0005-0000-0000-000078950000}"/>
    <cellStyle name="Normal 5 2 3 2 3 2 6 2" xfId="21924" xr:uid="{00000000-0005-0000-0000-000079950000}"/>
    <cellStyle name="Normal 5 2 3 2 3 2 6 2 2" xfId="43957" xr:uid="{00000000-0005-0000-0000-00007A950000}"/>
    <cellStyle name="Normal 5 2 3 2 3 2 6 3" xfId="21925" xr:uid="{00000000-0005-0000-0000-00007B950000}"/>
    <cellStyle name="Normal 5 2 3 2 3 2 6 3 2" xfId="38841" xr:uid="{00000000-0005-0000-0000-00007C950000}"/>
    <cellStyle name="Normal 5 2 3 2 3 2 6 4" xfId="30537" xr:uid="{00000000-0005-0000-0000-00007D950000}"/>
    <cellStyle name="Normal 5 2 3 2 3 2 7" xfId="21926" xr:uid="{00000000-0005-0000-0000-00007E950000}"/>
    <cellStyle name="Normal 5 2 3 2 3 2 7 2" xfId="21927" xr:uid="{00000000-0005-0000-0000-00007F950000}"/>
    <cellStyle name="Normal 5 2 3 2 3 2 7 2 2" xfId="45054" xr:uid="{00000000-0005-0000-0000-000080950000}"/>
    <cellStyle name="Normal 5 2 3 2 3 2 7 3" xfId="21928" xr:uid="{00000000-0005-0000-0000-000081950000}"/>
    <cellStyle name="Normal 5 2 3 2 3 2 7 3 2" xfId="39938" xr:uid="{00000000-0005-0000-0000-000082950000}"/>
    <cellStyle name="Normal 5 2 3 2 3 2 7 4" xfId="31636" xr:uid="{00000000-0005-0000-0000-000083950000}"/>
    <cellStyle name="Normal 5 2 3 2 3 2 8" xfId="21929" xr:uid="{00000000-0005-0000-0000-000084950000}"/>
    <cellStyle name="Normal 5 2 3 2 3 2 8 2" xfId="21930" xr:uid="{00000000-0005-0000-0000-000085950000}"/>
    <cellStyle name="Normal 5 2 3 2 3 2 8 2 2" xfId="45668" xr:uid="{00000000-0005-0000-0000-000086950000}"/>
    <cellStyle name="Normal 5 2 3 2 3 2 8 3" xfId="21931" xr:uid="{00000000-0005-0000-0000-000087950000}"/>
    <cellStyle name="Normal 5 2 3 2 3 2 8 3 2" xfId="35325" xr:uid="{00000000-0005-0000-0000-000088950000}"/>
    <cellStyle name="Normal 5 2 3 2 3 2 8 4" xfId="32250" xr:uid="{00000000-0005-0000-0000-000089950000}"/>
    <cellStyle name="Normal 5 2 3 2 3 2 9" xfId="21932" xr:uid="{00000000-0005-0000-0000-00008A950000}"/>
    <cellStyle name="Normal 5 2 3 2 3 2 9 2" xfId="21933" xr:uid="{00000000-0005-0000-0000-00008B950000}"/>
    <cellStyle name="Normal 5 2 3 2 3 2 9 2 2" xfId="46185" xr:uid="{00000000-0005-0000-0000-00008C950000}"/>
    <cellStyle name="Normal 5 2 3 2 3 2 9 3" xfId="32767" xr:uid="{00000000-0005-0000-0000-00008D950000}"/>
    <cellStyle name="Normal 5 2 3 2 3 3" xfId="21934" xr:uid="{00000000-0005-0000-0000-00008E950000}"/>
    <cellStyle name="Normal 5 2 3 2 3 3 2" xfId="21935" xr:uid="{00000000-0005-0000-0000-00008F950000}"/>
    <cellStyle name="Normal 5 2 3 2 3 3 2 2" xfId="21936" xr:uid="{00000000-0005-0000-0000-000090950000}"/>
    <cellStyle name="Normal 5 2 3 2 3 3 2 2 2" xfId="42672" xr:uid="{00000000-0005-0000-0000-000091950000}"/>
    <cellStyle name="Normal 5 2 3 2 3 3 2 3" xfId="21937" xr:uid="{00000000-0005-0000-0000-000092950000}"/>
    <cellStyle name="Normal 5 2 3 2 3 3 2 3 2" xfId="37555" xr:uid="{00000000-0005-0000-0000-000093950000}"/>
    <cellStyle name="Normal 5 2 3 2 3 3 2 4" xfId="29252" xr:uid="{00000000-0005-0000-0000-000094950000}"/>
    <cellStyle name="Normal 5 2 3 2 3 3 3" xfId="21938" xr:uid="{00000000-0005-0000-0000-000095950000}"/>
    <cellStyle name="Normal 5 2 3 2 3 3 3 2" xfId="21939" xr:uid="{00000000-0005-0000-0000-000096950000}"/>
    <cellStyle name="Normal 5 2 3 2 3 3 3 2 2" xfId="44475" xr:uid="{00000000-0005-0000-0000-000097950000}"/>
    <cellStyle name="Normal 5 2 3 2 3 3 3 3" xfId="21940" xr:uid="{00000000-0005-0000-0000-000098950000}"/>
    <cellStyle name="Normal 5 2 3 2 3 3 3 3 2" xfId="39359" xr:uid="{00000000-0005-0000-0000-000099950000}"/>
    <cellStyle name="Normal 5 2 3 2 3 3 3 4" xfId="31055" xr:uid="{00000000-0005-0000-0000-00009A950000}"/>
    <cellStyle name="Normal 5 2 3 2 3 3 4" xfId="21941" xr:uid="{00000000-0005-0000-0000-00009B950000}"/>
    <cellStyle name="Normal 5 2 3 2 3 3 4 2" xfId="21942" xr:uid="{00000000-0005-0000-0000-00009C950000}"/>
    <cellStyle name="Normal 5 2 3 2 3 3 4 2 2" xfId="46412" xr:uid="{00000000-0005-0000-0000-00009D950000}"/>
    <cellStyle name="Normal 5 2 3 2 3 3 4 3" xfId="32996" xr:uid="{00000000-0005-0000-0000-00009E950000}"/>
    <cellStyle name="Normal 5 2 3 2 3 3 5" xfId="21943" xr:uid="{00000000-0005-0000-0000-00009F950000}"/>
    <cellStyle name="Normal 5 2 3 2 3 3 5 2" xfId="40960" xr:uid="{00000000-0005-0000-0000-0000A0950000}"/>
    <cellStyle name="Normal 5 2 3 2 3 3 6" xfId="21944" xr:uid="{00000000-0005-0000-0000-0000A1950000}"/>
    <cellStyle name="Normal 5 2 3 2 3 3 6 2" xfId="35843" xr:uid="{00000000-0005-0000-0000-0000A2950000}"/>
    <cellStyle name="Normal 5 2 3 2 3 3 7" xfId="27535" xr:uid="{00000000-0005-0000-0000-0000A3950000}"/>
    <cellStyle name="Normal 5 2 3 2 3 4" xfId="21945" xr:uid="{00000000-0005-0000-0000-0000A4950000}"/>
    <cellStyle name="Normal 5 2 3 2 3 4 2" xfId="21946" xr:uid="{00000000-0005-0000-0000-0000A5950000}"/>
    <cellStyle name="Normal 5 2 3 2 3 4 2 2" xfId="21947" xr:uid="{00000000-0005-0000-0000-0000A6950000}"/>
    <cellStyle name="Normal 5 2 3 2 3 4 2 2 2" xfId="42673" xr:uid="{00000000-0005-0000-0000-0000A7950000}"/>
    <cellStyle name="Normal 5 2 3 2 3 4 2 3" xfId="21948" xr:uid="{00000000-0005-0000-0000-0000A8950000}"/>
    <cellStyle name="Normal 5 2 3 2 3 4 2 3 2" xfId="37556" xr:uid="{00000000-0005-0000-0000-0000A9950000}"/>
    <cellStyle name="Normal 5 2 3 2 3 4 2 4" xfId="29253" xr:uid="{00000000-0005-0000-0000-0000AA950000}"/>
    <cellStyle name="Normal 5 2 3 2 3 4 3" xfId="21949" xr:uid="{00000000-0005-0000-0000-0000AB950000}"/>
    <cellStyle name="Normal 5 2 3 2 3 4 3 2" xfId="41188" xr:uid="{00000000-0005-0000-0000-0000AC950000}"/>
    <cellStyle name="Normal 5 2 3 2 3 4 4" xfId="21950" xr:uid="{00000000-0005-0000-0000-0000AD950000}"/>
    <cellStyle name="Normal 5 2 3 2 3 4 4 2" xfId="36071" xr:uid="{00000000-0005-0000-0000-0000AE950000}"/>
    <cellStyle name="Normal 5 2 3 2 3 4 5" xfId="27763" xr:uid="{00000000-0005-0000-0000-0000AF950000}"/>
    <cellStyle name="Normal 5 2 3 2 3 5" xfId="21951" xr:uid="{00000000-0005-0000-0000-0000B0950000}"/>
    <cellStyle name="Normal 5 2 3 2 3 5 2" xfId="21952" xr:uid="{00000000-0005-0000-0000-0000B1950000}"/>
    <cellStyle name="Normal 5 2 3 2 3 5 2 2" xfId="42668" xr:uid="{00000000-0005-0000-0000-0000B2950000}"/>
    <cellStyle name="Normal 5 2 3 2 3 5 3" xfId="21953" xr:uid="{00000000-0005-0000-0000-0000B3950000}"/>
    <cellStyle name="Normal 5 2 3 2 3 5 3 2" xfId="37551" xr:uid="{00000000-0005-0000-0000-0000B4950000}"/>
    <cellStyle name="Normal 5 2 3 2 3 5 4" xfId="29248" xr:uid="{00000000-0005-0000-0000-0000B5950000}"/>
    <cellStyle name="Normal 5 2 3 2 3 6" xfId="21954" xr:uid="{00000000-0005-0000-0000-0000B6950000}"/>
    <cellStyle name="Normal 5 2 3 2 3 6 2" xfId="21955" xr:uid="{00000000-0005-0000-0000-0000B7950000}"/>
    <cellStyle name="Normal 5 2 3 2 3 6 2 2" xfId="43411" xr:uid="{00000000-0005-0000-0000-0000B8950000}"/>
    <cellStyle name="Normal 5 2 3 2 3 6 3" xfId="21956" xr:uid="{00000000-0005-0000-0000-0000B9950000}"/>
    <cellStyle name="Normal 5 2 3 2 3 6 3 2" xfId="38295" xr:uid="{00000000-0005-0000-0000-0000BA950000}"/>
    <cellStyle name="Normal 5 2 3 2 3 6 4" xfId="29991" xr:uid="{00000000-0005-0000-0000-0000BB950000}"/>
    <cellStyle name="Normal 5 2 3 2 3 7" xfId="21957" xr:uid="{00000000-0005-0000-0000-0000BC950000}"/>
    <cellStyle name="Normal 5 2 3 2 3 7 2" xfId="21958" xr:uid="{00000000-0005-0000-0000-0000BD950000}"/>
    <cellStyle name="Normal 5 2 3 2 3 7 2 2" xfId="43641" xr:uid="{00000000-0005-0000-0000-0000BE950000}"/>
    <cellStyle name="Normal 5 2 3 2 3 7 3" xfId="21959" xr:uid="{00000000-0005-0000-0000-0000BF950000}"/>
    <cellStyle name="Normal 5 2 3 2 3 7 3 2" xfId="38525" xr:uid="{00000000-0005-0000-0000-0000C0950000}"/>
    <cellStyle name="Normal 5 2 3 2 3 7 4" xfId="30221" xr:uid="{00000000-0005-0000-0000-0000C1950000}"/>
    <cellStyle name="Normal 5 2 3 2 3 8" xfId="21960" xr:uid="{00000000-0005-0000-0000-0000C2950000}"/>
    <cellStyle name="Normal 5 2 3 2 3 8 2" xfId="21961" xr:uid="{00000000-0005-0000-0000-0000C3950000}"/>
    <cellStyle name="Normal 5 2 3 2 3 8 2 2" xfId="44835" xr:uid="{00000000-0005-0000-0000-0000C4950000}"/>
    <cellStyle name="Normal 5 2 3 2 3 8 3" xfId="21962" xr:uid="{00000000-0005-0000-0000-0000C5950000}"/>
    <cellStyle name="Normal 5 2 3 2 3 8 3 2" xfId="39719" xr:uid="{00000000-0005-0000-0000-0000C6950000}"/>
    <cellStyle name="Normal 5 2 3 2 3 8 4" xfId="31415" xr:uid="{00000000-0005-0000-0000-0000C7950000}"/>
    <cellStyle name="Normal 5 2 3 2 3 9" xfId="21963" xr:uid="{00000000-0005-0000-0000-0000C8950000}"/>
    <cellStyle name="Normal 5 2 3 2 3 9 2" xfId="21964" xr:uid="{00000000-0005-0000-0000-0000C9950000}"/>
    <cellStyle name="Normal 5 2 3 2 3 9 2 2" xfId="45288" xr:uid="{00000000-0005-0000-0000-0000CA950000}"/>
    <cellStyle name="Normal 5 2 3 2 3 9 3" xfId="21965" xr:uid="{00000000-0005-0000-0000-0000CB950000}"/>
    <cellStyle name="Normal 5 2 3 2 3 9 3 2" xfId="35007" xr:uid="{00000000-0005-0000-0000-0000CC950000}"/>
    <cellStyle name="Normal 5 2 3 2 3 9 4" xfId="31870" xr:uid="{00000000-0005-0000-0000-0000CD950000}"/>
    <cellStyle name="Normal 5 2 3 2 4" xfId="739" xr:uid="{00000000-0005-0000-0000-0000CE950000}"/>
    <cellStyle name="Normal 5 2 3 2 4 10" xfId="21967" xr:uid="{00000000-0005-0000-0000-0000CF950000}"/>
    <cellStyle name="Normal 5 2 3 2 4 10 2" xfId="21968" xr:uid="{00000000-0005-0000-0000-0000D0950000}"/>
    <cellStyle name="Normal 5 2 3 2 4 10 2 2" xfId="47306" xr:uid="{00000000-0005-0000-0000-0000D1950000}"/>
    <cellStyle name="Normal 5 2 3 2 4 10 3" xfId="33899" xr:uid="{00000000-0005-0000-0000-0000D2950000}"/>
    <cellStyle name="Normal 5 2 3 2 4 11" xfId="21969" xr:uid="{00000000-0005-0000-0000-0000D3950000}"/>
    <cellStyle name="Normal 5 2 3 2 4 11 2" xfId="40366" xr:uid="{00000000-0005-0000-0000-0000D4950000}"/>
    <cellStyle name="Normal 5 2 3 2 4 12" xfId="21970" xr:uid="{00000000-0005-0000-0000-0000D5950000}"/>
    <cellStyle name="Normal 5 2 3 2 4 12 2" xfId="34501" xr:uid="{00000000-0005-0000-0000-0000D6950000}"/>
    <cellStyle name="Normal 5 2 3 2 4 13" xfId="26796" xr:uid="{00000000-0005-0000-0000-0000D7950000}"/>
    <cellStyle name="Normal 5 2 3 2 4 14" xfId="21966" xr:uid="{00000000-0005-0000-0000-0000D8950000}"/>
    <cellStyle name="Normal 5 2 3 2 4 2" xfId="21971" xr:uid="{00000000-0005-0000-0000-0000D9950000}"/>
    <cellStyle name="Normal 5 2 3 2 4 2 2" xfId="21972" xr:uid="{00000000-0005-0000-0000-0000DA950000}"/>
    <cellStyle name="Normal 5 2 3 2 4 2 2 2" xfId="21973" xr:uid="{00000000-0005-0000-0000-0000DB950000}"/>
    <cellStyle name="Normal 5 2 3 2 4 2 2 2 2" xfId="42675" xr:uid="{00000000-0005-0000-0000-0000DC950000}"/>
    <cellStyle name="Normal 5 2 3 2 4 2 2 3" xfId="21974" xr:uid="{00000000-0005-0000-0000-0000DD950000}"/>
    <cellStyle name="Normal 5 2 3 2 4 2 2 3 2" xfId="37558" xr:uid="{00000000-0005-0000-0000-0000DE950000}"/>
    <cellStyle name="Normal 5 2 3 2 4 2 2 4" xfId="29255" xr:uid="{00000000-0005-0000-0000-0000DF950000}"/>
    <cellStyle name="Normal 5 2 3 2 4 2 3" xfId="21975" xr:uid="{00000000-0005-0000-0000-0000E0950000}"/>
    <cellStyle name="Normal 5 2 3 2 4 2 3 2" xfId="21976" xr:uid="{00000000-0005-0000-0000-0000E1950000}"/>
    <cellStyle name="Normal 5 2 3 2 4 2 3 2 2" xfId="44477" xr:uid="{00000000-0005-0000-0000-0000E2950000}"/>
    <cellStyle name="Normal 5 2 3 2 4 2 3 3" xfId="21977" xr:uid="{00000000-0005-0000-0000-0000E3950000}"/>
    <cellStyle name="Normal 5 2 3 2 4 2 3 3 2" xfId="39361" xr:uid="{00000000-0005-0000-0000-0000E4950000}"/>
    <cellStyle name="Normal 5 2 3 2 4 2 3 4" xfId="31057" xr:uid="{00000000-0005-0000-0000-0000E5950000}"/>
    <cellStyle name="Normal 5 2 3 2 4 2 4" xfId="21978" xr:uid="{00000000-0005-0000-0000-0000E6950000}"/>
    <cellStyle name="Normal 5 2 3 2 4 2 4 2" xfId="21979" xr:uid="{00000000-0005-0000-0000-0000E7950000}"/>
    <cellStyle name="Normal 5 2 3 2 4 2 4 2 2" xfId="46773" xr:uid="{00000000-0005-0000-0000-0000E8950000}"/>
    <cellStyle name="Normal 5 2 3 2 4 2 4 3" xfId="33360" xr:uid="{00000000-0005-0000-0000-0000E9950000}"/>
    <cellStyle name="Normal 5 2 3 2 4 2 5" xfId="21980" xr:uid="{00000000-0005-0000-0000-0000EA950000}"/>
    <cellStyle name="Normal 5 2 3 2 4 2 5 2" xfId="40962" xr:uid="{00000000-0005-0000-0000-0000EB950000}"/>
    <cellStyle name="Normal 5 2 3 2 4 2 6" xfId="21981" xr:uid="{00000000-0005-0000-0000-0000EC950000}"/>
    <cellStyle name="Normal 5 2 3 2 4 2 6 2" xfId="35845" xr:uid="{00000000-0005-0000-0000-0000ED950000}"/>
    <cellStyle name="Normal 5 2 3 2 4 2 7" xfId="27537" xr:uid="{00000000-0005-0000-0000-0000EE950000}"/>
    <cellStyle name="Normal 5 2 3 2 4 3" xfId="21982" xr:uid="{00000000-0005-0000-0000-0000EF950000}"/>
    <cellStyle name="Normal 5 2 3 2 4 3 2" xfId="21983" xr:uid="{00000000-0005-0000-0000-0000F0950000}"/>
    <cellStyle name="Normal 5 2 3 2 4 3 2 2" xfId="21984" xr:uid="{00000000-0005-0000-0000-0000F1950000}"/>
    <cellStyle name="Normal 5 2 3 2 4 3 2 2 2" xfId="42676" xr:uid="{00000000-0005-0000-0000-0000F2950000}"/>
    <cellStyle name="Normal 5 2 3 2 4 3 2 3" xfId="21985" xr:uid="{00000000-0005-0000-0000-0000F3950000}"/>
    <cellStyle name="Normal 5 2 3 2 4 3 2 3 2" xfId="37559" xr:uid="{00000000-0005-0000-0000-0000F4950000}"/>
    <cellStyle name="Normal 5 2 3 2 4 3 2 4" xfId="29256" xr:uid="{00000000-0005-0000-0000-0000F5950000}"/>
    <cellStyle name="Normal 5 2 3 2 4 3 3" xfId="21986" xr:uid="{00000000-0005-0000-0000-0000F6950000}"/>
    <cellStyle name="Normal 5 2 3 2 4 3 3 2" xfId="41328" xr:uid="{00000000-0005-0000-0000-0000F7950000}"/>
    <cellStyle name="Normal 5 2 3 2 4 3 4" xfId="21987" xr:uid="{00000000-0005-0000-0000-0000F8950000}"/>
    <cellStyle name="Normal 5 2 3 2 4 3 4 2" xfId="36211" xr:uid="{00000000-0005-0000-0000-0000F9950000}"/>
    <cellStyle name="Normal 5 2 3 2 4 3 5" xfId="27908" xr:uid="{00000000-0005-0000-0000-0000FA950000}"/>
    <cellStyle name="Normal 5 2 3 2 4 4" xfId="21988" xr:uid="{00000000-0005-0000-0000-0000FB950000}"/>
    <cellStyle name="Normal 5 2 3 2 4 4 2" xfId="21989" xr:uid="{00000000-0005-0000-0000-0000FC950000}"/>
    <cellStyle name="Normal 5 2 3 2 4 4 2 2" xfId="42674" xr:uid="{00000000-0005-0000-0000-0000FD950000}"/>
    <cellStyle name="Normal 5 2 3 2 4 4 3" xfId="21990" xr:uid="{00000000-0005-0000-0000-0000FE950000}"/>
    <cellStyle name="Normal 5 2 3 2 4 4 3 2" xfId="37557" xr:uid="{00000000-0005-0000-0000-0000FF950000}"/>
    <cellStyle name="Normal 5 2 3 2 4 4 4" xfId="29254" xr:uid="{00000000-0005-0000-0000-000000960000}"/>
    <cellStyle name="Normal 5 2 3 2 4 5" xfId="21991" xr:uid="{00000000-0005-0000-0000-000001960000}"/>
    <cellStyle name="Normal 5 2 3 2 4 5 2" xfId="21992" xr:uid="{00000000-0005-0000-0000-000002960000}"/>
    <cellStyle name="Normal 5 2 3 2 4 5 2 2" xfId="43413" xr:uid="{00000000-0005-0000-0000-000003960000}"/>
    <cellStyle name="Normal 5 2 3 2 4 5 3" xfId="21993" xr:uid="{00000000-0005-0000-0000-000004960000}"/>
    <cellStyle name="Normal 5 2 3 2 4 5 3 2" xfId="38297" xr:uid="{00000000-0005-0000-0000-000005960000}"/>
    <cellStyle name="Normal 5 2 3 2 4 5 4" xfId="29993" xr:uid="{00000000-0005-0000-0000-000006960000}"/>
    <cellStyle name="Normal 5 2 3 2 4 6" xfId="21994" xr:uid="{00000000-0005-0000-0000-000007960000}"/>
    <cellStyle name="Normal 5 2 3 2 4 6 2" xfId="21995" xr:uid="{00000000-0005-0000-0000-000008960000}"/>
    <cellStyle name="Normal 5 2 3 2 4 6 2 2" xfId="43881" xr:uid="{00000000-0005-0000-0000-000009960000}"/>
    <cellStyle name="Normal 5 2 3 2 4 6 3" xfId="21996" xr:uid="{00000000-0005-0000-0000-00000A960000}"/>
    <cellStyle name="Normal 5 2 3 2 4 6 3 2" xfId="38765" xr:uid="{00000000-0005-0000-0000-00000B960000}"/>
    <cellStyle name="Normal 5 2 3 2 4 6 4" xfId="30461" xr:uid="{00000000-0005-0000-0000-00000C960000}"/>
    <cellStyle name="Normal 5 2 3 2 4 7" xfId="21997" xr:uid="{00000000-0005-0000-0000-00000D960000}"/>
    <cellStyle name="Normal 5 2 3 2 4 7 2" xfId="21998" xr:uid="{00000000-0005-0000-0000-00000E960000}"/>
    <cellStyle name="Normal 5 2 3 2 4 7 2 2" xfId="45055" xr:uid="{00000000-0005-0000-0000-00000F960000}"/>
    <cellStyle name="Normal 5 2 3 2 4 7 3" xfId="21999" xr:uid="{00000000-0005-0000-0000-000010960000}"/>
    <cellStyle name="Normal 5 2 3 2 4 7 3 2" xfId="39939" xr:uid="{00000000-0005-0000-0000-000011960000}"/>
    <cellStyle name="Normal 5 2 3 2 4 7 4" xfId="31637" xr:uid="{00000000-0005-0000-0000-000012960000}"/>
    <cellStyle name="Normal 5 2 3 2 4 8" xfId="22000" xr:uid="{00000000-0005-0000-0000-000013960000}"/>
    <cellStyle name="Normal 5 2 3 2 4 8 2" xfId="22001" xr:uid="{00000000-0005-0000-0000-000014960000}"/>
    <cellStyle name="Normal 5 2 3 2 4 8 2 2" xfId="45592" xr:uid="{00000000-0005-0000-0000-000015960000}"/>
    <cellStyle name="Normal 5 2 3 2 4 8 3" xfId="22002" xr:uid="{00000000-0005-0000-0000-000016960000}"/>
    <cellStyle name="Normal 5 2 3 2 4 8 3 2" xfId="35249" xr:uid="{00000000-0005-0000-0000-000017960000}"/>
    <cellStyle name="Normal 5 2 3 2 4 8 4" xfId="32174" xr:uid="{00000000-0005-0000-0000-000018960000}"/>
    <cellStyle name="Normal 5 2 3 2 4 9" xfId="22003" xr:uid="{00000000-0005-0000-0000-000019960000}"/>
    <cellStyle name="Normal 5 2 3 2 4 9 2" xfId="22004" xr:uid="{00000000-0005-0000-0000-00001A960000}"/>
    <cellStyle name="Normal 5 2 3 2 4 9 2 2" xfId="46186" xr:uid="{00000000-0005-0000-0000-00001B960000}"/>
    <cellStyle name="Normal 5 2 3 2 4 9 3" xfId="32768" xr:uid="{00000000-0005-0000-0000-00001C960000}"/>
    <cellStyle name="Normal 5 2 3 2 5" xfId="22005" xr:uid="{00000000-0005-0000-0000-00001D960000}"/>
    <cellStyle name="Normal 5 2 3 2 5 10" xfId="22006" xr:uid="{00000000-0005-0000-0000-00001E960000}"/>
    <cellStyle name="Normal 5 2 3 2 5 10 2" xfId="34582" xr:uid="{00000000-0005-0000-0000-00001F960000}"/>
    <cellStyle name="Normal 5 2 3 2 5 11" xfId="26920" xr:uid="{00000000-0005-0000-0000-000020960000}"/>
    <cellStyle name="Normal 5 2 3 2 5 2" xfId="22007" xr:uid="{00000000-0005-0000-0000-000021960000}"/>
    <cellStyle name="Normal 5 2 3 2 5 2 2" xfId="22008" xr:uid="{00000000-0005-0000-0000-000022960000}"/>
    <cellStyle name="Normal 5 2 3 2 5 2 2 2" xfId="22009" xr:uid="{00000000-0005-0000-0000-000023960000}"/>
    <cellStyle name="Normal 5 2 3 2 5 2 2 2 2" xfId="42678" xr:uid="{00000000-0005-0000-0000-000024960000}"/>
    <cellStyle name="Normal 5 2 3 2 5 2 2 3" xfId="22010" xr:uid="{00000000-0005-0000-0000-000025960000}"/>
    <cellStyle name="Normal 5 2 3 2 5 2 2 3 2" xfId="37561" xr:uid="{00000000-0005-0000-0000-000026960000}"/>
    <cellStyle name="Normal 5 2 3 2 5 2 2 4" xfId="29258" xr:uid="{00000000-0005-0000-0000-000027960000}"/>
    <cellStyle name="Normal 5 2 3 2 5 2 3" xfId="22011" xr:uid="{00000000-0005-0000-0000-000028960000}"/>
    <cellStyle name="Normal 5 2 3 2 5 2 3 2" xfId="22012" xr:uid="{00000000-0005-0000-0000-000029960000}"/>
    <cellStyle name="Normal 5 2 3 2 5 2 3 2 2" xfId="44478" xr:uid="{00000000-0005-0000-0000-00002A960000}"/>
    <cellStyle name="Normal 5 2 3 2 5 2 3 3" xfId="22013" xr:uid="{00000000-0005-0000-0000-00002B960000}"/>
    <cellStyle name="Normal 5 2 3 2 5 2 3 3 2" xfId="39362" xr:uid="{00000000-0005-0000-0000-00002C960000}"/>
    <cellStyle name="Normal 5 2 3 2 5 2 3 4" xfId="31058" xr:uid="{00000000-0005-0000-0000-00002D960000}"/>
    <cellStyle name="Normal 5 2 3 2 5 2 4" xfId="22014" xr:uid="{00000000-0005-0000-0000-00002E960000}"/>
    <cellStyle name="Normal 5 2 3 2 5 2 4 2" xfId="22015" xr:uid="{00000000-0005-0000-0000-00002F960000}"/>
    <cellStyle name="Normal 5 2 3 2 5 2 4 2 2" xfId="46770" xr:uid="{00000000-0005-0000-0000-000030960000}"/>
    <cellStyle name="Normal 5 2 3 2 5 2 4 3" xfId="33357" xr:uid="{00000000-0005-0000-0000-000031960000}"/>
    <cellStyle name="Normal 5 2 3 2 5 2 5" xfId="22016" xr:uid="{00000000-0005-0000-0000-000032960000}"/>
    <cellStyle name="Normal 5 2 3 2 5 2 5 2" xfId="40963" xr:uid="{00000000-0005-0000-0000-000033960000}"/>
    <cellStyle name="Normal 5 2 3 2 5 2 6" xfId="22017" xr:uid="{00000000-0005-0000-0000-000034960000}"/>
    <cellStyle name="Normal 5 2 3 2 5 2 6 2" xfId="35846" xr:uid="{00000000-0005-0000-0000-000035960000}"/>
    <cellStyle name="Normal 5 2 3 2 5 2 7" xfId="27538" xr:uid="{00000000-0005-0000-0000-000036960000}"/>
    <cellStyle name="Normal 5 2 3 2 5 3" xfId="22018" xr:uid="{00000000-0005-0000-0000-000037960000}"/>
    <cellStyle name="Normal 5 2 3 2 5 3 2" xfId="22019" xr:uid="{00000000-0005-0000-0000-000038960000}"/>
    <cellStyle name="Normal 5 2 3 2 5 3 2 2" xfId="42677" xr:uid="{00000000-0005-0000-0000-000039960000}"/>
    <cellStyle name="Normal 5 2 3 2 5 3 3" xfId="22020" xr:uid="{00000000-0005-0000-0000-00003A960000}"/>
    <cellStyle name="Normal 5 2 3 2 5 3 3 2" xfId="37560" xr:uid="{00000000-0005-0000-0000-00003B960000}"/>
    <cellStyle name="Normal 5 2 3 2 5 3 4" xfId="29257" xr:uid="{00000000-0005-0000-0000-00003C960000}"/>
    <cellStyle name="Normal 5 2 3 2 5 4" xfId="22021" xr:uid="{00000000-0005-0000-0000-00003D960000}"/>
    <cellStyle name="Normal 5 2 3 2 5 4 2" xfId="22022" xr:uid="{00000000-0005-0000-0000-00003E960000}"/>
    <cellStyle name="Normal 5 2 3 2 5 4 2 2" xfId="43414" xr:uid="{00000000-0005-0000-0000-00003F960000}"/>
    <cellStyle name="Normal 5 2 3 2 5 4 3" xfId="22023" xr:uid="{00000000-0005-0000-0000-000040960000}"/>
    <cellStyle name="Normal 5 2 3 2 5 4 3 2" xfId="38298" xr:uid="{00000000-0005-0000-0000-000041960000}"/>
    <cellStyle name="Normal 5 2 3 2 5 4 4" xfId="29994" xr:uid="{00000000-0005-0000-0000-000042960000}"/>
    <cellStyle name="Normal 5 2 3 2 5 5" xfId="22024" xr:uid="{00000000-0005-0000-0000-000043960000}"/>
    <cellStyle name="Normal 5 2 3 2 5 5 2" xfId="22025" xr:uid="{00000000-0005-0000-0000-000044960000}"/>
    <cellStyle name="Normal 5 2 3 2 5 5 2 2" xfId="43785" xr:uid="{00000000-0005-0000-0000-000045960000}"/>
    <cellStyle name="Normal 5 2 3 2 5 5 3" xfId="22026" xr:uid="{00000000-0005-0000-0000-000046960000}"/>
    <cellStyle name="Normal 5 2 3 2 5 5 3 2" xfId="38669" xr:uid="{00000000-0005-0000-0000-000047960000}"/>
    <cellStyle name="Normal 5 2 3 2 5 5 4" xfId="30365" xr:uid="{00000000-0005-0000-0000-000048960000}"/>
    <cellStyle name="Normal 5 2 3 2 5 6" xfId="22027" xr:uid="{00000000-0005-0000-0000-000049960000}"/>
    <cellStyle name="Normal 5 2 3 2 5 6 2" xfId="22028" xr:uid="{00000000-0005-0000-0000-00004A960000}"/>
    <cellStyle name="Normal 5 2 3 2 5 6 2 2" xfId="45056" xr:uid="{00000000-0005-0000-0000-00004B960000}"/>
    <cellStyle name="Normal 5 2 3 2 5 6 3" xfId="22029" xr:uid="{00000000-0005-0000-0000-00004C960000}"/>
    <cellStyle name="Normal 5 2 3 2 5 6 3 2" xfId="39940" xr:uid="{00000000-0005-0000-0000-00004D960000}"/>
    <cellStyle name="Normal 5 2 3 2 5 6 4" xfId="31638" xr:uid="{00000000-0005-0000-0000-00004E960000}"/>
    <cellStyle name="Normal 5 2 3 2 5 7" xfId="22030" xr:uid="{00000000-0005-0000-0000-00004F960000}"/>
    <cellStyle name="Normal 5 2 3 2 5 7 2" xfId="22031" xr:uid="{00000000-0005-0000-0000-000050960000}"/>
    <cellStyle name="Normal 5 2 3 2 5 7 2 2" xfId="46187" xr:uid="{00000000-0005-0000-0000-000051960000}"/>
    <cellStyle name="Normal 5 2 3 2 5 7 3" xfId="22032" xr:uid="{00000000-0005-0000-0000-000052960000}"/>
    <cellStyle name="Normal 5 2 3 2 5 7 3 2" xfId="35152" xr:uid="{00000000-0005-0000-0000-000053960000}"/>
    <cellStyle name="Normal 5 2 3 2 5 7 4" xfId="32769" xr:uid="{00000000-0005-0000-0000-000054960000}"/>
    <cellStyle name="Normal 5 2 3 2 5 8" xfId="22033" xr:uid="{00000000-0005-0000-0000-000055960000}"/>
    <cellStyle name="Normal 5 2 3 2 5 8 2" xfId="22034" xr:uid="{00000000-0005-0000-0000-000056960000}"/>
    <cellStyle name="Normal 5 2 3 2 5 8 2 2" xfId="47307" xr:uid="{00000000-0005-0000-0000-000057960000}"/>
    <cellStyle name="Normal 5 2 3 2 5 8 3" xfId="33900" xr:uid="{00000000-0005-0000-0000-000058960000}"/>
    <cellStyle name="Normal 5 2 3 2 5 9" xfId="22035" xr:uid="{00000000-0005-0000-0000-000059960000}"/>
    <cellStyle name="Normal 5 2 3 2 5 9 2" xfId="40270" xr:uid="{00000000-0005-0000-0000-00005A960000}"/>
    <cellStyle name="Normal 5 2 3 2 6" xfId="22036" xr:uid="{00000000-0005-0000-0000-00005B960000}"/>
    <cellStyle name="Normal 5 2 3 2 6 2" xfId="22037" xr:uid="{00000000-0005-0000-0000-00005C960000}"/>
    <cellStyle name="Normal 5 2 3 2 6 2 2" xfId="22038" xr:uid="{00000000-0005-0000-0000-00005D960000}"/>
    <cellStyle name="Normal 5 2 3 2 6 2 2 2" xfId="42679" xr:uid="{00000000-0005-0000-0000-00005E960000}"/>
    <cellStyle name="Normal 5 2 3 2 6 2 3" xfId="22039" xr:uid="{00000000-0005-0000-0000-00005F960000}"/>
    <cellStyle name="Normal 5 2 3 2 6 2 3 2" xfId="37562" xr:uid="{00000000-0005-0000-0000-000060960000}"/>
    <cellStyle name="Normal 5 2 3 2 6 2 4" xfId="29259" xr:uid="{00000000-0005-0000-0000-000061960000}"/>
    <cellStyle name="Normal 5 2 3 2 6 3" xfId="22040" xr:uid="{00000000-0005-0000-0000-000062960000}"/>
    <cellStyle name="Normal 5 2 3 2 6 3 2" xfId="22041" xr:uid="{00000000-0005-0000-0000-000063960000}"/>
    <cellStyle name="Normal 5 2 3 2 6 3 2 2" xfId="44472" xr:uid="{00000000-0005-0000-0000-000064960000}"/>
    <cellStyle name="Normal 5 2 3 2 6 3 3" xfId="22042" xr:uid="{00000000-0005-0000-0000-000065960000}"/>
    <cellStyle name="Normal 5 2 3 2 6 3 3 2" xfId="39356" xr:uid="{00000000-0005-0000-0000-000066960000}"/>
    <cellStyle name="Normal 5 2 3 2 6 3 4" xfId="31052" xr:uid="{00000000-0005-0000-0000-000067960000}"/>
    <cellStyle name="Normal 5 2 3 2 6 4" xfId="22043" xr:uid="{00000000-0005-0000-0000-000068960000}"/>
    <cellStyle name="Normal 5 2 3 2 6 4 2" xfId="22044" xr:uid="{00000000-0005-0000-0000-000069960000}"/>
    <cellStyle name="Normal 5 2 3 2 6 4 2 2" xfId="46336" xr:uid="{00000000-0005-0000-0000-00006A960000}"/>
    <cellStyle name="Normal 5 2 3 2 6 4 3" xfId="22045" xr:uid="{00000000-0005-0000-0000-00006B960000}"/>
    <cellStyle name="Normal 5 2 3 2 6 4 3 2" xfId="35840" xr:uid="{00000000-0005-0000-0000-00006C960000}"/>
    <cellStyle name="Normal 5 2 3 2 6 4 4" xfId="32920" xr:uid="{00000000-0005-0000-0000-00006D960000}"/>
    <cellStyle name="Normal 5 2 3 2 6 5" xfId="22046" xr:uid="{00000000-0005-0000-0000-00006E960000}"/>
    <cellStyle name="Normal 5 2 3 2 6 5 2" xfId="40957" xr:uid="{00000000-0005-0000-0000-00006F960000}"/>
    <cellStyle name="Normal 5 2 3 2 6 6" xfId="22047" xr:uid="{00000000-0005-0000-0000-000070960000}"/>
    <cellStyle name="Normal 5 2 3 2 6 6 2" xfId="34841" xr:uid="{00000000-0005-0000-0000-000071960000}"/>
    <cellStyle name="Normal 5 2 3 2 6 7" xfId="27532" xr:uid="{00000000-0005-0000-0000-000072960000}"/>
    <cellStyle name="Normal 5 2 3 2 7" xfId="22048" xr:uid="{00000000-0005-0000-0000-000073960000}"/>
    <cellStyle name="Normal 5 2 3 2 7 2" xfId="22049" xr:uid="{00000000-0005-0000-0000-000074960000}"/>
    <cellStyle name="Normal 5 2 3 2 7 2 2" xfId="22050" xr:uid="{00000000-0005-0000-0000-000075960000}"/>
    <cellStyle name="Normal 5 2 3 2 7 2 2 2" xfId="42680" xr:uid="{00000000-0005-0000-0000-000076960000}"/>
    <cellStyle name="Normal 5 2 3 2 7 2 3" xfId="22051" xr:uid="{00000000-0005-0000-0000-000077960000}"/>
    <cellStyle name="Normal 5 2 3 2 7 2 3 2" xfId="37563" xr:uid="{00000000-0005-0000-0000-000078960000}"/>
    <cellStyle name="Normal 5 2 3 2 7 2 4" xfId="29260" xr:uid="{00000000-0005-0000-0000-000079960000}"/>
    <cellStyle name="Normal 5 2 3 2 7 3" xfId="22052" xr:uid="{00000000-0005-0000-0000-00007A960000}"/>
    <cellStyle name="Normal 5 2 3 2 7 3 2" xfId="41112" xr:uid="{00000000-0005-0000-0000-00007B960000}"/>
    <cellStyle name="Normal 5 2 3 2 7 4" xfId="22053" xr:uid="{00000000-0005-0000-0000-00007C960000}"/>
    <cellStyle name="Normal 5 2 3 2 7 4 2" xfId="35995" xr:uid="{00000000-0005-0000-0000-00007D960000}"/>
    <cellStyle name="Normal 5 2 3 2 7 5" xfId="27687" xr:uid="{00000000-0005-0000-0000-00007E960000}"/>
    <cellStyle name="Normal 5 2 3 2 8" xfId="22054" xr:uid="{00000000-0005-0000-0000-00007F960000}"/>
    <cellStyle name="Normal 5 2 3 2 8 2" xfId="22055" xr:uid="{00000000-0005-0000-0000-000080960000}"/>
    <cellStyle name="Normal 5 2 3 2 8 2 2" xfId="42661" xr:uid="{00000000-0005-0000-0000-000081960000}"/>
    <cellStyle name="Normal 5 2 3 2 8 3" xfId="22056" xr:uid="{00000000-0005-0000-0000-000082960000}"/>
    <cellStyle name="Normal 5 2 3 2 8 3 2" xfId="37544" xr:uid="{00000000-0005-0000-0000-000083960000}"/>
    <cellStyle name="Normal 5 2 3 2 8 4" xfId="29241" xr:uid="{00000000-0005-0000-0000-000084960000}"/>
    <cellStyle name="Normal 5 2 3 2 9" xfId="22057" xr:uid="{00000000-0005-0000-0000-000085960000}"/>
    <cellStyle name="Normal 5 2 3 2 9 2" xfId="22058" xr:uid="{00000000-0005-0000-0000-000086960000}"/>
    <cellStyle name="Normal 5 2 3 2 9 2 2" xfId="43408" xr:uid="{00000000-0005-0000-0000-000087960000}"/>
    <cellStyle name="Normal 5 2 3 2 9 3" xfId="22059" xr:uid="{00000000-0005-0000-0000-000088960000}"/>
    <cellStyle name="Normal 5 2 3 2 9 3 2" xfId="38292" xr:uid="{00000000-0005-0000-0000-000089960000}"/>
    <cellStyle name="Normal 5 2 3 2 9 4" xfId="29988" xr:uid="{00000000-0005-0000-0000-00008A960000}"/>
    <cellStyle name="Normal 5 2 3 20" xfId="22060" xr:uid="{00000000-0005-0000-0000-00008B960000}"/>
    <cellStyle name="Normal 5 2 3 20 2" xfId="40016" xr:uid="{00000000-0005-0000-0000-00008C960000}"/>
    <cellStyle name="Normal 5 2 3 21" xfId="26792" xr:uid="{00000000-0005-0000-0000-00008D960000}"/>
    <cellStyle name="Normal 5 2 3 22" xfId="21754" xr:uid="{00000000-0005-0000-0000-00008E960000}"/>
    <cellStyle name="Normal 5 2 3 3" xfId="740" xr:uid="{00000000-0005-0000-0000-00008F960000}"/>
    <cellStyle name="Normal 5 2 3 3 10" xfId="22062" xr:uid="{00000000-0005-0000-0000-000090960000}"/>
    <cellStyle name="Normal 5 2 3 3 10 2" xfId="22063" xr:uid="{00000000-0005-0000-0000-000091960000}"/>
    <cellStyle name="Normal 5 2 3 3 10 2 2" xfId="45487" xr:uid="{00000000-0005-0000-0000-000092960000}"/>
    <cellStyle name="Normal 5 2 3 3 10 3" xfId="32069" xr:uid="{00000000-0005-0000-0000-000093960000}"/>
    <cellStyle name="Normal 5 2 3 3 11" xfId="22064" xr:uid="{00000000-0005-0000-0000-000094960000}"/>
    <cellStyle name="Normal 5 2 3 3 11 2" xfId="22065" xr:uid="{00000000-0005-0000-0000-000095960000}"/>
    <cellStyle name="Normal 5 2 3 3 11 2 2" xfId="46188" xr:uid="{00000000-0005-0000-0000-000096960000}"/>
    <cellStyle name="Normal 5 2 3 3 11 3" xfId="32770" xr:uid="{00000000-0005-0000-0000-000097960000}"/>
    <cellStyle name="Normal 5 2 3 3 12" xfId="22066" xr:uid="{00000000-0005-0000-0000-000098960000}"/>
    <cellStyle name="Normal 5 2 3 3 12 2" xfId="22067" xr:uid="{00000000-0005-0000-0000-000099960000}"/>
    <cellStyle name="Normal 5 2 3 3 12 2 2" xfId="47005" xr:uid="{00000000-0005-0000-0000-00009A960000}"/>
    <cellStyle name="Normal 5 2 3 3 12 3" xfId="33598" xr:uid="{00000000-0005-0000-0000-00009B960000}"/>
    <cellStyle name="Normal 5 2 3 3 13" xfId="22068" xr:uid="{00000000-0005-0000-0000-00009C960000}"/>
    <cellStyle name="Normal 5 2 3 3 13 2" xfId="22069" xr:uid="{00000000-0005-0000-0000-00009D960000}"/>
    <cellStyle name="Normal 5 2 3 3 13 2 2" xfId="47484" xr:uid="{00000000-0005-0000-0000-00009E960000}"/>
    <cellStyle name="Normal 5 2 3 3 13 3" xfId="34077" xr:uid="{00000000-0005-0000-0000-00009F960000}"/>
    <cellStyle name="Normal 5 2 3 3 14" xfId="22070" xr:uid="{00000000-0005-0000-0000-0000A0960000}"/>
    <cellStyle name="Normal 5 2 3 3 14 2" xfId="34343" xr:uid="{00000000-0005-0000-0000-0000A1960000}"/>
    <cellStyle name="Normal 5 2 3 3 15" xfId="22071" xr:uid="{00000000-0005-0000-0000-0000A2960000}"/>
    <cellStyle name="Normal 5 2 3 3 15 2" xfId="40161" xr:uid="{00000000-0005-0000-0000-0000A3960000}"/>
    <cellStyle name="Normal 5 2 3 3 16" xfId="26797" xr:uid="{00000000-0005-0000-0000-0000A4960000}"/>
    <cellStyle name="Normal 5 2 3 3 17" xfId="22061" xr:uid="{00000000-0005-0000-0000-0000A5960000}"/>
    <cellStyle name="Normal 5 2 3 3 2" xfId="22072" xr:uid="{00000000-0005-0000-0000-0000A6960000}"/>
    <cellStyle name="Normal 5 2 3 3 2 10" xfId="22073" xr:uid="{00000000-0005-0000-0000-0000A7960000}"/>
    <cellStyle name="Normal 5 2 3 3 2 10 2" xfId="22074" xr:uid="{00000000-0005-0000-0000-0000A8960000}"/>
    <cellStyle name="Normal 5 2 3 3 2 10 2 2" xfId="47308" xr:uid="{00000000-0005-0000-0000-0000A9960000}"/>
    <cellStyle name="Normal 5 2 3 3 2 10 3" xfId="33901" xr:uid="{00000000-0005-0000-0000-0000AA960000}"/>
    <cellStyle name="Normal 5 2 3 3 2 11" xfId="22075" xr:uid="{00000000-0005-0000-0000-0000AB960000}"/>
    <cellStyle name="Normal 5 2 3 3 2 11 2" xfId="40477" xr:uid="{00000000-0005-0000-0000-0000AC960000}"/>
    <cellStyle name="Normal 5 2 3 3 2 12" xfId="22076" xr:uid="{00000000-0005-0000-0000-0000AD960000}"/>
    <cellStyle name="Normal 5 2 3 3 2 12 2" xfId="34503" xr:uid="{00000000-0005-0000-0000-0000AE960000}"/>
    <cellStyle name="Normal 5 2 3 3 2 13" xfId="27068" xr:uid="{00000000-0005-0000-0000-0000AF960000}"/>
    <cellStyle name="Normal 5 2 3 3 2 2" xfId="22077" xr:uid="{00000000-0005-0000-0000-0000B0960000}"/>
    <cellStyle name="Normal 5 2 3 3 2 2 2" xfId="22078" xr:uid="{00000000-0005-0000-0000-0000B1960000}"/>
    <cellStyle name="Normal 5 2 3 3 2 2 2 2" xfId="22079" xr:uid="{00000000-0005-0000-0000-0000B2960000}"/>
    <cellStyle name="Normal 5 2 3 3 2 2 2 2 2" xfId="42683" xr:uid="{00000000-0005-0000-0000-0000B3960000}"/>
    <cellStyle name="Normal 5 2 3 3 2 2 2 3" xfId="22080" xr:uid="{00000000-0005-0000-0000-0000B4960000}"/>
    <cellStyle name="Normal 5 2 3 3 2 2 2 3 2" xfId="37566" xr:uid="{00000000-0005-0000-0000-0000B5960000}"/>
    <cellStyle name="Normal 5 2 3 3 2 2 2 4" xfId="29263" xr:uid="{00000000-0005-0000-0000-0000B6960000}"/>
    <cellStyle name="Normal 5 2 3 3 2 2 3" xfId="22081" xr:uid="{00000000-0005-0000-0000-0000B7960000}"/>
    <cellStyle name="Normal 5 2 3 3 2 2 3 2" xfId="22082" xr:uid="{00000000-0005-0000-0000-0000B8960000}"/>
    <cellStyle name="Normal 5 2 3 3 2 2 3 2 2" xfId="44480" xr:uid="{00000000-0005-0000-0000-0000B9960000}"/>
    <cellStyle name="Normal 5 2 3 3 2 2 3 3" xfId="22083" xr:uid="{00000000-0005-0000-0000-0000BA960000}"/>
    <cellStyle name="Normal 5 2 3 3 2 2 3 3 2" xfId="39364" xr:uid="{00000000-0005-0000-0000-0000BB960000}"/>
    <cellStyle name="Normal 5 2 3 3 2 2 3 4" xfId="31060" xr:uid="{00000000-0005-0000-0000-0000BC960000}"/>
    <cellStyle name="Normal 5 2 3 3 2 2 4" xfId="22084" xr:uid="{00000000-0005-0000-0000-0000BD960000}"/>
    <cellStyle name="Normal 5 2 3 3 2 2 4 2" xfId="22085" xr:uid="{00000000-0005-0000-0000-0000BE960000}"/>
    <cellStyle name="Normal 5 2 3 3 2 2 4 2 2" xfId="46774" xr:uid="{00000000-0005-0000-0000-0000BF960000}"/>
    <cellStyle name="Normal 5 2 3 3 2 2 4 3" xfId="33361" xr:uid="{00000000-0005-0000-0000-0000C0960000}"/>
    <cellStyle name="Normal 5 2 3 3 2 2 5" xfId="22086" xr:uid="{00000000-0005-0000-0000-0000C1960000}"/>
    <cellStyle name="Normal 5 2 3 3 2 2 5 2" xfId="40965" xr:uid="{00000000-0005-0000-0000-0000C2960000}"/>
    <cellStyle name="Normal 5 2 3 3 2 2 6" xfId="22087" xr:uid="{00000000-0005-0000-0000-0000C3960000}"/>
    <cellStyle name="Normal 5 2 3 3 2 2 6 2" xfId="35848" xr:uid="{00000000-0005-0000-0000-0000C4960000}"/>
    <cellStyle name="Normal 5 2 3 3 2 2 7" xfId="27540" xr:uid="{00000000-0005-0000-0000-0000C5960000}"/>
    <cellStyle name="Normal 5 2 3 3 2 3" xfId="22088" xr:uid="{00000000-0005-0000-0000-0000C6960000}"/>
    <cellStyle name="Normal 5 2 3 3 2 3 2" xfId="22089" xr:uid="{00000000-0005-0000-0000-0000C7960000}"/>
    <cellStyle name="Normal 5 2 3 3 2 3 2 2" xfId="22090" xr:uid="{00000000-0005-0000-0000-0000C8960000}"/>
    <cellStyle name="Normal 5 2 3 3 2 3 2 2 2" xfId="42684" xr:uid="{00000000-0005-0000-0000-0000C9960000}"/>
    <cellStyle name="Normal 5 2 3 3 2 3 2 3" xfId="22091" xr:uid="{00000000-0005-0000-0000-0000CA960000}"/>
    <cellStyle name="Normal 5 2 3 3 2 3 2 3 2" xfId="37567" xr:uid="{00000000-0005-0000-0000-0000CB960000}"/>
    <cellStyle name="Normal 5 2 3 3 2 3 2 4" xfId="29264" xr:uid="{00000000-0005-0000-0000-0000CC960000}"/>
    <cellStyle name="Normal 5 2 3 3 2 3 3" xfId="22092" xr:uid="{00000000-0005-0000-0000-0000CD960000}"/>
    <cellStyle name="Normal 5 2 3 3 2 3 3 2" xfId="41439" xr:uid="{00000000-0005-0000-0000-0000CE960000}"/>
    <cellStyle name="Normal 5 2 3 3 2 3 4" xfId="22093" xr:uid="{00000000-0005-0000-0000-0000CF960000}"/>
    <cellStyle name="Normal 5 2 3 3 2 3 4 2" xfId="36322" xr:uid="{00000000-0005-0000-0000-0000D0960000}"/>
    <cellStyle name="Normal 5 2 3 3 2 3 5" xfId="28019" xr:uid="{00000000-0005-0000-0000-0000D1960000}"/>
    <cellStyle name="Normal 5 2 3 3 2 4" xfId="22094" xr:uid="{00000000-0005-0000-0000-0000D2960000}"/>
    <cellStyle name="Normal 5 2 3 3 2 4 2" xfId="22095" xr:uid="{00000000-0005-0000-0000-0000D3960000}"/>
    <cellStyle name="Normal 5 2 3 3 2 4 2 2" xfId="42682" xr:uid="{00000000-0005-0000-0000-0000D4960000}"/>
    <cellStyle name="Normal 5 2 3 3 2 4 3" xfId="22096" xr:uid="{00000000-0005-0000-0000-0000D5960000}"/>
    <cellStyle name="Normal 5 2 3 3 2 4 3 2" xfId="37565" xr:uid="{00000000-0005-0000-0000-0000D6960000}"/>
    <cellStyle name="Normal 5 2 3 3 2 4 4" xfId="29262" xr:uid="{00000000-0005-0000-0000-0000D7960000}"/>
    <cellStyle name="Normal 5 2 3 3 2 5" xfId="22097" xr:uid="{00000000-0005-0000-0000-0000D8960000}"/>
    <cellStyle name="Normal 5 2 3 3 2 5 2" xfId="22098" xr:uid="{00000000-0005-0000-0000-0000D9960000}"/>
    <cellStyle name="Normal 5 2 3 3 2 5 2 2" xfId="43416" xr:uid="{00000000-0005-0000-0000-0000DA960000}"/>
    <cellStyle name="Normal 5 2 3 3 2 5 3" xfId="22099" xr:uid="{00000000-0005-0000-0000-0000DB960000}"/>
    <cellStyle name="Normal 5 2 3 3 2 5 3 2" xfId="38300" xr:uid="{00000000-0005-0000-0000-0000DC960000}"/>
    <cellStyle name="Normal 5 2 3 3 2 5 4" xfId="29996" xr:uid="{00000000-0005-0000-0000-0000DD960000}"/>
    <cellStyle name="Normal 5 2 3 3 2 6" xfId="22100" xr:uid="{00000000-0005-0000-0000-0000DE960000}"/>
    <cellStyle name="Normal 5 2 3 3 2 6 2" xfId="22101" xr:uid="{00000000-0005-0000-0000-0000DF960000}"/>
    <cellStyle name="Normal 5 2 3 3 2 6 2 2" xfId="43992" xr:uid="{00000000-0005-0000-0000-0000E0960000}"/>
    <cellStyle name="Normal 5 2 3 3 2 6 3" xfId="22102" xr:uid="{00000000-0005-0000-0000-0000E1960000}"/>
    <cellStyle name="Normal 5 2 3 3 2 6 3 2" xfId="38876" xr:uid="{00000000-0005-0000-0000-0000E2960000}"/>
    <cellStyle name="Normal 5 2 3 3 2 6 4" xfId="30572" xr:uid="{00000000-0005-0000-0000-0000E3960000}"/>
    <cellStyle name="Normal 5 2 3 3 2 7" xfId="22103" xr:uid="{00000000-0005-0000-0000-0000E4960000}"/>
    <cellStyle name="Normal 5 2 3 3 2 7 2" xfId="22104" xr:uid="{00000000-0005-0000-0000-0000E5960000}"/>
    <cellStyle name="Normal 5 2 3 3 2 7 2 2" xfId="45057" xr:uid="{00000000-0005-0000-0000-0000E6960000}"/>
    <cellStyle name="Normal 5 2 3 3 2 7 3" xfId="22105" xr:uid="{00000000-0005-0000-0000-0000E7960000}"/>
    <cellStyle name="Normal 5 2 3 3 2 7 3 2" xfId="39941" xr:uid="{00000000-0005-0000-0000-0000E8960000}"/>
    <cellStyle name="Normal 5 2 3 3 2 7 4" xfId="31639" xr:uid="{00000000-0005-0000-0000-0000E9960000}"/>
    <cellStyle name="Normal 5 2 3 3 2 8" xfId="22106" xr:uid="{00000000-0005-0000-0000-0000EA960000}"/>
    <cellStyle name="Normal 5 2 3 3 2 8 2" xfId="22107" xr:uid="{00000000-0005-0000-0000-0000EB960000}"/>
    <cellStyle name="Normal 5 2 3 3 2 8 2 2" xfId="45703" xr:uid="{00000000-0005-0000-0000-0000EC960000}"/>
    <cellStyle name="Normal 5 2 3 3 2 8 3" xfId="22108" xr:uid="{00000000-0005-0000-0000-0000ED960000}"/>
    <cellStyle name="Normal 5 2 3 3 2 8 3 2" xfId="35360" xr:uid="{00000000-0005-0000-0000-0000EE960000}"/>
    <cellStyle name="Normal 5 2 3 3 2 8 4" xfId="32285" xr:uid="{00000000-0005-0000-0000-0000EF960000}"/>
    <cellStyle name="Normal 5 2 3 3 2 9" xfId="22109" xr:uid="{00000000-0005-0000-0000-0000F0960000}"/>
    <cellStyle name="Normal 5 2 3 3 2 9 2" xfId="22110" xr:uid="{00000000-0005-0000-0000-0000F1960000}"/>
    <cellStyle name="Normal 5 2 3 3 2 9 2 2" xfId="46189" xr:uid="{00000000-0005-0000-0000-0000F2960000}"/>
    <cellStyle name="Normal 5 2 3 3 2 9 3" xfId="32771" xr:uid="{00000000-0005-0000-0000-0000F3960000}"/>
    <cellStyle name="Normal 5 2 3 3 3" xfId="22111" xr:uid="{00000000-0005-0000-0000-0000F4960000}"/>
    <cellStyle name="Normal 5 2 3 3 3 2" xfId="22112" xr:uid="{00000000-0005-0000-0000-0000F5960000}"/>
    <cellStyle name="Normal 5 2 3 3 3 2 2" xfId="22113" xr:uid="{00000000-0005-0000-0000-0000F6960000}"/>
    <cellStyle name="Normal 5 2 3 3 3 2 2 2" xfId="42685" xr:uid="{00000000-0005-0000-0000-0000F7960000}"/>
    <cellStyle name="Normal 5 2 3 3 3 2 3" xfId="22114" xr:uid="{00000000-0005-0000-0000-0000F8960000}"/>
    <cellStyle name="Normal 5 2 3 3 3 2 3 2" xfId="37568" xr:uid="{00000000-0005-0000-0000-0000F9960000}"/>
    <cellStyle name="Normal 5 2 3 3 3 2 4" xfId="29265" xr:uid="{00000000-0005-0000-0000-0000FA960000}"/>
    <cellStyle name="Normal 5 2 3 3 3 3" xfId="22115" xr:uid="{00000000-0005-0000-0000-0000FB960000}"/>
    <cellStyle name="Normal 5 2 3 3 3 3 2" xfId="22116" xr:uid="{00000000-0005-0000-0000-0000FC960000}"/>
    <cellStyle name="Normal 5 2 3 3 3 3 2 2" xfId="44479" xr:uid="{00000000-0005-0000-0000-0000FD960000}"/>
    <cellStyle name="Normal 5 2 3 3 3 3 3" xfId="22117" xr:uid="{00000000-0005-0000-0000-0000FE960000}"/>
    <cellStyle name="Normal 5 2 3 3 3 3 3 2" xfId="39363" xr:uid="{00000000-0005-0000-0000-0000FF960000}"/>
    <cellStyle name="Normal 5 2 3 3 3 3 4" xfId="31059" xr:uid="{00000000-0005-0000-0000-000000970000}"/>
    <cellStyle name="Normal 5 2 3 3 3 4" xfId="22118" xr:uid="{00000000-0005-0000-0000-000001970000}"/>
    <cellStyle name="Normal 5 2 3 3 3 4 2" xfId="22119" xr:uid="{00000000-0005-0000-0000-000002970000}"/>
    <cellStyle name="Normal 5 2 3 3 3 4 2 2" xfId="46447" xr:uid="{00000000-0005-0000-0000-000003970000}"/>
    <cellStyle name="Normal 5 2 3 3 3 4 3" xfId="22120" xr:uid="{00000000-0005-0000-0000-000004970000}"/>
    <cellStyle name="Normal 5 2 3 3 3 4 3 2" xfId="35847" xr:uid="{00000000-0005-0000-0000-000005970000}"/>
    <cellStyle name="Normal 5 2 3 3 3 4 4" xfId="33031" xr:uid="{00000000-0005-0000-0000-000006970000}"/>
    <cellStyle name="Normal 5 2 3 3 3 5" xfId="22121" xr:uid="{00000000-0005-0000-0000-000007970000}"/>
    <cellStyle name="Normal 5 2 3 3 3 5 2" xfId="40964" xr:uid="{00000000-0005-0000-0000-000008970000}"/>
    <cellStyle name="Normal 5 2 3 3 3 6" xfId="22122" xr:uid="{00000000-0005-0000-0000-000009970000}"/>
    <cellStyle name="Normal 5 2 3 3 3 6 2" xfId="34617" xr:uid="{00000000-0005-0000-0000-00000A970000}"/>
    <cellStyle name="Normal 5 2 3 3 3 7" xfId="27539" xr:uid="{00000000-0005-0000-0000-00000B970000}"/>
    <cellStyle name="Normal 5 2 3 3 4" xfId="22123" xr:uid="{00000000-0005-0000-0000-00000C970000}"/>
    <cellStyle name="Normal 5 2 3 3 4 2" xfId="22124" xr:uid="{00000000-0005-0000-0000-00000D970000}"/>
    <cellStyle name="Normal 5 2 3 3 4 2 2" xfId="22125" xr:uid="{00000000-0005-0000-0000-00000E970000}"/>
    <cellStyle name="Normal 5 2 3 3 4 2 2 2" xfId="42686" xr:uid="{00000000-0005-0000-0000-00000F970000}"/>
    <cellStyle name="Normal 5 2 3 3 4 2 3" xfId="22126" xr:uid="{00000000-0005-0000-0000-000010970000}"/>
    <cellStyle name="Normal 5 2 3 3 4 2 3 2" xfId="37569" xr:uid="{00000000-0005-0000-0000-000011970000}"/>
    <cellStyle name="Normal 5 2 3 3 4 2 4" xfId="29266" xr:uid="{00000000-0005-0000-0000-000012970000}"/>
    <cellStyle name="Normal 5 2 3 3 4 3" xfId="22127" xr:uid="{00000000-0005-0000-0000-000013970000}"/>
    <cellStyle name="Normal 5 2 3 3 4 3 2" xfId="22128" xr:uid="{00000000-0005-0000-0000-000014970000}"/>
    <cellStyle name="Normal 5 2 3 3 4 3 2 2" xfId="47618" xr:uid="{00000000-0005-0000-0000-000015970000}"/>
    <cellStyle name="Normal 5 2 3 3 4 3 3" xfId="36106" xr:uid="{00000000-0005-0000-0000-000016970000}"/>
    <cellStyle name="Normal 5 2 3 3 4 4" xfId="22129" xr:uid="{00000000-0005-0000-0000-000017970000}"/>
    <cellStyle name="Normal 5 2 3 3 4 4 2" xfId="41223" xr:uid="{00000000-0005-0000-0000-000018970000}"/>
    <cellStyle name="Normal 5 2 3 3 4 5" xfId="22130" xr:uid="{00000000-0005-0000-0000-000019970000}"/>
    <cellStyle name="Normal 5 2 3 3 4 5 2" xfId="34844" xr:uid="{00000000-0005-0000-0000-00001A970000}"/>
    <cellStyle name="Normal 5 2 3 3 4 6" xfId="27798" xr:uid="{00000000-0005-0000-0000-00001B970000}"/>
    <cellStyle name="Normal 5 2 3 3 5" xfId="22131" xr:uid="{00000000-0005-0000-0000-00001C970000}"/>
    <cellStyle name="Normal 5 2 3 3 5 2" xfId="22132" xr:uid="{00000000-0005-0000-0000-00001D970000}"/>
    <cellStyle name="Normal 5 2 3 3 5 2 2" xfId="42681" xr:uid="{00000000-0005-0000-0000-00001E970000}"/>
    <cellStyle name="Normal 5 2 3 3 5 3" xfId="22133" xr:uid="{00000000-0005-0000-0000-00001F970000}"/>
    <cellStyle name="Normal 5 2 3 3 5 3 2" xfId="37564" xr:uid="{00000000-0005-0000-0000-000020970000}"/>
    <cellStyle name="Normal 5 2 3 3 5 4" xfId="29261" xr:uid="{00000000-0005-0000-0000-000021970000}"/>
    <cellStyle name="Normal 5 2 3 3 6" xfId="22134" xr:uid="{00000000-0005-0000-0000-000022970000}"/>
    <cellStyle name="Normal 5 2 3 3 6 2" xfId="22135" xr:uid="{00000000-0005-0000-0000-000023970000}"/>
    <cellStyle name="Normal 5 2 3 3 6 2 2" xfId="43415" xr:uid="{00000000-0005-0000-0000-000024970000}"/>
    <cellStyle name="Normal 5 2 3 3 6 3" xfId="22136" xr:uid="{00000000-0005-0000-0000-000025970000}"/>
    <cellStyle name="Normal 5 2 3 3 6 3 2" xfId="38299" xr:uid="{00000000-0005-0000-0000-000026970000}"/>
    <cellStyle name="Normal 5 2 3 3 6 4" xfId="29995" xr:uid="{00000000-0005-0000-0000-000027970000}"/>
    <cellStyle name="Normal 5 2 3 3 7" xfId="22137" xr:uid="{00000000-0005-0000-0000-000028970000}"/>
    <cellStyle name="Normal 5 2 3 3 7 2" xfId="22138" xr:uid="{00000000-0005-0000-0000-000029970000}"/>
    <cellStyle name="Normal 5 2 3 3 7 2 2" xfId="43676" xr:uid="{00000000-0005-0000-0000-00002A970000}"/>
    <cellStyle name="Normal 5 2 3 3 7 3" xfId="22139" xr:uid="{00000000-0005-0000-0000-00002B970000}"/>
    <cellStyle name="Normal 5 2 3 3 7 3 2" xfId="38560" xr:uid="{00000000-0005-0000-0000-00002C970000}"/>
    <cellStyle name="Normal 5 2 3 3 7 4" xfId="30256" xr:uid="{00000000-0005-0000-0000-00002D970000}"/>
    <cellStyle name="Normal 5 2 3 3 8" xfId="22140" xr:uid="{00000000-0005-0000-0000-00002E970000}"/>
    <cellStyle name="Normal 5 2 3 3 8 2" xfId="22141" xr:uid="{00000000-0005-0000-0000-00002F970000}"/>
    <cellStyle name="Normal 5 2 3 3 8 2 2" xfId="44728" xr:uid="{00000000-0005-0000-0000-000030970000}"/>
    <cellStyle name="Normal 5 2 3 3 8 3" xfId="22142" xr:uid="{00000000-0005-0000-0000-000031970000}"/>
    <cellStyle name="Normal 5 2 3 3 8 3 2" xfId="39612" xr:uid="{00000000-0005-0000-0000-000032970000}"/>
    <cellStyle name="Normal 5 2 3 3 8 4" xfId="31308" xr:uid="{00000000-0005-0000-0000-000033970000}"/>
    <cellStyle name="Normal 5 2 3 3 9" xfId="22143" xr:uid="{00000000-0005-0000-0000-000034970000}"/>
    <cellStyle name="Normal 5 2 3 3 9 2" xfId="22144" xr:uid="{00000000-0005-0000-0000-000035970000}"/>
    <cellStyle name="Normal 5 2 3 3 9 2 2" xfId="45289" xr:uid="{00000000-0005-0000-0000-000036970000}"/>
    <cellStyle name="Normal 5 2 3 3 9 3" xfId="22145" xr:uid="{00000000-0005-0000-0000-000037970000}"/>
    <cellStyle name="Normal 5 2 3 3 9 3 2" xfId="35042" xr:uid="{00000000-0005-0000-0000-000038970000}"/>
    <cellStyle name="Normal 5 2 3 3 9 4" xfId="31871" xr:uid="{00000000-0005-0000-0000-000039970000}"/>
    <cellStyle name="Normal 5 2 3 4" xfId="741" xr:uid="{00000000-0005-0000-0000-00003A970000}"/>
    <cellStyle name="Normal 5 2 3 4 10" xfId="22147" xr:uid="{00000000-0005-0000-0000-00003B970000}"/>
    <cellStyle name="Normal 5 2 3 4 10 2" xfId="22148" xr:uid="{00000000-0005-0000-0000-00003C970000}"/>
    <cellStyle name="Normal 5 2 3 4 10 2 2" xfId="45417" xr:uid="{00000000-0005-0000-0000-00003D970000}"/>
    <cellStyle name="Normal 5 2 3 4 10 3" xfId="31999" xr:uid="{00000000-0005-0000-0000-00003E970000}"/>
    <cellStyle name="Normal 5 2 3 4 11" xfId="22149" xr:uid="{00000000-0005-0000-0000-00003F970000}"/>
    <cellStyle name="Normal 5 2 3 4 11 2" xfId="22150" xr:uid="{00000000-0005-0000-0000-000040970000}"/>
    <cellStyle name="Normal 5 2 3 4 11 2 2" xfId="46190" xr:uid="{00000000-0005-0000-0000-000041970000}"/>
    <cellStyle name="Normal 5 2 3 4 11 3" xfId="32772" xr:uid="{00000000-0005-0000-0000-000042970000}"/>
    <cellStyle name="Normal 5 2 3 4 12" xfId="22151" xr:uid="{00000000-0005-0000-0000-000043970000}"/>
    <cellStyle name="Normal 5 2 3 4 12 2" xfId="22152" xr:uid="{00000000-0005-0000-0000-000044970000}"/>
    <cellStyle name="Normal 5 2 3 4 12 2 2" xfId="47006" xr:uid="{00000000-0005-0000-0000-000045970000}"/>
    <cellStyle name="Normal 5 2 3 4 12 3" xfId="33599" xr:uid="{00000000-0005-0000-0000-000046970000}"/>
    <cellStyle name="Normal 5 2 3 4 13" xfId="22153" xr:uid="{00000000-0005-0000-0000-000047970000}"/>
    <cellStyle name="Normal 5 2 3 4 13 2" xfId="22154" xr:uid="{00000000-0005-0000-0000-000048970000}"/>
    <cellStyle name="Normal 5 2 3 4 13 2 2" xfId="47568" xr:uid="{00000000-0005-0000-0000-000049970000}"/>
    <cellStyle name="Normal 5 2 3 4 13 3" xfId="34161" xr:uid="{00000000-0005-0000-0000-00004A970000}"/>
    <cellStyle name="Normal 5 2 3 4 14" xfId="22155" xr:uid="{00000000-0005-0000-0000-00004B970000}"/>
    <cellStyle name="Normal 5 2 3 4 14 2" xfId="34344" xr:uid="{00000000-0005-0000-0000-00004C970000}"/>
    <cellStyle name="Normal 5 2 3 4 15" xfId="22156" xr:uid="{00000000-0005-0000-0000-00004D970000}"/>
    <cellStyle name="Normal 5 2 3 4 15 2" xfId="40091" xr:uid="{00000000-0005-0000-0000-00004E970000}"/>
    <cellStyle name="Normal 5 2 3 4 16" xfId="26798" xr:uid="{00000000-0005-0000-0000-00004F970000}"/>
    <cellStyle name="Normal 5 2 3 4 17" xfId="22146" xr:uid="{00000000-0005-0000-0000-000050970000}"/>
    <cellStyle name="Normal 5 2 3 4 2" xfId="22157" xr:uid="{00000000-0005-0000-0000-000051970000}"/>
    <cellStyle name="Normal 5 2 3 4 2 10" xfId="22158" xr:uid="{00000000-0005-0000-0000-000052970000}"/>
    <cellStyle name="Normal 5 2 3 4 2 10 2" xfId="22159" xr:uid="{00000000-0005-0000-0000-000053970000}"/>
    <cellStyle name="Normal 5 2 3 4 2 10 2 2" xfId="47309" xr:uid="{00000000-0005-0000-0000-000054970000}"/>
    <cellStyle name="Normal 5 2 3 4 2 10 3" xfId="33902" xr:uid="{00000000-0005-0000-0000-000055970000}"/>
    <cellStyle name="Normal 5 2 3 4 2 11" xfId="22160" xr:uid="{00000000-0005-0000-0000-000056970000}"/>
    <cellStyle name="Normal 5 2 3 4 2 11 2" xfId="40407" xr:uid="{00000000-0005-0000-0000-000057970000}"/>
    <cellStyle name="Normal 5 2 3 4 2 12" xfId="22161" xr:uid="{00000000-0005-0000-0000-000058970000}"/>
    <cellStyle name="Normal 5 2 3 4 2 12 2" xfId="34845" xr:uid="{00000000-0005-0000-0000-000059970000}"/>
    <cellStyle name="Normal 5 2 3 4 2 13" xfId="26999" xr:uid="{00000000-0005-0000-0000-00005A970000}"/>
    <cellStyle name="Normal 5 2 3 4 2 2" xfId="22162" xr:uid="{00000000-0005-0000-0000-00005B970000}"/>
    <cellStyle name="Normal 5 2 3 4 2 2 2" xfId="22163" xr:uid="{00000000-0005-0000-0000-00005C970000}"/>
    <cellStyle name="Normal 5 2 3 4 2 2 2 2" xfId="22164" xr:uid="{00000000-0005-0000-0000-00005D970000}"/>
    <cellStyle name="Normal 5 2 3 4 2 2 2 2 2" xfId="42689" xr:uid="{00000000-0005-0000-0000-00005E970000}"/>
    <cellStyle name="Normal 5 2 3 4 2 2 2 3" xfId="22165" xr:uid="{00000000-0005-0000-0000-00005F970000}"/>
    <cellStyle name="Normal 5 2 3 4 2 2 2 3 2" xfId="37572" xr:uid="{00000000-0005-0000-0000-000060970000}"/>
    <cellStyle name="Normal 5 2 3 4 2 2 2 4" xfId="29269" xr:uid="{00000000-0005-0000-0000-000061970000}"/>
    <cellStyle name="Normal 5 2 3 4 2 2 3" xfId="22166" xr:uid="{00000000-0005-0000-0000-000062970000}"/>
    <cellStyle name="Normal 5 2 3 4 2 2 3 2" xfId="22167" xr:uid="{00000000-0005-0000-0000-000063970000}"/>
    <cellStyle name="Normal 5 2 3 4 2 2 3 2 2" xfId="44482" xr:uid="{00000000-0005-0000-0000-000064970000}"/>
    <cellStyle name="Normal 5 2 3 4 2 2 3 3" xfId="22168" xr:uid="{00000000-0005-0000-0000-000065970000}"/>
    <cellStyle name="Normal 5 2 3 4 2 2 3 3 2" xfId="39366" xr:uid="{00000000-0005-0000-0000-000066970000}"/>
    <cellStyle name="Normal 5 2 3 4 2 2 3 4" xfId="31062" xr:uid="{00000000-0005-0000-0000-000067970000}"/>
    <cellStyle name="Normal 5 2 3 4 2 2 4" xfId="22169" xr:uid="{00000000-0005-0000-0000-000068970000}"/>
    <cellStyle name="Normal 5 2 3 4 2 2 4 2" xfId="22170" xr:uid="{00000000-0005-0000-0000-000069970000}"/>
    <cellStyle name="Normal 5 2 3 4 2 2 4 2 2" xfId="46775" xr:uid="{00000000-0005-0000-0000-00006A970000}"/>
    <cellStyle name="Normal 5 2 3 4 2 2 4 3" xfId="33362" xr:uid="{00000000-0005-0000-0000-00006B970000}"/>
    <cellStyle name="Normal 5 2 3 4 2 2 5" xfId="22171" xr:uid="{00000000-0005-0000-0000-00006C970000}"/>
    <cellStyle name="Normal 5 2 3 4 2 2 5 2" xfId="40967" xr:uid="{00000000-0005-0000-0000-00006D970000}"/>
    <cellStyle name="Normal 5 2 3 4 2 2 6" xfId="22172" xr:uid="{00000000-0005-0000-0000-00006E970000}"/>
    <cellStyle name="Normal 5 2 3 4 2 2 6 2" xfId="35850" xr:uid="{00000000-0005-0000-0000-00006F970000}"/>
    <cellStyle name="Normal 5 2 3 4 2 2 7" xfId="27542" xr:uid="{00000000-0005-0000-0000-000070970000}"/>
    <cellStyle name="Normal 5 2 3 4 2 3" xfId="22173" xr:uid="{00000000-0005-0000-0000-000071970000}"/>
    <cellStyle name="Normal 5 2 3 4 2 3 2" xfId="22174" xr:uid="{00000000-0005-0000-0000-000072970000}"/>
    <cellStyle name="Normal 5 2 3 4 2 3 2 2" xfId="22175" xr:uid="{00000000-0005-0000-0000-000073970000}"/>
    <cellStyle name="Normal 5 2 3 4 2 3 2 2 2" xfId="42690" xr:uid="{00000000-0005-0000-0000-000074970000}"/>
    <cellStyle name="Normal 5 2 3 4 2 3 2 3" xfId="22176" xr:uid="{00000000-0005-0000-0000-000075970000}"/>
    <cellStyle name="Normal 5 2 3 4 2 3 2 3 2" xfId="37573" xr:uid="{00000000-0005-0000-0000-000076970000}"/>
    <cellStyle name="Normal 5 2 3 4 2 3 2 4" xfId="29270" xr:uid="{00000000-0005-0000-0000-000077970000}"/>
    <cellStyle name="Normal 5 2 3 4 2 3 3" xfId="22177" xr:uid="{00000000-0005-0000-0000-000078970000}"/>
    <cellStyle name="Normal 5 2 3 4 2 3 3 2" xfId="41369" xr:uid="{00000000-0005-0000-0000-000079970000}"/>
    <cellStyle name="Normal 5 2 3 4 2 3 4" xfId="22178" xr:uid="{00000000-0005-0000-0000-00007A970000}"/>
    <cellStyle name="Normal 5 2 3 4 2 3 4 2" xfId="36252" xr:uid="{00000000-0005-0000-0000-00007B970000}"/>
    <cellStyle name="Normal 5 2 3 4 2 3 5" xfId="27949" xr:uid="{00000000-0005-0000-0000-00007C970000}"/>
    <cellStyle name="Normal 5 2 3 4 2 4" xfId="22179" xr:uid="{00000000-0005-0000-0000-00007D970000}"/>
    <cellStyle name="Normal 5 2 3 4 2 4 2" xfId="22180" xr:uid="{00000000-0005-0000-0000-00007E970000}"/>
    <cellStyle name="Normal 5 2 3 4 2 4 2 2" xfId="42688" xr:uid="{00000000-0005-0000-0000-00007F970000}"/>
    <cellStyle name="Normal 5 2 3 4 2 4 3" xfId="22181" xr:uid="{00000000-0005-0000-0000-000080970000}"/>
    <cellStyle name="Normal 5 2 3 4 2 4 3 2" xfId="37571" xr:uid="{00000000-0005-0000-0000-000081970000}"/>
    <cellStyle name="Normal 5 2 3 4 2 4 4" xfId="29268" xr:uid="{00000000-0005-0000-0000-000082970000}"/>
    <cellStyle name="Normal 5 2 3 4 2 5" xfId="22182" xr:uid="{00000000-0005-0000-0000-000083970000}"/>
    <cellStyle name="Normal 5 2 3 4 2 5 2" xfId="22183" xr:uid="{00000000-0005-0000-0000-000084970000}"/>
    <cellStyle name="Normal 5 2 3 4 2 5 2 2" xfId="43418" xr:uid="{00000000-0005-0000-0000-000085970000}"/>
    <cellStyle name="Normal 5 2 3 4 2 5 3" xfId="22184" xr:uid="{00000000-0005-0000-0000-000086970000}"/>
    <cellStyle name="Normal 5 2 3 4 2 5 3 2" xfId="38302" xr:uid="{00000000-0005-0000-0000-000087970000}"/>
    <cellStyle name="Normal 5 2 3 4 2 5 4" xfId="29998" xr:uid="{00000000-0005-0000-0000-000088970000}"/>
    <cellStyle name="Normal 5 2 3 4 2 6" xfId="22185" xr:uid="{00000000-0005-0000-0000-000089970000}"/>
    <cellStyle name="Normal 5 2 3 4 2 6 2" xfId="22186" xr:uid="{00000000-0005-0000-0000-00008A970000}"/>
    <cellStyle name="Normal 5 2 3 4 2 6 2 2" xfId="43922" xr:uid="{00000000-0005-0000-0000-00008B970000}"/>
    <cellStyle name="Normal 5 2 3 4 2 6 3" xfId="22187" xr:uid="{00000000-0005-0000-0000-00008C970000}"/>
    <cellStyle name="Normal 5 2 3 4 2 6 3 2" xfId="38806" xr:uid="{00000000-0005-0000-0000-00008D970000}"/>
    <cellStyle name="Normal 5 2 3 4 2 6 4" xfId="30502" xr:uid="{00000000-0005-0000-0000-00008E970000}"/>
    <cellStyle name="Normal 5 2 3 4 2 7" xfId="22188" xr:uid="{00000000-0005-0000-0000-00008F970000}"/>
    <cellStyle name="Normal 5 2 3 4 2 7 2" xfId="22189" xr:uid="{00000000-0005-0000-0000-000090970000}"/>
    <cellStyle name="Normal 5 2 3 4 2 7 2 2" xfId="45058" xr:uid="{00000000-0005-0000-0000-000091970000}"/>
    <cellStyle name="Normal 5 2 3 4 2 7 3" xfId="22190" xr:uid="{00000000-0005-0000-0000-000092970000}"/>
    <cellStyle name="Normal 5 2 3 4 2 7 3 2" xfId="39942" xr:uid="{00000000-0005-0000-0000-000093970000}"/>
    <cellStyle name="Normal 5 2 3 4 2 7 4" xfId="31640" xr:uid="{00000000-0005-0000-0000-000094970000}"/>
    <cellStyle name="Normal 5 2 3 4 2 8" xfId="22191" xr:uid="{00000000-0005-0000-0000-000095970000}"/>
    <cellStyle name="Normal 5 2 3 4 2 8 2" xfId="22192" xr:uid="{00000000-0005-0000-0000-000096970000}"/>
    <cellStyle name="Normal 5 2 3 4 2 8 2 2" xfId="45633" xr:uid="{00000000-0005-0000-0000-000097970000}"/>
    <cellStyle name="Normal 5 2 3 4 2 8 3" xfId="22193" xr:uid="{00000000-0005-0000-0000-000098970000}"/>
    <cellStyle name="Normal 5 2 3 4 2 8 3 2" xfId="35290" xr:uid="{00000000-0005-0000-0000-000099970000}"/>
    <cellStyle name="Normal 5 2 3 4 2 8 4" xfId="32215" xr:uid="{00000000-0005-0000-0000-00009A970000}"/>
    <cellStyle name="Normal 5 2 3 4 2 9" xfId="22194" xr:uid="{00000000-0005-0000-0000-00009B970000}"/>
    <cellStyle name="Normal 5 2 3 4 2 9 2" xfId="22195" xr:uid="{00000000-0005-0000-0000-00009C970000}"/>
    <cellStyle name="Normal 5 2 3 4 2 9 2 2" xfId="46191" xr:uid="{00000000-0005-0000-0000-00009D970000}"/>
    <cellStyle name="Normal 5 2 3 4 2 9 3" xfId="32773" xr:uid="{00000000-0005-0000-0000-00009E970000}"/>
    <cellStyle name="Normal 5 2 3 4 3" xfId="22196" xr:uid="{00000000-0005-0000-0000-00009F970000}"/>
    <cellStyle name="Normal 5 2 3 4 3 2" xfId="22197" xr:uid="{00000000-0005-0000-0000-0000A0970000}"/>
    <cellStyle name="Normal 5 2 3 4 3 2 2" xfId="22198" xr:uid="{00000000-0005-0000-0000-0000A1970000}"/>
    <cellStyle name="Normal 5 2 3 4 3 2 2 2" xfId="42691" xr:uid="{00000000-0005-0000-0000-0000A2970000}"/>
    <cellStyle name="Normal 5 2 3 4 3 2 3" xfId="22199" xr:uid="{00000000-0005-0000-0000-0000A3970000}"/>
    <cellStyle name="Normal 5 2 3 4 3 2 3 2" xfId="37574" xr:uid="{00000000-0005-0000-0000-0000A4970000}"/>
    <cellStyle name="Normal 5 2 3 4 3 2 4" xfId="29271" xr:uid="{00000000-0005-0000-0000-0000A5970000}"/>
    <cellStyle name="Normal 5 2 3 4 3 3" xfId="22200" xr:uid="{00000000-0005-0000-0000-0000A6970000}"/>
    <cellStyle name="Normal 5 2 3 4 3 3 2" xfId="22201" xr:uid="{00000000-0005-0000-0000-0000A7970000}"/>
    <cellStyle name="Normal 5 2 3 4 3 3 2 2" xfId="44481" xr:uid="{00000000-0005-0000-0000-0000A8970000}"/>
    <cellStyle name="Normal 5 2 3 4 3 3 3" xfId="22202" xr:uid="{00000000-0005-0000-0000-0000A9970000}"/>
    <cellStyle name="Normal 5 2 3 4 3 3 3 2" xfId="39365" xr:uid="{00000000-0005-0000-0000-0000AA970000}"/>
    <cellStyle name="Normal 5 2 3 4 3 3 4" xfId="31061" xr:uid="{00000000-0005-0000-0000-0000AB970000}"/>
    <cellStyle name="Normal 5 2 3 4 3 4" xfId="22203" xr:uid="{00000000-0005-0000-0000-0000AC970000}"/>
    <cellStyle name="Normal 5 2 3 4 3 4 2" xfId="22204" xr:uid="{00000000-0005-0000-0000-0000AD970000}"/>
    <cellStyle name="Normal 5 2 3 4 3 4 2 2" xfId="46377" xr:uid="{00000000-0005-0000-0000-0000AE970000}"/>
    <cellStyle name="Normal 5 2 3 4 3 4 3" xfId="32961" xr:uid="{00000000-0005-0000-0000-0000AF970000}"/>
    <cellStyle name="Normal 5 2 3 4 3 5" xfId="22205" xr:uid="{00000000-0005-0000-0000-0000B0970000}"/>
    <cellStyle name="Normal 5 2 3 4 3 5 2" xfId="40966" xr:uid="{00000000-0005-0000-0000-0000B1970000}"/>
    <cellStyle name="Normal 5 2 3 4 3 6" xfId="22206" xr:uid="{00000000-0005-0000-0000-0000B2970000}"/>
    <cellStyle name="Normal 5 2 3 4 3 6 2" xfId="35849" xr:uid="{00000000-0005-0000-0000-0000B3970000}"/>
    <cellStyle name="Normal 5 2 3 4 3 7" xfId="27541" xr:uid="{00000000-0005-0000-0000-0000B4970000}"/>
    <cellStyle name="Normal 5 2 3 4 4" xfId="22207" xr:uid="{00000000-0005-0000-0000-0000B5970000}"/>
    <cellStyle name="Normal 5 2 3 4 4 2" xfId="22208" xr:uid="{00000000-0005-0000-0000-0000B6970000}"/>
    <cellStyle name="Normal 5 2 3 4 4 2 2" xfId="22209" xr:uid="{00000000-0005-0000-0000-0000B7970000}"/>
    <cellStyle name="Normal 5 2 3 4 4 2 2 2" xfId="42692" xr:uid="{00000000-0005-0000-0000-0000B8970000}"/>
    <cellStyle name="Normal 5 2 3 4 4 2 3" xfId="22210" xr:uid="{00000000-0005-0000-0000-0000B9970000}"/>
    <cellStyle name="Normal 5 2 3 4 4 2 3 2" xfId="37575" xr:uid="{00000000-0005-0000-0000-0000BA970000}"/>
    <cellStyle name="Normal 5 2 3 4 4 2 4" xfId="29272" xr:uid="{00000000-0005-0000-0000-0000BB970000}"/>
    <cellStyle name="Normal 5 2 3 4 4 3" xfId="22211" xr:uid="{00000000-0005-0000-0000-0000BC970000}"/>
    <cellStyle name="Normal 5 2 3 4 4 3 2" xfId="41153" xr:uid="{00000000-0005-0000-0000-0000BD970000}"/>
    <cellStyle name="Normal 5 2 3 4 4 4" xfId="22212" xr:uid="{00000000-0005-0000-0000-0000BE970000}"/>
    <cellStyle name="Normal 5 2 3 4 4 4 2" xfId="36036" xr:uid="{00000000-0005-0000-0000-0000BF970000}"/>
    <cellStyle name="Normal 5 2 3 4 4 5" xfId="27728" xr:uid="{00000000-0005-0000-0000-0000C0970000}"/>
    <cellStyle name="Normal 5 2 3 4 5" xfId="22213" xr:uid="{00000000-0005-0000-0000-0000C1970000}"/>
    <cellStyle name="Normal 5 2 3 4 5 2" xfId="22214" xr:uid="{00000000-0005-0000-0000-0000C2970000}"/>
    <cellStyle name="Normal 5 2 3 4 5 2 2" xfId="42687" xr:uid="{00000000-0005-0000-0000-0000C3970000}"/>
    <cellStyle name="Normal 5 2 3 4 5 3" xfId="22215" xr:uid="{00000000-0005-0000-0000-0000C4970000}"/>
    <cellStyle name="Normal 5 2 3 4 5 3 2" xfId="37570" xr:uid="{00000000-0005-0000-0000-0000C5970000}"/>
    <cellStyle name="Normal 5 2 3 4 5 4" xfId="29267" xr:uid="{00000000-0005-0000-0000-0000C6970000}"/>
    <cellStyle name="Normal 5 2 3 4 6" xfId="22216" xr:uid="{00000000-0005-0000-0000-0000C7970000}"/>
    <cellStyle name="Normal 5 2 3 4 6 2" xfId="22217" xr:uid="{00000000-0005-0000-0000-0000C8970000}"/>
    <cellStyle name="Normal 5 2 3 4 6 2 2" xfId="43417" xr:uid="{00000000-0005-0000-0000-0000C9970000}"/>
    <cellStyle name="Normal 5 2 3 4 6 3" xfId="22218" xr:uid="{00000000-0005-0000-0000-0000CA970000}"/>
    <cellStyle name="Normal 5 2 3 4 6 3 2" xfId="38301" xr:uid="{00000000-0005-0000-0000-0000CB970000}"/>
    <cellStyle name="Normal 5 2 3 4 6 4" xfId="29997" xr:uid="{00000000-0005-0000-0000-0000CC970000}"/>
    <cellStyle name="Normal 5 2 3 4 7" xfId="22219" xr:uid="{00000000-0005-0000-0000-0000CD970000}"/>
    <cellStyle name="Normal 5 2 3 4 7 2" xfId="22220" xr:uid="{00000000-0005-0000-0000-0000CE970000}"/>
    <cellStyle name="Normal 5 2 3 4 7 2 2" xfId="43606" xr:uid="{00000000-0005-0000-0000-0000CF970000}"/>
    <cellStyle name="Normal 5 2 3 4 7 3" xfId="22221" xr:uid="{00000000-0005-0000-0000-0000D0970000}"/>
    <cellStyle name="Normal 5 2 3 4 7 3 2" xfId="38490" xr:uid="{00000000-0005-0000-0000-0000D1970000}"/>
    <cellStyle name="Normal 5 2 3 4 7 4" xfId="30186" xr:uid="{00000000-0005-0000-0000-0000D2970000}"/>
    <cellStyle name="Normal 5 2 3 4 8" xfId="22222" xr:uid="{00000000-0005-0000-0000-0000D3970000}"/>
    <cellStyle name="Normal 5 2 3 4 8 2" xfId="22223" xr:uid="{00000000-0005-0000-0000-0000D4970000}"/>
    <cellStyle name="Normal 5 2 3 4 8 2 2" xfId="44836" xr:uid="{00000000-0005-0000-0000-0000D5970000}"/>
    <cellStyle name="Normal 5 2 3 4 8 3" xfId="22224" xr:uid="{00000000-0005-0000-0000-0000D6970000}"/>
    <cellStyle name="Normal 5 2 3 4 8 3 2" xfId="39720" xr:uid="{00000000-0005-0000-0000-0000D7970000}"/>
    <cellStyle name="Normal 5 2 3 4 8 4" xfId="31416" xr:uid="{00000000-0005-0000-0000-0000D8970000}"/>
    <cellStyle name="Normal 5 2 3 4 9" xfId="22225" xr:uid="{00000000-0005-0000-0000-0000D9970000}"/>
    <cellStyle name="Normal 5 2 3 4 9 2" xfId="22226" xr:uid="{00000000-0005-0000-0000-0000DA970000}"/>
    <cellStyle name="Normal 5 2 3 4 9 2 2" xfId="45290" xr:uid="{00000000-0005-0000-0000-0000DB970000}"/>
    <cellStyle name="Normal 5 2 3 4 9 3" xfId="22227" xr:uid="{00000000-0005-0000-0000-0000DC970000}"/>
    <cellStyle name="Normal 5 2 3 4 9 3 2" xfId="34972" xr:uid="{00000000-0005-0000-0000-0000DD970000}"/>
    <cellStyle name="Normal 5 2 3 4 9 4" xfId="31872" xr:uid="{00000000-0005-0000-0000-0000DE970000}"/>
    <cellStyle name="Normal 5 2 3 5" xfId="742" xr:uid="{00000000-0005-0000-0000-0000DF970000}"/>
    <cellStyle name="Normal 5 2 3 5 10" xfId="22229" xr:uid="{00000000-0005-0000-0000-0000E0970000}"/>
    <cellStyle name="Normal 5 2 3 5 10 2" xfId="22230" xr:uid="{00000000-0005-0000-0000-0000E1970000}"/>
    <cellStyle name="Normal 5 2 3 5 10 2 2" xfId="47310" xr:uid="{00000000-0005-0000-0000-0000E2970000}"/>
    <cellStyle name="Normal 5 2 3 5 10 3" xfId="33903" xr:uid="{00000000-0005-0000-0000-0000E3970000}"/>
    <cellStyle name="Normal 5 2 3 5 11" xfId="22231" xr:uid="{00000000-0005-0000-0000-0000E4970000}"/>
    <cellStyle name="Normal 5 2 3 5 11 2" xfId="40332" xr:uid="{00000000-0005-0000-0000-0000E5970000}"/>
    <cellStyle name="Normal 5 2 3 5 12" xfId="22232" xr:uid="{00000000-0005-0000-0000-0000E6970000}"/>
    <cellStyle name="Normal 5 2 3 5 12 2" xfId="34500" xr:uid="{00000000-0005-0000-0000-0000E7970000}"/>
    <cellStyle name="Normal 5 2 3 5 13" xfId="26799" xr:uid="{00000000-0005-0000-0000-0000E8970000}"/>
    <cellStyle name="Normal 5 2 3 5 14" xfId="22228" xr:uid="{00000000-0005-0000-0000-0000E9970000}"/>
    <cellStyle name="Normal 5 2 3 5 2" xfId="22233" xr:uid="{00000000-0005-0000-0000-0000EA970000}"/>
    <cellStyle name="Normal 5 2 3 5 2 2" xfId="22234" xr:uid="{00000000-0005-0000-0000-0000EB970000}"/>
    <cellStyle name="Normal 5 2 3 5 2 2 2" xfId="22235" xr:uid="{00000000-0005-0000-0000-0000EC970000}"/>
    <cellStyle name="Normal 5 2 3 5 2 2 2 2" xfId="42694" xr:uid="{00000000-0005-0000-0000-0000ED970000}"/>
    <cellStyle name="Normal 5 2 3 5 2 2 3" xfId="22236" xr:uid="{00000000-0005-0000-0000-0000EE970000}"/>
    <cellStyle name="Normal 5 2 3 5 2 2 3 2" xfId="37577" xr:uid="{00000000-0005-0000-0000-0000EF970000}"/>
    <cellStyle name="Normal 5 2 3 5 2 2 4" xfId="29274" xr:uid="{00000000-0005-0000-0000-0000F0970000}"/>
    <cellStyle name="Normal 5 2 3 5 2 3" xfId="22237" xr:uid="{00000000-0005-0000-0000-0000F1970000}"/>
    <cellStyle name="Normal 5 2 3 5 2 3 2" xfId="22238" xr:uid="{00000000-0005-0000-0000-0000F2970000}"/>
    <cellStyle name="Normal 5 2 3 5 2 3 2 2" xfId="44483" xr:uid="{00000000-0005-0000-0000-0000F3970000}"/>
    <cellStyle name="Normal 5 2 3 5 2 3 3" xfId="22239" xr:uid="{00000000-0005-0000-0000-0000F4970000}"/>
    <cellStyle name="Normal 5 2 3 5 2 3 3 2" xfId="39367" xr:uid="{00000000-0005-0000-0000-0000F5970000}"/>
    <cellStyle name="Normal 5 2 3 5 2 3 4" xfId="31063" xr:uid="{00000000-0005-0000-0000-0000F6970000}"/>
    <cellStyle name="Normal 5 2 3 5 2 4" xfId="22240" xr:uid="{00000000-0005-0000-0000-0000F7970000}"/>
    <cellStyle name="Normal 5 2 3 5 2 4 2" xfId="22241" xr:uid="{00000000-0005-0000-0000-0000F8970000}"/>
    <cellStyle name="Normal 5 2 3 5 2 4 2 2" xfId="46776" xr:uid="{00000000-0005-0000-0000-0000F9970000}"/>
    <cellStyle name="Normal 5 2 3 5 2 4 3" xfId="33363" xr:uid="{00000000-0005-0000-0000-0000FA970000}"/>
    <cellStyle name="Normal 5 2 3 5 2 5" xfId="22242" xr:uid="{00000000-0005-0000-0000-0000FB970000}"/>
    <cellStyle name="Normal 5 2 3 5 2 5 2" xfId="40968" xr:uid="{00000000-0005-0000-0000-0000FC970000}"/>
    <cellStyle name="Normal 5 2 3 5 2 6" xfId="22243" xr:uid="{00000000-0005-0000-0000-0000FD970000}"/>
    <cellStyle name="Normal 5 2 3 5 2 6 2" xfId="35851" xr:uid="{00000000-0005-0000-0000-0000FE970000}"/>
    <cellStyle name="Normal 5 2 3 5 2 7" xfId="27543" xr:uid="{00000000-0005-0000-0000-0000FF970000}"/>
    <cellStyle name="Normal 5 2 3 5 3" xfId="22244" xr:uid="{00000000-0005-0000-0000-000000980000}"/>
    <cellStyle name="Normal 5 2 3 5 3 2" xfId="22245" xr:uid="{00000000-0005-0000-0000-000001980000}"/>
    <cellStyle name="Normal 5 2 3 5 3 2 2" xfId="22246" xr:uid="{00000000-0005-0000-0000-000002980000}"/>
    <cellStyle name="Normal 5 2 3 5 3 2 2 2" xfId="42695" xr:uid="{00000000-0005-0000-0000-000003980000}"/>
    <cellStyle name="Normal 5 2 3 5 3 2 3" xfId="22247" xr:uid="{00000000-0005-0000-0000-000004980000}"/>
    <cellStyle name="Normal 5 2 3 5 3 2 3 2" xfId="37578" xr:uid="{00000000-0005-0000-0000-000005980000}"/>
    <cellStyle name="Normal 5 2 3 5 3 2 4" xfId="29275" xr:uid="{00000000-0005-0000-0000-000006980000}"/>
    <cellStyle name="Normal 5 2 3 5 3 3" xfId="22248" xr:uid="{00000000-0005-0000-0000-000007980000}"/>
    <cellStyle name="Normal 5 2 3 5 3 3 2" xfId="41294" xr:uid="{00000000-0005-0000-0000-000008980000}"/>
    <cellStyle name="Normal 5 2 3 5 3 4" xfId="22249" xr:uid="{00000000-0005-0000-0000-000009980000}"/>
    <cellStyle name="Normal 5 2 3 5 3 4 2" xfId="36177" xr:uid="{00000000-0005-0000-0000-00000A980000}"/>
    <cellStyle name="Normal 5 2 3 5 3 5" xfId="27874" xr:uid="{00000000-0005-0000-0000-00000B980000}"/>
    <cellStyle name="Normal 5 2 3 5 4" xfId="22250" xr:uid="{00000000-0005-0000-0000-00000C980000}"/>
    <cellStyle name="Normal 5 2 3 5 4 2" xfId="22251" xr:uid="{00000000-0005-0000-0000-00000D980000}"/>
    <cellStyle name="Normal 5 2 3 5 4 2 2" xfId="42693" xr:uid="{00000000-0005-0000-0000-00000E980000}"/>
    <cellStyle name="Normal 5 2 3 5 4 3" xfId="22252" xr:uid="{00000000-0005-0000-0000-00000F980000}"/>
    <cellStyle name="Normal 5 2 3 5 4 3 2" xfId="37576" xr:uid="{00000000-0005-0000-0000-000010980000}"/>
    <cellStyle name="Normal 5 2 3 5 4 4" xfId="29273" xr:uid="{00000000-0005-0000-0000-000011980000}"/>
    <cellStyle name="Normal 5 2 3 5 5" xfId="22253" xr:uid="{00000000-0005-0000-0000-000012980000}"/>
    <cellStyle name="Normal 5 2 3 5 5 2" xfId="22254" xr:uid="{00000000-0005-0000-0000-000013980000}"/>
    <cellStyle name="Normal 5 2 3 5 5 2 2" xfId="43419" xr:uid="{00000000-0005-0000-0000-000014980000}"/>
    <cellStyle name="Normal 5 2 3 5 5 3" xfId="22255" xr:uid="{00000000-0005-0000-0000-000015980000}"/>
    <cellStyle name="Normal 5 2 3 5 5 3 2" xfId="38303" xr:uid="{00000000-0005-0000-0000-000016980000}"/>
    <cellStyle name="Normal 5 2 3 5 5 4" xfId="29999" xr:uid="{00000000-0005-0000-0000-000017980000}"/>
    <cellStyle name="Normal 5 2 3 5 6" xfId="22256" xr:uid="{00000000-0005-0000-0000-000018980000}"/>
    <cellStyle name="Normal 5 2 3 5 6 2" xfId="22257" xr:uid="{00000000-0005-0000-0000-000019980000}"/>
    <cellStyle name="Normal 5 2 3 5 6 2 2" xfId="43847" xr:uid="{00000000-0005-0000-0000-00001A980000}"/>
    <cellStyle name="Normal 5 2 3 5 6 3" xfId="22258" xr:uid="{00000000-0005-0000-0000-00001B980000}"/>
    <cellStyle name="Normal 5 2 3 5 6 3 2" xfId="38731" xr:uid="{00000000-0005-0000-0000-00001C980000}"/>
    <cellStyle name="Normal 5 2 3 5 6 4" xfId="30427" xr:uid="{00000000-0005-0000-0000-00001D980000}"/>
    <cellStyle name="Normal 5 2 3 5 7" xfId="22259" xr:uid="{00000000-0005-0000-0000-00001E980000}"/>
    <cellStyle name="Normal 5 2 3 5 7 2" xfId="22260" xr:uid="{00000000-0005-0000-0000-00001F980000}"/>
    <cellStyle name="Normal 5 2 3 5 7 2 2" xfId="45059" xr:uid="{00000000-0005-0000-0000-000020980000}"/>
    <cellStyle name="Normal 5 2 3 5 7 3" xfId="22261" xr:uid="{00000000-0005-0000-0000-000021980000}"/>
    <cellStyle name="Normal 5 2 3 5 7 3 2" xfId="39943" xr:uid="{00000000-0005-0000-0000-000022980000}"/>
    <cellStyle name="Normal 5 2 3 5 7 4" xfId="31641" xr:uid="{00000000-0005-0000-0000-000023980000}"/>
    <cellStyle name="Normal 5 2 3 5 8" xfId="22262" xr:uid="{00000000-0005-0000-0000-000024980000}"/>
    <cellStyle name="Normal 5 2 3 5 8 2" xfId="22263" xr:uid="{00000000-0005-0000-0000-000025980000}"/>
    <cellStyle name="Normal 5 2 3 5 8 2 2" xfId="45558" xr:uid="{00000000-0005-0000-0000-000026980000}"/>
    <cellStyle name="Normal 5 2 3 5 8 3" xfId="22264" xr:uid="{00000000-0005-0000-0000-000027980000}"/>
    <cellStyle name="Normal 5 2 3 5 8 3 2" xfId="35215" xr:uid="{00000000-0005-0000-0000-000028980000}"/>
    <cellStyle name="Normal 5 2 3 5 8 4" xfId="32140" xr:uid="{00000000-0005-0000-0000-000029980000}"/>
    <cellStyle name="Normal 5 2 3 5 9" xfId="22265" xr:uid="{00000000-0005-0000-0000-00002A980000}"/>
    <cellStyle name="Normal 5 2 3 5 9 2" xfId="22266" xr:uid="{00000000-0005-0000-0000-00002B980000}"/>
    <cellStyle name="Normal 5 2 3 5 9 2 2" xfId="46192" xr:uid="{00000000-0005-0000-0000-00002C980000}"/>
    <cellStyle name="Normal 5 2 3 5 9 3" xfId="32774" xr:uid="{00000000-0005-0000-0000-00002D980000}"/>
    <cellStyle name="Normal 5 2 3 6" xfId="743" xr:uid="{00000000-0005-0000-0000-00002E980000}"/>
    <cellStyle name="Normal 5 2 3 6 10" xfId="22268" xr:uid="{00000000-0005-0000-0000-00002F980000}"/>
    <cellStyle name="Normal 5 2 3 6 10 2" xfId="34547" xr:uid="{00000000-0005-0000-0000-000030980000}"/>
    <cellStyle name="Normal 5 2 3 6 11" xfId="26800" xr:uid="{00000000-0005-0000-0000-000031980000}"/>
    <cellStyle name="Normal 5 2 3 6 12" xfId="22267" xr:uid="{00000000-0005-0000-0000-000032980000}"/>
    <cellStyle name="Normal 5 2 3 6 2" xfId="22269" xr:uid="{00000000-0005-0000-0000-000033980000}"/>
    <cellStyle name="Normal 5 2 3 6 2 2" xfId="22270" xr:uid="{00000000-0005-0000-0000-000034980000}"/>
    <cellStyle name="Normal 5 2 3 6 2 2 2" xfId="22271" xr:uid="{00000000-0005-0000-0000-000035980000}"/>
    <cellStyle name="Normal 5 2 3 6 2 2 2 2" xfId="42697" xr:uid="{00000000-0005-0000-0000-000036980000}"/>
    <cellStyle name="Normal 5 2 3 6 2 2 3" xfId="22272" xr:uid="{00000000-0005-0000-0000-000037980000}"/>
    <cellStyle name="Normal 5 2 3 6 2 2 3 2" xfId="37580" xr:uid="{00000000-0005-0000-0000-000038980000}"/>
    <cellStyle name="Normal 5 2 3 6 2 2 4" xfId="29277" xr:uid="{00000000-0005-0000-0000-000039980000}"/>
    <cellStyle name="Normal 5 2 3 6 2 3" xfId="22273" xr:uid="{00000000-0005-0000-0000-00003A980000}"/>
    <cellStyle name="Normal 5 2 3 6 2 3 2" xfId="22274" xr:uid="{00000000-0005-0000-0000-00003B980000}"/>
    <cellStyle name="Normal 5 2 3 6 2 3 2 2" xfId="44484" xr:uid="{00000000-0005-0000-0000-00003C980000}"/>
    <cellStyle name="Normal 5 2 3 6 2 3 3" xfId="22275" xr:uid="{00000000-0005-0000-0000-00003D980000}"/>
    <cellStyle name="Normal 5 2 3 6 2 3 3 2" xfId="39368" xr:uid="{00000000-0005-0000-0000-00003E980000}"/>
    <cellStyle name="Normal 5 2 3 6 2 3 4" xfId="31064" xr:uid="{00000000-0005-0000-0000-00003F980000}"/>
    <cellStyle name="Normal 5 2 3 6 2 4" xfId="22276" xr:uid="{00000000-0005-0000-0000-000040980000}"/>
    <cellStyle name="Normal 5 2 3 6 2 4 2" xfId="22277" xr:uid="{00000000-0005-0000-0000-000041980000}"/>
    <cellStyle name="Normal 5 2 3 6 2 4 2 2" xfId="46777" xr:uid="{00000000-0005-0000-0000-000042980000}"/>
    <cellStyle name="Normal 5 2 3 6 2 4 3" xfId="33364" xr:uid="{00000000-0005-0000-0000-000043980000}"/>
    <cellStyle name="Normal 5 2 3 6 2 5" xfId="22278" xr:uid="{00000000-0005-0000-0000-000044980000}"/>
    <cellStyle name="Normal 5 2 3 6 2 5 2" xfId="40969" xr:uid="{00000000-0005-0000-0000-000045980000}"/>
    <cellStyle name="Normal 5 2 3 6 2 6" xfId="22279" xr:uid="{00000000-0005-0000-0000-000046980000}"/>
    <cellStyle name="Normal 5 2 3 6 2 6 2" xfId="35852" xr:uid="{00000000-0005-0000-0000-000047980000}"/>
    <cellStyle name="Normal 5 2 3 6 2 7" xfId="27544" xr:uid="{00000000-0005-0000-0000-000048980000}"/>
    <cellStyle name="Normal 5 2 3 6 3" xfId="22280" xr:uid="{00000000-0005-0000-0000-000049980000}"/>
    <cellStyle name="Normal 5 2 3 6 3 2" xfId="22281" xr:uid="{00000000-0005-0000-0000-00004A980000}"/>
    <cellStyle name="Normal 5 2 3 6 3 2 2" xfId="42696" xr:uid="{00000000-0005-0000-0000-00004B980000}"/>
    <cellStyle name="Normal 5 2 3 6 3 3" xfId="22282" xr:uid="{00000000-0005-0000-0000-00004C980000}"/>
    <cellStyle name="Normal 5 2 3 6 3 3 2" xfId="37579" xr:uid="{00000000-0005-0000-0000-00004D980000}"/>
    <cellStyle name="Normal 5 2 3 6 3 4" xfId="29276" xr:uid="{00000000-0005-0000-0000-00004E980000}"/>
    <cellStyle name="Normal 5 2 3 6 4" xfId="22283" xr:uid="{00000000-0005-0000-0000-00004F980000}"/>
    <cellStyle name="Normal 5 2 3 6 4 2" xfId="22284" xr:uid="{00000000-0005-0000-0000-000050980000}"/>
    <cellStyle name="Normal 5 2 3 6 4 2 2" xfId="43420" xr:uid="{00000000-0005-0000-0000-000051980000}"/>
    <cellStyle name="Normal 5 2 3 6 4 3" xfId="22285" xr:uid="{00000000-0005-0000-0000-000052980000}"/>
    <cellStyle name="Normal 5 2 3 6 4 3 2" xfId="38304" xr:uid="{00000000-0005-0000-0000-000053980000}"/>
    <cellStyle name="Normal 5 2 3 6 4 4" xfId="30000" xr:uid="{00000000-0005-0000-0000-000054980000}"/>
    <cellStyle name="Normal 5 2 3 6 5" xfId="22286" xr:uid="{00000000-0005-0000-0000-000055980000}"/>
    <cellStyle name="Normal 5 2 3 6 5 2" xfId="22287" xr:uid="{00000000-0005-0000-0000-000056980000}"/>
    <cellStyle name="Normal 5 2 3 6 5 2 2" xfId="43830" xr:uid="{00000000-0005-0000-0000-000057980000}"/>
    <cellStyle name="Normal 5 2 3 6 5 3" xfId="22288" xr:uid="{00000000-0005-0000-0000-000058980000}"/>
    <cellStyle name="Normal 5 2 3 6 5 3 2" xfId="38714" xr:uid="{00000000-0005-0000-0000-000059980000}"/>
    <cellStyle name="Normal 5 2 3 6 5 4" xfId="30410" xr:uid="{00000000-0005-0000-0000-00005A980000}"/>
    <cellStyle name="Normal 5 2 3 6 6" xfId="22289" xr:uid="{00000000-0005-0000-0000-00005B980000}"/>
    <cellStyle name="Normal 5 2 3 6 6 2" xfId="22290" xr:uid="{00000000-0005-0000-0000-00005C980000}"/>
    <cellStyle name="Normal 5 2 3 6 6 2 2" xfId="45060" xr:uid="{00000000-0005-0000-0000-00005D980000}"/>
    <cellStyle name="Normal 5 2 3 6 6 3" xfId="22291" xr:uid="{00000000-0005-0000-0000-00005E980000}"/>
    <cellStyle name="Normal 5 2 3 6 6 3 2" xfId="39944" xr:uid="{00000000-0005-0000-0000-00005F980000}"/>
    <cellStyle name="Normal 5 2 3 6 6 4" xfId="31642" xr:uid="{00000000-0005-0000-0000-000060980000}"/>
    <cellStyle name="Normal 5 2 3 6 7" xfId="22292" xr:uid="{00000000-0005-0000-0000-000061980000}"/>
    <cellStyle name="Normal 5 2 3 6 7 2" xfId="22293" xr:uid="{00000000-0005-0000-0000-000062980000}"/>
    <cellStyle name="Normal 5 2 3 6 7 2 2" xfId="46193" xr:uid="{00000000-0005-0000-0000-000063980000}"/>
    <cellStyle name="Normal 5 2 3 6 7 3" xfId="22294" xr:uid="{00000000-0005-0000-0000-000064980000}"/>
    <cellStyle name="Normal 5 2 3 6 7 3 2" xfId="35197" xr:uid="{00000000-0005-0000-0000-000065980000}"/>
    <cellStyle name="Normal 5 2 3 6 7 4" xfId="32775" xr:uid="{00000000-0005-0000-0000-000066980000}"/>
    <cellStyle name="Normal 5 2 3 6 8" xfId="22295" xr:uid="{00000000-0005-0000-0000-000067980000}"/>
    <cellStyle name="Normal 5 2 3 6 8 2" xfId="22296" xr:uid="{00000000-0005-0000-0000-000068980000}"/>
    <cellStyle name="Normal 5 2 3 6 8 2 2" xfId="47311" xr:uid="{00000000-0005-0000-0000-000069980000}"/>
    <cellStyle name="Normal 5 2 3 6 8 3" xfId="33904" xr:uid="{00000000-0005-0000-0000-00006A980000}"/>
    <cellStyle name="Normal 5 2 3 6 9" xfId="22297" xr:uid="{00000000-0005-0000-0000-00006B980000}"/>
    <cellStyle name="Normal 5 2 3 6 9 2" xfId="40315" xr:uid="{00000000-0005-0000-0000-00006C980000}"/>
    <cellStyle name="Normal 5 2 3 7" xfId="1420" xr:uid="{00000000-0005-0000-0000-00006D980000}"/>
    <cellStyle name="Normal 5 2 3 7 10" xfId="22299" xr:uid="{00000000-0005-0000-0000-00006E980000}"/>
    <cellStyle name="Normal 5 2 3 7 10 2" xfId="34840" xr:uid="{00000000-0005-0000-0000-00006F980000}"/>
    <cellStyle name="Normal 5 2 3 7 11" xfId="26940" xr:uid="{00000000-0005-0000-0000-000070980000}"/>
    <cellStyle name="Normal 5 2 3 7 12" xfId="22298" xr:uid="{00000000-0005-0000-0000-000071980000}"/>
    <cellStyle name="Normal 5 2 3 7 2" xfId="22300" xr:uid="{00000000-0005-0000-0000-000072980000}"/>
    <cellStyle name="Normal 5 2 3 7 2 2" xfId="22301" xr:uid="{00000000-0005-0000-0000-000073980000}"/>
    <cellStyle name="Normal 5 2 3 7 2 2 2" xfId="22302" xr:uid="{00000000-0005-0000-0000-000074980000}"/>
    <cellStyle name="Normal 5 2 3 7 2 2 2 2" xfId="42699" xr:uid="{00000000-0005-0000-0000-000075980000}"/>
    <cellStyle name="Normal 5 2 3 7 2 2 3" xfId="22303" xr:uid="{00000000-0005-0000-0000-000076980000}"/>
    <cellStyle name="Normal 5 2 3 7 2 2 3 2" xfId="37582" xr:uid="{00000000-0005-0000-0000-000077980000}"/>
    <cellStyle name="Normal 5 2 3 7 2 2 4" xfId="29279" xr:uid="{00000000-0005-0000-0000-000078980000}"/>
    <cellStyle name="Normal 5 2 3 7 2 3" xfId="22304" xr:uid="{00000000-0005-0000-0000-000079980000}"/>
    <cellStyle name="Normal 5 2 3 7 2 3 2" xfId="22305" xr:uid="{00000000-0005-0000-0000-00007A980000}"/>
    <cellStyle name="Normal 5 2 3 7 2 3 2 2" xfId="44485" xr:uid="{00000000-0005-0000-0000-00007B980000}"/>
    <cellStyle name="Normal 5 2 3 7 2 3 3" xfId="22306" xr:uid="{00000000-0005-0000-0000-00007C980000}"/>
    <cellStyle name="Normal 5 2 3 7 2 3 3 2" xfId="39369" xr:uid="{00000000-0005-0000-0000-00007D980000}"/>
    <cellStyle name="Normal 5 2 3 7 2 3 4" xfId="31065" xr:uid="{00000000-0005-0000-0000-00007E980000}"/>
    <cellStyle name="Normal 5 2 3 7 2 4" xfId="22307" xr:uid="{00000000-0005-0000-0000-00007F980000}"/>
    <cellStyle name="Normal 5 2 3 7 2 4 2" xfId="22308" xr:uid="{00000000-0005-0000-0000-000080980000}"/>
    <cellStyle name="Normal 5 2 3 7 2 4 2 2" xfId="46769" xr:uid="{00000000-0005-0000-0000-000081980000}"/>
    <cellStyle name="Normal 5 2 3 7 2 4 3" xfId="33356" xr:uid="{00000000-0005-0000-0000-000082980000}"/>
    <cellStyle name="Normal 5 2 3 7 2 5" xfId="22309" xr:uid="{00000000-0005-0000-0000-000083980000}"/>
    <cellStyle name="Normal 5 2 3 7 2 5 2" xfId="40970" xr:uid="{00000000-0005-0000-0000-000084980000}"/>
    <cellStyle name="Normal 5 2 3 7 2 6" xfId="22310" xr:uid="{00000000-0005-0000-0000-000085980000}"/>
    <cellStyle name="Normal 5 2 3 7 2 6 2" xfId="35853" xr:uid="{00000000-0005-0000-0000-000086980000}"/>
    <cellStyle name="Normal 5 2 3 7 2 7" xfId="27545" xr:uid="{00000000-0005-0000-0000-000087980000}"/>
    <cellStyle name="Normal 5 2 3 7 3" xfId="22311" xr:uid="{00000000-0005-0000-0000-000088980000}"/>
    <cellStyle name="Normal 5 2 3 7 3 2" xfId="22312" xr:uid="{00000000-0005-0000-0000-000089980000}"/>
    <cellStyle name="Normal 5 2 3 7 3 2 2" xfId="42698" xr:uid="{00000000-0005-0000-0000-00008A980000}"/>
    <cellStyle name="Normal 5 2 3 7 3 3" xfId="22313" xr:uid="{00000000-0005-0000-0000-00008B980000}"/>
    <cellStyle name="Normal 5 2 3 7 3 3 2" xfId="37581" xr:uid="{00000000-0005-0000-0000-00008C980000}"/>
    <cellStyle name="Normal 5 2 3 7 3 4" xfId="29278" xr:uid="{00000000-0005-0000-0000-00008D980000}"/>
    <cellStyle name="Normal 5 2 3 7 4" xfId="22314" xr:uid="{00000000-0005-0000-0000-00008E980000}"/>
    <cellStyle name="Normal 5 2 3 7 4 2" xfId="22315" xr:uid="{00000000-0005-0000-0000-00008F980000}"/>
    <cellStyle name="Normal 5 2 3 7 4 2 2" xfId="43421" xr:uid="{00000000-0005-0000-0000-000090980000}"/>
    <cellStyle name="Normal 5 2 3 7 4 3" xfId="22316" xr:uid="{00000000-0005-0000-0000-000091980000}"/>
    <cellStyle name="Normal 5 2 3 7 4 3 2" xfId="38305" xr:uid="{00000000-0005-0000-0000-000092980000}"/>
    <cellStyle name="Normal 5 2 3 7 4 4" xfId="30001" xr:uid="{00000000-0005-0000-0000-000093980000}"/>
    <cellStyle name="Normal 5 2 3 7 5" xfId="22317" xr:uid="{00000000-0005-0000-0000-000094980000}"/>
    <cellStyle name="Normal 5 2 3 7 5 2" xfId="22318" xr:uid="{00000000-0005-0000-0000-000095980000}"/>
    <cellStyle name="Normal 5 2 3 7 5 2 2" xfId="43762" xr:uid="{00000000-0005-0000-0000-000096980000}"/>
    <cellStyle name="Normal 5 2 3 7 5 3" xfId="22319" xr:uid="{00000000-0005-0000-0000-000097980000}"/>
    <cellStyle name="Normal 5 2 3 7 5 3 2" xfId="38646" xr:uid="{00000000-0005-0000-0000-000098980000}"/>
    <cellStyle name="Normal 5 2 3 7 5 4" xfId="30342" xr:uid="{00000000-0005-0000-0000-000099980000}"/>
    <cellStyle name="Normal 5 2 3 7 6" xfId="22320" xr:uid="{00000000-0005-0000-0000-00009A980000}"/>
    <cellStyle name="Normal 5 2 3 7 6 2" xfId="22321" xr:uid="{00000000-0005-0000-0000-00009B980000}"/>
    <cellStyle name="Normal 5 2 3 7 6 2 2" xfId="45061" xr:uid="{00000000-0005-0000-0000-00009C980000}"/>
    <cellStyle name="Normal 5 2 3 7 6 3" xfId="22322" xr:uid="{00000000-0005-0000-0000-00009D980000}"/>
    <cellStyle name="Normal 5 2 3 7 6 3 2" xfId="39945" xr:uid="{00000000-0005-0000-0000-00009E980000}"/>
    <cellStyle name="Normal 5 2 3 7 6 4" xfId="31643" xr:uid="{00000000-0005-0000-0000-00009F980000}"/>
    <cellStyle name="Normal 5 2 3 7 7" xfId="22323" xr:uid="{00000000-0005-0000-0000-0000A0980000}"/>
    <cellStyle name="Normal 5 2 3 7 7 2" xfId="22324" xr:uid="{00000000-0005-0000-0000-0000A1980000}"/>
    <cellStyle name="Normal 5 2 3 7 7 2 2" xfId="46194" xr:uid="{00000000-0005-0000-0000-0000A2980000}"/>
    <cellStyle name="Normal 5 2 3 7 7 3" xfId="22325" xr:uid="{00000000-0005-0000-0000-0000A3980000}"/>
    <cellStyle name="Normal 5 2 3 7 7 3 2" xfId="35129" xr:uid="{00000000-0005-0000-0000-0000A4980000}"/>
    <cellStyle name="Normal 5 2 3 7 7 4" xfId="32776" xr:uid="{00000000-0005-0000-0000-0000A5980000}"/>
    <cellStyle name="Normal 5 2 3 7 8" xfId="22326" xr:uid="{00000000-0005-0000-0000-0000A6980000}"/>
    <cellStyle name="Normal 5 2 3 7 8 2" xfId="22327" xr:uid="{00000000-0005-0000-0000-0000A7980000}"/>
    <cellStyle name="Normal 5 2 3 7 8 2 2" xfId="47312" xr:uid="{00000000-0005-0000-0000-0000A8980000}"/>
    <cellStyle name="Normal 5 2 3 7 8 3" xfId="33905" xr:uid="{00000000-0005-0000-0000-0000A9980000}"/>
    <cellStyle name="Normal 5 2 3 7 9" xfId="22328" xr:uid="{00000000-0005-0000-0000-0000AA980000}"/>
    <cellStyle name="Normal 5 2 3 7 9 2" xfId="40247" xr:uid="{00000000-0005-0000-0000-0000AB980000}"/>
    <cellStyle name="Normal 5 2 3 8" xfId="1413" xr:uid="{00000000-0005-0000-0000-0000AC980000}"/>
    <cellStyle name="Normal 5 2 3 8 2" xfId="22330" xr:uid="{00000000-0005-0000-0000-0000AD980000}"/>
    <cellStyle name="Normal 5 2 3 8 2 2" xfId="22331" xr:uid="{00000000-0005-0000-0000-0000AE980000}"/>
    <cellStyle name="Normal 5 2 3 8 2 2 2" xfId="42700" xr:uid="{00000000-0005-0000-0000-0000AF980000}"/>
    <cellStyle name="Normal 5 2 3 8 2 3" xfId="22332" xr:uid="{00000000-0005-0000-0000-0000B0980000}"/>
    <cellStyle name="Normal 5 2 3 8 2 3 2" xfId="37583" xr:uid="{00000000-0005-0000-0000-0000B1980000}"/>
    <cellStyle name="Normal 5 2 3 8 2 4" xfId="29280" xr:uid="{00000000-0005-0000-0000-0000B2980000}"/>
    <cellStyle name="Normal 5 2 3 8 3" xfId="22333" xr:uid="{00000000-0005-0000-0000-0000B3980000}"/>
    <cellStyle name="Normal 5 2 3 8 3 2" xfId="22334" xr:uid="{00000000-0005-0000-0000-0000B4980000}"/>
    <cellStyle name="Normal 5 2 3 8 3 2 2" xfId="44471" xr:uid="{00000000-0005-0000-0000-0000B5980000}"/>
    <cellStyle name="Normal 5 2 3 8 3 3" xfId="22335" xr:uid="{00000000-0005-0000-0000-0000B6980000}"/>
    <cellStyle name="Normal 5 2 3 8 3 3 2" xfId="39355" xr:uid="{00000000-0005-0000-0000-0000B7980000}"/>
    <cellStyle name="Normal 5 2 3 8 3 4" xfId="31051" xr:uid="{00000000-0005-0000-0000-0000B8980000}"/>
    <cellStyle name="Normal 5 2 3 8 4" xfId="22336" xr:uid="{00000000-0005-0000-0000-0000B9980000}"/>
    <cellStyle name="Normal 5 2 3 8 4 2" xfId="22337" xr:uid="{00000000-0005-0000-0000-0000BA980000}"/>
    <cellStyle name="Normal 5 2 3 8 4 2 2" xfId="46302" xr:uid="{00000000-0005-0000-0000-0000BB980000}"/>
    <cellStyle name="Normal 5 2 3 8 4 3" xfId="32886" xr:uid="{00000000-0005-0000-0000-0000BC980000}"/>
    <cellStyle name="Normal 5 2 3 8 5" xfId="22338" xr:uid="{00000000-0005-0000-0000-0000BD980000}"/>
    <cellStyle name="Normal 5 2 3 8 5 2" xfId="40956" xr:uid="{00000000-0005-0000-0000-0000BE980000}"/>
    <cellStyle name="Normal 5 2 3 8 6" xfId="22339" xr:uid="{00000000-0005-0000-0000-0000BF980000}"/>
    <cellStyle name="Normal 5 2 3 8 6 2" xfId="35839" xr:uid="{00000000-0005-0000-0000-0000C0980000}"/>
    <cellStyle name="Normal 5 2 3 8 7" xfId="27531" xr:uid="{00000000-0005-0000-0000-0000C1980000}"/>
    <cellStyle name="Normal 5 2 3 8 8" xfId="22329" xr:uid="{00000000-0005-0000-0000-0000C2980000}"/>
    <cellStyle name="Normal 5 2 3 9" xfId="22340" xr:uid="{00000000-0005-0000-0000-0000C3980000}"/>
    <cellStyle name="Normal 5 2 3 9 2" xfId="22341" xr:uid="{00000000-0005-0000-0000-0000C4980000}"/>
    <cellStyle name="Normal 5 2 3 9 2 2" xfId="22342" xr:uid="{00000000-0005-0000-0000-0000C5980000}"/>
    <cellStyle name="Normal 5 2 3 9 2 2 2" xfId="42701" xr:uid="{00000000-0005-0000-0000-0000C6980000}"/>
    <cellStyle name="Normal 5 2 3 9 2 3" xfId="22343" xr:uid="{00000000-0005-0000-0000-0000C7980000}"/>
    <cellStyle name="Normal 5 2 3 9 2 3 2" xfId="37584" xr:uid="{00000000-0005-0000-0000-0000C8980000}"/>
    <cellStyle name="Normal 5 2 3 9 2 4" xfId="29281" xr:uid="{00000000-0005-0000-0000-0000C9980000}"/>
    <cellStyle name="Normal 5 2 3 9 3" xfId="22344" xr:uid="{00000000-0005-0000-0000-0000CA980000}"/>
    <cellStyle name="Normal 5 2 3 9 3 2" xfId="41078" xr:uid="{00000000-0005-0000-0000-0000CB980000}"/>
    <cellStyle name="Normal 5 2 3 9 4" xfId="22345" xr:uid="{00000000-0005-0000-0000-0000CC980000}"/>
    <cellStyle name="Normal 5 2 3 9 4 2" xfId="35961" xr:uid="{00000000-0005-0000-0000-0000CD980000}"/>
    <cellStyle name="Normal 5 2 3 9 5" xfId="27653" xr:uid="{00000000-0005-0000-0000-0000CE980000}"/>
    <cellStyle name="Normal 5 2 4" xfId="744" xr:uid="{00000000-0005-0000-0000-0000CF980000}"/>
    <cellStyle name="Normal 5 2 4 10" xfId="22347" xr:uid="{00000000-0005-0000-0000-0000D0980000}"/>
    <cellStyle name="Normal 5 2 4 10 2" xfId="22348" xr:uid="{00000000-0005-0000-0000-0000D1980000}"/>
    <cellStyle name="Normal 5 2 4 10 2 2" xfId="43422" xr:uid="{00000000-0005-0000-0000-0000D2980000}"/>
    <cellStyle name="Normal 5 2 4 10 3" xfId="22349" xr:uid="{00000000-0005-0000-0000-0000D3980000}"/>
    <cellStyle name="Normal 5 2 4 10 3 2" xfId="38306" xr:uid="{00000000-0005-0000-0000-0000D4980000}"/>
    <cellStyle name="Normal 5 2 4 10 4" xfId="30002" xr:uid="{00000000-0005-0000-0000-0000D5980000}"/>
    <cellStyle name="Normal 5 2 4 11" xfId="22350" xr:uid="{00000000-0005-0000-0000-0000D6980000}"/>
    <cellStyle name="Normal 5 2 4 11 2" xfId="22351" xr:uid="{00000000-0005-0000-0000-0000D7980000}"/>
    <cellStyle name="Normal 5 2 4 11 2 2" xfId="43534" xr:uid="{00000000-0005-0000-0000-0000D8980000}"/>
    <cellStyle name="Normal 5 2 4 11 3" xfId="22352" xr:uid="{00000000-0005-0000-0000-0000D9980000}"/>
    <cellStyle name="Normal 5 2 4 11 3 2" xfId="38418" xr:uid="{00000000-0005-0000-0000-0000DA980000}"/>
    <cellStyle name="Normal 5 2 4 11 4" xfId="30114" xr:uid="{00000000-0005-0000-0000-0000DB980000}"/>
    <cellStyle name="Normal 5 2 4 12" xfId="22353" xr:uid="{00000000-0005-0000-0000-0000DC980000}"/>
    <cellStyle name="Normal 5 2 4 12 2" xfId="22354" xr:uid="{00000000-0005-0000-0000-0000DD980000}"/>
    <cellStyle name="Normal 5 2 4 12 2 2" xfId="44729" xr:uid="{00000000-0005-0000-0000-0000DE980000}"/>
    <cellStyle name="Normal 5 2 4 12 3" xfId="22355" xr:uid="{00000000-0005-0000-0000-0000DF980000}"/>
    <cellStyle name="Normal 5 2 4 12 3 2" xfId="39613" xr:uid="{00000000-0005-0000-0000-0000E0980000}"/>
    <cellStyle name="Normal 5 2 4 12 4" xfId="31309" xr:uid="{00000000-0005-0000-0000-0000E1980000}"/>
    <cellStyle name="Normal 5 2 4 13" xfId="22356" xr:uid="{00000000-0005-0000-0000-0000E2980000}"/>
    <cellStyle name="Normal 5 2 4 13 2" xfId="22357" xr:uid="{00000000-0005-0000-0000-0000E3980000}"/>
    <cellStyle name="Normal 5 2 4 13 2 2" xfId="45291" xr:uid="{00000000-0005-0000-0000-0000E4980000}"/>
    <cellStyle name="Normal 5 2 4 13 3" xfId="22358" xr:uid="{00000000-0005-0000-0000-0000E5980000}"/>
    <cellStyle name="Normal 5 2 4 13 3 2" xfId="34901" xr:uid="{00000000-0005-0000-0000-0000E6980000}"/>
    <cellStyle name="Normal 5 2 4 13 4" xfId="31873" xr:uid="{00000000-0005-0000-0000-0000E7980000}"/>
    <cellStyle name="Normal 5 2 4 14" xfId="22359" xr:uid="{00000000-0005-0000-0000-0000E8980000}"/>
    <cellStyle name="Normal 5 2 4 14 2" xfId="22360" xr:uid="{00000000-0005-0000-0000-0000E9980000}"/>
    <cellStyle name="Normal 5 2 4 14 2 2" xfId="45346" xr:uid="{00000000-0005-0000-0000-0000EA980000}"/>
    <cellStyle name="Normal 5 2 4 14 3" xfId="31928" xr:uid="{00000000-0005-0000-0000-0000EB980000}"/>
    <cellStyle name="Normal 5 2 4 15" xfId="22361" xr:uid="{00000000-0005-0000-0000-0000EC980000}"/>
    <cellStyle name="Normal 5 2 4 15 2" xfId="22362" xr:uid="{00000000-0005-0000-0000-0000ED980000}"/>
    <cellStyle name="Normal 5 2 4 15 2 2" xfId="46195" xr:uid="{00000000-0005-0000-0000-0000EE980000}"/>
    <cellStyle name="Normal 5 2 4 15 3" xfId="32777" xr:uid="{00000000-0005-0000-0000-0000EF980000}"/>
    <cellStyle name="Normal 5 2 4 16" xfId="22363" xr:uid="{00000000-0005-0000-0000-0000F0980000}"/>
    <cellStyle name="Normal 5 2 4 16 2" xfId="22364" xr:uid="{00000000-0005-0000-0000-0000F1980000}"/>
    <cellStyle name="Normal 5 2 4 16 2 2" xfId="47007" xr:uid="{00000000-0005-0000-0000-0000F2980000}"/>
    <cellStyle name="Normal 5 2 4 16 3" xfId="33600" xr:uid="{00000000-0005-0000-0000-0000F3980000}"/>
    <cellStyle name="Normal 5 2 4 17" xfId="22365" xr:uid="{00000000-0005-0000-0000-0000F4980000}"/>
    <cellStyle name="Normal 5 2 4 17 2" xfId="22366" xr:uid="{00000000-0005-0000-0000-0000F5980000}"/>
    <cellStyle name="Normal 5 2 4 17 2 2" xfId="47485" xr:uid="{00000000-0005-0000-0000-0000F6980000}"/>
    <cellStyle name="Normal 5 2 4 17 3" xfId="34078" xr:uid="{00000000-0005-0000-0000-0000F7980000}"/>
    <cellStyle name="Normal 5 2 4 18" xfId="22367" xr:uid="{00000000-0005-0000-0000-0000F8980000}"/>
    <cellStyle name="Normal 5 2 4 18 2" xfId="34345" xr:uid="{00000000-0005-0000-0000-0000F9980000}"/>
    <cellStyle name="Normal 5 2 4 19" xfId="22368" xr:uid="{00000000-0005-0000-0000-0000FA980000}"/>
    <cellStyle name="Normal 5 2 4 19 2" xfId="40020" xr:uid="{00000000-0005-0000-0000-0000FB980000}"/>
    <cellStyle name="Normal 5 2 4 2" xfId="745" xr:uid="{00000000-0005-0000-0000-0000FC980000}"/>
    <cellStyle name="Normal 5 2 4 2 10" xfId="22370" xr:uid="{00000000-0005-0000-0000-0000FD980000}"/>
    <cellStyle name="Normal 5 2 4 2 10 2" xfId="22371" xr:uid="{00000000-0005-0000-0000-0000FE980000}"/>
    <cellStyle name="Normal 5 2 4 2 10 2 2" xfId="44730" xr:uid="{00000000-0005-0000-0000-0000FF980000}"/>
    <cellStyle name="Normal 5 2 4 2 10 3" xfId="22372" xr:uid="{00000000-0005-0000-0000-000000990000}"/>
    <cellStyle name="Normal 5 2 4 2 10 3 2" xfId="39614" xr:uid="{00000000-0005-0000-0000-000001990000}"/>
    <cellStyle name="Normal 5 2 4 2 10 4" xfId="31310" xr:uid="{00000000-0005-0000-0000-000002990000}"/>
    <cellStyle name="Normal 5 2 4 2 11" xfId="22373" xr:uid="{00000000-0005-0000-0000-000003990000}"/>
    <cellStyle name="Normal 5 2 4 2 11 2" xfId="22374" xr:uid="{00000000-0005-0000-0000-000004990000}"/>
    <cellStyle name="Normal 5 2 4 2 11 2 2" xfId="45292" xr:uid="{00000000-0005-0000-0000-000005990000}"/>
    <cellStyle name="Normal 5 2 4 2 11 3" xfId="22375" xr:uid="{00000000-0005-0000-0000-000006990000}"/>
    <cellStyle name="Normal 5 2 4 2 11 3 2" xfId="34935" xr:uid="{00000000-0005-0000-0000-000007990000}"/>
    <cellStyle name="Normal 5 2 4 2 11 4" xfId="31874" xr:uid="{00000000-0005-0000-0000-000008990000}"/>
    <cellStyle name="Normal 5 2 4 2 12" xfId="22376" xr:uid="{00000000-0005-0000-0000-000009990000}"/>
    <cellStyle name="Normal 5 2 4 2 12 2" xfId="22377" xr:uid="{00000000-0005-0000-0000-00000A990000}"/>
    <cellStyle name="Normal 5 2 4 2 12 2 2" xfId="45380" xr:uid="{00000000-0005-0000-0000-00000B990000}"/>
    <cellStyle name="Normal 5 2 4 2 12 3" xfId="31962" xr:uid="{00000000-0005-0000-0000-00000C990000}"/>
    <cellStyle name="Normal 5 2 4 2 13" xfId="22378" xr:uid="{00000000-0005-0000-0000-00000D990000}"/>
    <cellStyle name="Normal 5 2 4 2 13 2" xfId="22379" xr:uid="{00000000-0005-0000-0000-00000E990000}"/>
    <cellStyle name="Normal 5 2 4 2 13 2 2" xfId="46196" xr:uid="{00000000-0005-0000-0000-00000F990000}"/>
    <cellStyle name="Normal 5 2 4 2 13 3" xfId="32778" xr:uid="{00000000-0005-0000-0000-000010990000}"/>
    <cellStyle name="Normal 5 2 4 2 14" xfId="22380" xr:uid="{00000000-0005-0000-0000-000011990000}"/>
    <cellStyle name="Normal 5 2 4 2 14 2" xfId="22381" xr:uid="{00000000-0005-0000-0000-000012990000}"/>
    <cellStyle name="Normal 5 2 4 2 14 2 2" xfId="47008" xr:uid="{00000000-0005-0000-0000-000013990000}"/>
    <cellStyle name="Normal 5 2 4 2 14 3" xfId="33601" xr:uid="{00000000-0005-0000-0000-000014990000}"/>
    <cellStyle name="Normal 5 2 4 2 15" xfId="22382" xr:uid="{00000000-0005-0000-0000-000015990000}"/>
    <cellStyle name="Normal 5 2 4 2 15 2" xfId="22383" xr:uid="{00000000-0005-0000-0000-000016990000}"/>
    <cellStyle name="Normal 5 2 4 2 15 2 2" xfId="47486" xr:uid="{00000000-0005-0000-0000-000017990000}"/>
    <cellStyle name="Normal 5 2 4 2 15 3" xfId="34079" xr:uid="{00000000-0005-0000-0000-000018990000}"/>
    <cellStyle name="Normal 5 2 4 2 16" xfId="22384" xr:uid="{00000000-0005-0000-0000-000019990000}"/>
    <cellStyle name="Normal 5 2 4 2 16 2" xfId="34346" xr:uid="{00000000-0005-0000-0000-00001A990000}"/>
    <cellStyle name="Normal 5 2 4 2 17" xfId="22385" xr:uid="{00000000-0005-0000-0000-00001B990000}"/>
    <cellStyle name="Normal 5 2 4 2 17 2" xfId="40054" xr:uid="{00000000-0005-0000-0000-00001C990000}"/>
    <cellStyle name="Normal 5 2 4 2 18" xfId="26802" xr:uid="{00000000-0005-0000-0000-00001D990000}"/>
    <cellStyle name="Normal 5 2 4 2 19" xfId="22369" xr:uid="{00000000-0005-0000-0000-00001E990000}"/>
    <cellStyle name="Normal 5 2 4 2 2" xfId="746" xr:uid="{00000000-0005-0000-0000-00001F990000}"/>
    <cellStyle name="Normal 5 2 4 2 2 10" xfId="22387" xr:uid="{00000000-0005-0000-0000-000020990000}"/>
    <cellStyle name="Normal 5 2 4 2 2 10 2" xfId="22388" xr:uid="{00000000-0005-0000-0000-000021990000}"/>
    <cellStyle name="Normal 5 2 4 2 2 10 2 2" xfId="45525" xr:uid="{00000000-0005-0000-0000-000022990000}"/>
    <cellStyle name="Normal 5 2 4 2 2 10 3" xfId="32107" xr:uid="{00000000-0005-0000-0000-000023990000}"/>
    <cellStyle name="Normal 5 2 4 2 2 11" xfId="22389" xr:uid="{00000000-0005-0000-0000-000024990000}"/>
    <cellStyle name="Normal 5 2 4 2 2 11 2" xfId="22390" xr:uid="{00000000-0005-0000-0000-000025990000}"/>
    <cellStyle name="Normal 5 2 4 2 2 11 2 2" xfId="46197" xr:uid="{00000000-0005-0000-0000-000026990000}"/>
    <cellStyle name="Normal 5 2 4 2 2 11 3" xfId="32779" xr:uid="{00000000-0005-0000-0000-000027990000}"/>
    <cellStyle name="Normal 5 2 4 2 2 12" xfId="22391" xr:uid="{00000000-0005-0000-0000-000028990000}"/>
    <cellStyle name="Normal 5 2 4 2 2 12 2" xfId="22392" xr:uid="{00000000-0005-0000-0000-000029990000}"/>
    <cellStyle name="Normal 5 2 4 2 2 12 2 2" xfId="47009" xr:uid="{00000000-0005-0000-0000-00002A990000}"/>
    <cellStyle name="Normal 5 2 4 2 2 12 3" xfId="33602" xr:uid="{00000000-0005-0000-0000-00002B990000}"/>
    <cellStyle name="Normal 5 2 4 2 2 13" xfId="22393" xr:uid="{00000000-0005-0000-0000-00002C990000}"/>
    <cellStyle name="Normal 5 2 4 2 2 13 2" xfId="22394" xr:uid="{00000000-0005-0000-0000-00002D990000}"/>
    <cellStyle name="Normal 5 2 4 2 2 13 2 2" xfId="47487" xr:uid="{00000000-0005-0000-0000-00002E990000}"/>
    <cellStyle name="Normal 5 2 4 2 2 13 3" xfId="34080" xr:uid="{00000000-0005-0000-0000-00002F990000}"/>
    <cellStyle name="Normal 5 2 4 2 2 14" xfId="22395" xr:uid="{00000000-0005-0000-0000-000030990000}"/>
    <cellStyle name="Normal 5 2 4 2 2 14 2" xfId="34347" xr:uid="{00000000-0005-0000-0000-000031990000}"/>
    <cellStyle name="Normal 5 2 4 2 2 15" xfId="22396" xr:uid="{00000000-0005-0000-0000-000032990000}"/>
    <cellStyle name="Normal 5 2 4 2 2 15 2" xfId="40199" xr:uid="{00000000-0005-0000-0000-000033990000}"/>
    <cellStyle name="Normal 5 2 4 2 2 16" xfId="26803" xr:uid="{00000000-0005-0000-0000-000034990000}"/>
    <cellStyle name="Normal 5 2 4 2 2 17" xfId="22386" xr:uid="{00000000-0005-0000-0000-000035990000}"/>
    <cellStyle name="Normal 5 2 4 2 2 2" xfId="22397" xr:uid="{00000000-0005-0000-0000-000036990000}"/>
    <cellStyle name="Normal 5 2 4 2 2 2 10" xfId="22398" xr:uid="{00000000-0005-0000-0000-000037990000}"/>
    <cellStyle name="Normal 5 2 4 2 2 2 10 2" xfId="22399" xr:uid="{00000000-0005-0000-0000-000038990000}"/>
    <cellStyle name="Normal 5 2 4 2 2 2 10 2 2" xfId="47313" xr:uid="{00000000-0005-0000-0000-000039990000}"/>
    <cellStyle name="Normal 5 2 4 2 2 2 10 3" xfId="33906" xr:uid="{00000000-0005-0000-0000-00003A990000}"/>
    <cellStyle name="Normal 5 2 4 2 2 2 11" xfId="22400" xr:uid="{00000000-0005-0000-0000-00003B990000}"/>
    <cellStyle name="Normal 5 2 4 2 2 2 11 2" xfId="40515" xr:uid="{00000000-0005-0000-0000-00003C990000}"/>
    <cellStyle name="Normal 5 2 4 2 2 2 12" xfId="22401" xr:uid="{00000000-0005-0000-0000-00003D990000}"/>
    <cellStyle name="Normal 5 2 4 2 2 2 12 2" xfId="34506" xr:uid="{00000000-0005-0000-0000-00003E990000}"/>
    <cellStyle name="Normal 5 2 4 2 2 2 13" xfId="27100" xr:uid="{00000000-0005-0000-0000-00003F990000}"/>
    <cellStyle name="Normal 5 2 4 2 2 2 2" xfId="22402" xr:uid="{00000000-0005-0000-0000-000040990000}"/>
    <cellStyle name="Normal 5 2 4 2 2 2 2 2" xfId="22403" xr:uid="{00000000-0005-0000-0000-000041990000}"/>
    <cellStyle name="Normal 5 2 4 2 2 2 2 2 2" xfId="22404" xr:uid="{00000000-0005-0000-0000-000042990000}"/>
    <cellStyle name="Normal 5 2 4 2 2 2 2 2 2 2" xfId="42706" xr:uid="{00000000-0005-0000-0000-000043990000}"/>
    <cellStyle name="Normal 5 2 4 2 2 2 2 2 3" xfId="22405" xr:uid="{00000000-0005-0000-0000-000044990000}"/>
    <cellStyle name="Normal 5 2 4 2 2 2 2 2 3 2" xfId="37589" xr:uid="{00000000-0005-0000-0000-000045990000}"/>
    <cellStyle name="Normal 5 2 4 2 2 2 2 2 4" xfId="29286" xr:uid="{00000000-0005-0000-0000-000046990000}"/>
    <cellStyle name="Normal 5 2 4 2 2 2 2 3" xfId="22406" xr:uid="{00000000-0005-0000-0000-000047990000}"/>
    <cellStyle name="Normal 5 2 4 2 2 2 2 3 2" xfId="22407" xr:uid="{00000000-0005-0000-0000-000048990000}"/>
    <cellStyle name="Normal 5 2 4 2 2 2 2 3 2 2" xfId="44489" xr:uid="{00000000-0005-0000-0000-000049990000}"/>
    <cellStyle name="Normal 5 2 4 2 2 2 2 3 3" xfId="22408" xr:uid="{00000000-0005-0000-0000-00004A990000}"/>
    <cellStyle name="Normal 5 2 4 2 2 2 2 3 3 2" xfId="39373" xr:uid="{00000000-0005-0000-0000-00004B990000}"/>
    <cellStyle name="Normal 5 2 4 2 2 2 2 3 4" xfId="31069" xr:uid="{00000000-0005-0000-0000-00004C990000}"/>
    <cellStyle name="Normal 5 2 4 2 2 2 2 4" xfId="22409" xr:uid="{00000000-0005-0000-0000-00004D990000}"/>
    <cellStyle name="Normal 5 2 4 2 2 2 2 4 2" xfId="22410" xr:uid="{00000000-0005-0000-0000-00004E990000}"/>
    <cellStyle name="Normal 5 2 4 2 2 2 2 4 2 2" xfId="46780" xr:uid="{00000000-0005-0000-0000-00004F990000}"/>
    <cellStyle name="Normal 5 2 4 2 2 2 2 4 3" xfId="33367" xr:uid="{00000000-0005-0000-0000-000050990000}"/>
    <cellStyle name="Normal 5 2 4 2 2 2 2 5" xfId="22411" xr:uid="{00000000-0005-0000-0000-000051990000}"/>
    <cellStyle name="Normal 5 2 4 2 2 2 2 5 2" xfId="40974" xr:uid="{00000000-0005-0000-0000-000052990000}"/>
    <cellStyle name="Normal 5 2 4 2 2 2 2 6" xfId="22412" xr:uid="{00000000-0005-0000-0000-000053990000}"/>
    <cellStyle name="Normal 5 2 4 2 2 2 2 6 2" xfId="35857" xr:uid="{00000000-0005-0000-0000-000054990000}"/>
    <cellStyle name="Normal 5 2 4 2 2 2 2 7" xfId="27549" xr:uid="{00000000-0005-0000-0000-000055990000}"/>
    <cellStyle name="Normal 5 2 4 2 2 2 3" xfId="22413" xr:uid="{00000000-0005-0000-0000-000056990000}"/>
    <cellStyle name="Normal 5 2 4 2 2 2 3 2" xfId="22414" xr:uid="{00000000-0005-0000-0000-000057990000}"/>
    <cellStyle name="Normal 5 2 4 2 2 2 3 2 2" xfId="22415" xr:uid="{00000000-0005-0000-0000-000058990000}"/>
    <cellStyle name="Normal 5 2 4 2 2 2 3 2 2 2" xfId="42707" xr:uid="{00000000-0005-0000-0000-000059990000}"/>
    <cellStyle name="Normal 5 2 4 2 2 2 3 2 3" xfId="22416" xr:uid="{00000000-0005-0000-0000-00005A990000}"/>
    <cellStyle name="Normal 5 2 4 2 2 2 3 2 3 2" xfId="37590" xr:uid="{00000000-0005-0000-0000-00005B990000}"/>
    <cellStyle name="Normal 5 2 4 2 2 2 3 2 4" xfId="29287" xr:uid="{00000000-0005-0000-0000-00005C990000}"/>
    <cellStyle name="Normal 5 2 4 2 2 2 3 3" xfId="22417" xr:uid="{00000000-0005-0000-0000-00005D990000}"/>
    <cellStyle name="Normal 5 2 4 2 2 2 3 3 2" xfId="41477" xr:uid="{00000000-0005-0000-0000-00005E990000}"/>
    <cellStyle name="Normal 5 2 4 2 2 2 3 4" xfId="22418" xr:uid="{00000000-0005-0000-0000-00005F990000}"/>
    <cellStyle name="Normal 5 2 4 2 2 2 3 4 2" xfId="36360" xr:uid="{00000000-0005-0000-0000-000060990000}"/>
    <cellStyle name="Normal 5 2 4 2 2 2 3 5" xfId="28057" xr:uid="{00000000-0005-0000-0000-000061990000}"/>
    <cellStyle name="Normal 5 2 4 2 2 2 4" xfId="22419" xr:uid="{00000000-0005-0000-0000-000062990000}"/>
    <cellStyle name="Normal 5 2 4 2 2 2 4 2" xfId="22420" xr:uid="{00000000-0005-0000-0000-000063990000}"/>
    <cellStyle name="Normal 5 2 4 2 2 2 4 2 2" xfId="42705" xr:uid="{00000000-0005-0000-0000-000064990000}"/>
    <cellStyle name="Normal 5 2 4 2 2 2 4 3" xfId="22421" xr:uid="{00000000-0005-0000-0000-000065990000}"/>
    <cellStyle name="Normal 5 2 4 2 2 2 4 3 2" xfId="37588" xr:uid="{00000000-0005-0000-0000-000066990000}"/>
    <cellStyle name="Normal 5 2 4 2 2 2 4 4" xfId="29285" xr:uid="{00000000-0005-0000-0000-000067990000}"/>
    <cellStyle name="Normal 5 2 4 2 2 2 5" xfId="22422" xr:uid="{00000000-0005-0000-0000-000068990000}"/>
    <cellStyle name="Normal 5 2 4 2 2 2 5 2" xfId="22423" xr:uid="{00000000-0005-0000-0000-000069990000}"/>
    <cellStyle name="Normal 5 2 4 2 2 2 5 2 2" xfId="43425" xr:uid="{00000000-0005-0000-0000-00006A990000}"/>
    <cellStyle name="Normal 5 2 4 2 2 2 5 3" xfId="22424" xr:uid="{00000000-0005-0000-0000-00006B990000}"/>
    <cellStyle name="Normal 5 2 4 2 2 2 5 3 2" xfId="38309" xr:uid="{00000000-0005-0000-0000-00006C990000}"/>
    <cellStyle name="Normal 5 2 4 2 2 2 5 4" xfId="30005" xr:uid="{00000000-0005-0000-0000-00006D990000}"/>
    <cellStyle name="Normal 5 2 4 2 2 2 6" xfId="22425" xr:uid="{00000000-0005-0000-0000-00006E990000}"/>
    <cellStyle name="Normal 5 2 4 2 2 2 6 2" xfId="22426" xr:uid="{00000000-0005-0000-0000-00006F990000}"/>
    <cellStyle name="Normal 5 2 4 2 2 2 6 2 2" xfId="44030" xr:uid="{00000000-0005-0000-0000-000070990000}"/>
    <cellStyle name="Normal 5 2 4 2 2 2 6 3" xfId="22427" xr:uid="{00000000-0005-0000-0000-000071990000}"/>
    <cellStyle name="Normal 5 2 4 2 2 2 6 3 2" xfId="38914" xr:uid="{00000000-0005-0000-0000-000072990000}"/>
    <cellStyle name="Normal 5 2 4 2 2 2 6 4" xfId="30610" xr:uid="{00000000-0005-0000-0000-000073990000}"/>
    <cellStyle name="Normal 5 2 4 2 2 2 7" xfId="22428" xr:uid="{00000000-0005-0000-0000-000074990000}"/>
    <cellStyle name="Normal 5 2 4 2 2 2 7 2" xfId="22429" xr:uid="{00000000-0005-0000-0000-000075990000}"/>
    <cellStyle name="Normal 5 2 4 2 2 2 7 2 2" xfId="45062" xr:uid="{00000000-0005-0000-0000-000076990000}"/>
    <cellStyle name="Normal 5 2 4 2 2 2 7 3" xfId="22430" xr:uid="{00000000-0005-0000-0000-000077990000}"/>
    <cellStyle name="Normal 5 2 4 2 2 2 7 3 2" xfId="39946" xr:uid="{00000000-0005-0000-0000-000078990000}"/>
    <cellStyle name="Normal 5 2 4 2 2 2 7 4" xfId="31644" xr:uid="{00000000-0005-0000-0000-000079990000}"/>
    <cellStyle name="Normal 5 2 4 2 2 2 8" xfId="22431" xr:uid="{00000000-0005-0000-0000-00007A990000}"/>
    <cellStyle name="Normal 5 2 4 2 2 2 8 2" xfId="22432" xr:uid="{00000000-0005-0000-0000-00007B990000}"/>
    <cellStyle name="Normal 5 2 4 2 2 2 8 2 2" xfId="45741" xr:uid="{00000000-0005-0000-0000-00007C990000}"/>
    <cellStyle name="Normal 5 2 4 2 2 2 8 3" xfId="22433" xr:uid="{00000000-0005-0000-0000-00007D990000}"/>
    <cellStyle name="Normal 5 2 4 2 2 2 8 3 2" xfId="35398" xr:uid="{00000000-0005-0000-0000-00007E990000}"/>
    <cellStyle name="Normal 5 2 4 2 2 2 8 4" xfId="32323" xr:uid="{00000000-0005-0000-0000-00007F990000}"/>
    <cellStyle name="Normal 5 2 4 2 2 2 9" xfId="22434" xr:uid="{00000000-0005-0000-0000-000080990000}"/>
    <cellStyle name="Normal 5 2 4 2 2 2 9 2" xfId="22435" xr:uid="{00000000-0005-0000-0000-000081990000}"/>
    <cellStyle name="Normal 5 2 4 2 2 2 9 2 2" xfId="46198" xr:uid="{00000000-0005-0000-0000-000082990000}"/>
    <cellStyle name="Normal 5 2 4 2 2 2 9 3" xfId="32780" xr:uid="{00000000-0005-0000-0000-000083990000}"/>
    <cellStyle name="Normal 5 2 4 2 2 3" xfId="22436" xr:uid="{00000000-0005-0000-0000-000084990000}"/>
    <cellStyle name="Normal 5 2 4 2 2 3 2" xfId="22437" xr:uid="{00000000-0005-0000-0000-000085990000}"/>
    <cellStyle name="Normal 5 2 4 2 2 3 2 2" xfId="22438" xr:uid="{00000000-0005-0000-0000-000086990000}"/>
    <cellStyle name="Normal 5 2 4 2 2 3 2 2 2" xfId="42708" xr:uid="{00000000-0005-0000-0000-000087990000}"/>
    <cellStyle name="Normal 5 2 4 2 2 3 2 3" xfId="22439" xr:uid="{00000000-0005-0000-0000-000088990000}"/>
    <cellStyle name="Normal 5 2 4 2 2 3 2 3 2" xfId="37591" xr:uid="{00000000-0005-0000-0000-000089990000}"/>
    <cellStyle name="Normal 5 2 4 2 2 3 2 4" xfId="29288" xr:uid="{00000000-0005-0000-0000-00008A990000}"/>
    <cellStyle name="Normal 5 2 4 2 2 3 3" xfId="22440" xr:uid="{00000000-0005-0000-0000-00008B990000}"/>
    <cellStyle name="Normal 5 2 4 2 2 3 3 2" xfId="22441" xr:uid="{00000000-0005-0000-0000-00008C990000}"/>
    <cellStyle name="Normal 5 2 4 2 2 3 3 2 2" xfId="44488" xr:uid="{00000000-0005-0000-0000-00008D990000}"/>
    <cellStyle name="Normal 5 2 4 2 2 3 3 3" xfId="22442" xr:uid="{00000000-0005-0000-0000-00008E990000}"/>
    <cellStyle name="Normal 5 2 4 2 2 3 3 3 2" xfId="39372" xr:uid="{00000000-0005-0000-0000-00008F990000}"/>
    <cellStyle name="Normal 5 2 4 2 2 3 3 4" xfId="31068" xr:uid="{00000000-0005-0000-0000-000090990000}"/>
    <cellStyle name="Normal 5 2 4 2 2 3 4" xfId="22443" xr:uid="{00000000-0005-0000-0000-000091990000}"/>
    <cellStyle name="Normal 5 2 4 2 2 3 4 2" xfId="22444" xr:uid="{00000000-0005-0000-0000-000092990000}"/>
    <cellStyle name="Normal 5 2 4 2 2 3 4 2 2" xfId="46485" xr:uid="{00000000-0005-0000-0000-000093990000}"/>
    <cellStyle name="Normal 5 2 4 2 2 3 4 3" xfId="22445" xr:uid="{00000000-0005-0000-0000-000094990000}"/>
    <cellStyle name="Normal 5 2 4 2 2 3 4 3 2" xfId="35856" xr:uid="{00000000-0005-0000-0000-000095990000}"/>
    <cellStyle name="Normal 5 2 4 2 2 3 4 4" xfId="33069" xr:uid="{00000000-0005-0000-0000-000096990000}"/>
    <cellStyle name="Normal 5 2 4 2 2 3 5" xfId="22446" xr:uid="{00000000-0005-0000-0000-000097990000}"/>
    <cellStyle name="Normal 5 2 4 2 2 3 5 2" xfId="40973" xr:uid="{00000000-0005-0000-0000-000098990000}"/>
    <cellStyle name="Normal 5 2 4 2 2 3 6" xfId="22447" xr:uid="{00000000-0005-0000-0000-000099990000}"/>
    <cellStyle name="Normal 5 2 4 2 2 3 6 2" xfId="34655" xr:uid="{00000000-0005-0000-0000-00009A990000}"/>
    <cellStyle name="Normal 5 2 4 2 2 3 7" xfId="27548" xr:uid="{00000000-0005-0000-0000-00009B990000}"/>
    <cellStyle name="Normal 5 2 4 2 2 4" xfId="22448" xr:uid="{00000000-0005-0000-0000-00009C990000}"/>
    <cellStyle name="Normal 5 2 4 2 2 4 2" xfId="22449" xr:uid="{00000000-0005-0000-0000-00009D990000}"/>
    <cellStyle name="Normal 5 2 4 2 2 4 2 2" xfId="22450" xr:uid="{00000000-0005-0000-0000-00009E990000}"/>
    <cellStyle name="Normal 5 2 4 2 2 4 2 2 2" xfId="42709" xr:uid="{00000000-0005-0000-0000-00009F990000}"/>
    <cellStyle name="Normal 5 2 4 2 2 4 2 3" xfId="22451" xr:uid="{00000000-0005-0000-0000-0000A0990000}"/>
    <cellStyle name="Normal 5 2 4 2 2 4 2 3 2" xfId="37592" xr:uid="{00000000-0005-0000-0000-0000A1990000}"/>
    <cellStyle name="Normal 5 2 4 2 2 4 2 4" xfId="29289" xr:uid="{00000000-0005-0000-0000-0000A2990000}"/>
    <cellStyle name="Normal 5 2 4 2 2 4 3" xfId="22452" xr:uid="{00000000-0005-0000-0000-0000A3990000}"/>
    <cellStyle name="Normal 5 2 4 2 2 4 3 2" xfId="22453" xr:uid="{00000000-0005-0000-0000-0000A4990000}"/>
    <cellStyle name="Normal 5 2 4 2 2 4 3 2 2" xfId="47650" xr:uid="{00000000-0005-0000-0000-0000A5990000}"/>
    <cellStyle name="Normal 5 2 4 2 2 4 3 3" xfId="36144" xr:uid="{00000000-0005-0000-0000-0000A6990000}"/>
    <cellStyle name="Normal 5 2 4 2 2 4 4" xfId="22454" xr:uid="{00000000-0005-0000-0000-0000A7990000}"/>
    <cellStyle name="Normal 5 2 4 2 2 4 4 2" xfId="41261" xr:uid="{00000000-0005-0000-0000-0000A8990000}"/>
    <cellStyle name="Normal 5 2 4 2 2 4 5" xfId="22455" xr:uid="{00000000-0005-0000-0000-0000A9990000}"/>
    <cellStyle name="Normal 5 2 4 2 2 4 5 2" xfId="34848" xr:uid="{00000000-0005-0000-0000-0000AA990000}"/>
    <cellStyle name="Normal 5 2 4 2 2 4 6" xfId="27836" xr:uid="{00000000-0005-0000-0000-0000AB990000}"/>
    <cellStyle name="Normal 5 2 4 2 2 5" xfId="22456" xr:uid="{00000000-0005-0000-0000-0000AC990000}"/>
    <cellStyle name="Normal 5 2 4 2 2 5 2" xfId="22457" xr:uid="{00000000-0005-0000-0000-0000AD990000}"/>
    <cellStyle name="Normal 5 2 4 2 2 5 2 2" xfId="42704" xr:uid="{00000000-0005-0000-0000-0000AE990000}"/>
    <cellStyle name="Normal 5 2 4 2 2 5 3" xfId="22458" xr:uid="{00000000-0005-0000-0000-0000AF990000}"/>
    <cellStyle name="Normal 5 2 4 2 2 5 3 2" xfId="37587" xr:uid="{00000000-0005-0000-0000-0000B0990000}"/>
    <cellStyle name="Normal 5 2 4 2 2 5 4" xfId="29284" xr:uid="{00000000-0005-0000-0000-0000B1990000}"/>
    <cellStyle name="Normal 5 2 4 2 2 6" xfId="22459" xr:uid="{00000000-0005-0000-0000-0000B2990000}"/>
    <cellStyle name="Normal 5 2 4 2 2 6 2" xfId="22460" xr:uid="{00000000-0005-0000-0000-0000B3990000}"/>
    <cellStyle name="Normal 5 2 4 2 2 6 2 2" xfId="43424" xr:uid="{00000000-0005-0000-0000-0000B4990000}"/>
    <cellStyle name="Normal 5 2 4 2 2 6 3" xfId="22461" xr:uid="{00000000-0005-0000-0000-0000B5990000}"/>
    <cellStyle name="Normal 5 2 4 2 2 6 3 2" xfId="38308" xr:uid="{00000000-0005-0000-0000-0000B6990000}"/>
    <cellStyle name="Normal 5 2 4 2 2 6 4" xfId="30004" xr:uid="{00000000-0005-0000-0000-0000B7990000}"/>
    <cellStyle name="Normal 5 2 4 2 2 7" xfId="22462" xr:uid="{00000000-0005-0000-0000-0000B8990000}"/>
    <cellStyle name="Normal 5 2 4 2 2 7 2" xfId="22463" xr:uid="{00000000-0005-0000-0000-0000B9990000}"/>
    <cellStyle name="Normal 5 2 4 2 2 7 2 2" xfId="43714" xr:uid="{00000000-0005-0000-0000-0000BA990000}"/>
    <cellStyle name="Normal 5 2 4 2 2 7 3" xfId="22464" xr:uid="{00000000-0005-0000-0000-0000BB990000}"/>
    <cellStyle name="Normal 5 2 4 2 2 7 3 2" xfId="38598" xr:uid="{00000000-0005-0000-0000-0000BC990000}"/>
    <cellStyle name="Normal 5 2 4 2 2 7 4" xfId="30294" xr:uid="{00000000-0005-0000-0000-0000BD990000}"/>
    <cellStyle name="Normal 5 2 4 2 2 8" xfId="22465" xr:uid="{00000000-0005-0000-0000-0000BE990000}"/>
    <cellStyle name="Normal 5 2 4 2 2 8 2" xfId="22466" xr:uid="{00000000-0005-0000-0000-0000BF990000}"/>
    <cellStyle name="Normal 5 2 4 2 2 8 2 2" xfId="44731" xr:uid="{00000000-0005-0000-0000-0000C0990000}"/>
    <cellStyle name="Normal 5 2 4 2 2 8 3" xfId="22467" xr:uid="{00000000-0005-0000-0000-0000C1990000}"/>
    <cellStyle name="Normal 5 2 4 2 2 8 3 2" xfId="39615" xr:uid="{00000000-0005-0000-0000-0000C2990000}"/>
    <cellStyle name="Normal 5 2 4 2 2 8 4" xfId="31311" xr:uid="{00000000-0005-0000-0000-0000C3990000}"/>
    <cellStyle name="Normal 5 2 4 2 2 9" xfId="22468" xr:uid="{00000000-0005-0000-0000-0000C4990000}"/>
    <cellStyle name="Normal 5 2 4 2 2 9 2" xfId="22469" xr:uid="{00000000-0005-0000-0000-0000C5990000}"/>
    <cellStyle name="Normal 5 2 4 2 2 9 2 2" xfId="45293" xr:uid="{00000000-0005-0000-0000-0000C6990000}"/>
    <cellStyle name="Normal 5 2 4 2 2 9 3" xfId="22470" xr:uid="{00000000-0005-0000-0000-0000C7990000}"/>
    <cellStyle name="Normal 5 2 4 2 2 9 3 2" xfId="35080" xr:uid="{00000000-0005-0000-0000-0000C8990000}"/>
    <cellStyle name="Normal 5 2 4 2 2 9 4" xfId="31875" xr:uid="{00000000-0005-0000-0000-0000C9990000}"/>
    <cellStyle name="Normal 5 2 4 2 3" xfId="747" xr:uid="{00000000-0005-0000-0000-0000CA990000}"/>
    <cellStyle name="Normal 5 2 4 2 3 10" xfId="22472" xr:uid="{00000000-0005-0000-0000-0000CB990000}"/>
    <cellStyle name="Normal 5 2 4 2 3 10 2" xfId="22473" xr:uid="{00000000-0005-0000-0000-0000CC990000}"/>
    <cellStyle name="Normal 5 2 4 2 3 10 2 2" xfId="45456" xr:uid="{00000000-0005-0000-0000-0000CD990000}"/>
    <cellStyle name="Normal 5 2 4 2 3 10 3" xfId="32038" xr:uid="{00000000-0005-0000-0000-0000CE990000}"/>
    <cellStyle name="Normal 5 2 4 2 3 11" xfId="22474" xr:uid="{00000000-0005-0000-0000-0000CF990000}"/>
    <cellStyle name="Normal 5 2 4 2 3 11 2" xfId="22475" xr:uid="{00000000-0005-0000-0000-0000D0990000}"/>
    <cellStyle name="Normal 5 2 4 2 3 11 2 2" xfId="46199" xr:uid="{00000000-0005-0000-0000-0000D1990000}"/>
    <cellStyle name="Normal 5 2 4 2 3 11 3" xfId="32781" xr:uid="{00000000-0005-0000-0000-0000D2990000}"/>
    <cellStyle name="Normal 5 2 4 2 3 12" xfId="22476" xr:uid="{00000000-0005-0000-0000-0000D3990000}"/>
    <cellStyle name="Normal 5 2 4 2 3 12 2" xfId="22477" xr:uid="{00000000-0005-0000-0000-0000D4990000}"/>
    <cellStyle name="Normal 5 2 4 2 3 12 2 2" xfId="47010" xr:uid="{00000000-0005-0000-0000-0000D5990000}"/>
    <cellStyle name="Normal 5 2 4 2 3 12 3" xfId="33603" xr:uid="{00000000-0005-0000-0000-0000D6990000}"/>
    <cellStyle name="Normal 5 2 4 2 3 13" xfId="22478" xr:uid="{00000000-0005-0000-0000-0000D7990000}"/>
    <cellStyle name="Normal 5 2 4 2 3 13 2" xfId="22479" xr:uid="{00000000-0005-0000-0000-0000D8990000}"/>
    <cellStyle name="Normal 5 2 4 2 3 13 2 2" xfId="47569" xr:uid="{00000000-0005-0000-0000-0000D9990000}"/>
    <cellStyle name="Normal 5 2 4 2 3 13 3" xfId="34162" xr:uid="{00000000-0005-0000-0000-0000DA990000}"/>
    <cellStyle name="Normal 5 2 4 2 3 14" xfId="22480" xr:uid="{00000000-0005-0000-0000-0000DB990000}"/>
    <cellStyle name="Normal 5 2 4 2 3 14 2" xfId="34348" xr:uid="{00000000-0005-0000-0000-0000DC990000}"/>
    <cellStyle name="Normal 5 2 4 2 3 15" xfId="22481" xr:uid="{00000000-0005-0000-0000-0000DD990000}"/>
    <cellStyle name="Normal 5 2 4 2 3 15 2" xfId="40130" xr:uid="{00000000-0005-0000-0000-0000DE990000}"/>
    <cellStyle name="Normal 5 2 4 2 3 16" xfId="26804" xr:uid="{00000000-0005-0000-0000-0000DF990000}"/>
    <cellStyle name="Normal 5 2 4 2 3 17" xfId="22471" xr:uid="{00000000-0005-0000-0000-0000E0990000}"/>
    <cellStyle name="Normal 5 2 4 2 3 2" xfId="22482" xr:uid="{00000000-0005-0000-0000-0000E1990000}"/>
    <cellStyle name="Normal 5 2 4 2 3 2 10" xfId="22483" xr:uid="{00000000-0005-0000-0000-0000E2990000}"/>
    <cellStyle name="Normal 5 2 4 2 3 2 10 2" xfId="22484" xr:uid="{00000000-0005-0000-0000-0000E3990000}"/>
    <cellStyle name="Normal 5 2 4 2 3 2 10 2 2" xfId="47314" xr:uid="{00000000-0005-0000-0000-0000E4990000}"/>
    <cellStyle name="Normal 5 2 4 2 3 2 10 3" xfId="33907" xr:uid="{00000000-0005-0000-0000-0000E5990000}"/>
    <cellStyle name="Normal 5 2 4 2 3 2 11" xfId="22485" xr:uid="{00000000-0005-0000-0000-0000E6990000}"/>
    <cellStyle name="Normal 5 2 4 2 3 2 11 2" xfId="40446" xr:uid="{00000000-0005-0000-0000-0000E7990000}"/>
    <cellStyle name="Normal 5 2 4 2 3 2 12" xfId="22486" xr:uid="{00000000-0005-0000-0000-0000E8990000}"/>
    <cellStyle name="Normal 5 2 4 2 3 2 12 2" xfId="34849" xr:uid="{00000000-0005-0000-0000-0000E9990000}"/>
    <cellStyle name="Normal 5 2 4 2 3 2 13" xfId="27038" xr:uid="{00000000-0005-0000-0000-0000EA990000}"/>
    <cellStyle name="Normal 5 2 4 2 3 2 2" xfId="22487" xr:uid="{00000000-0005-0000-0000-0000EB990000}"/>
    <cellStyle name="Normal 5 2 4 2 3 2 2 2" xfId="22488" xr:uid="{00000000-0005-0000-0000-0000EC990000}"/>
    <cellStyle name="Normal 5 2 4 2 3 2 2 2 2" xfId="22489" xr:uid="{00000000-0005-0000-0000-0000ED990000}"/>
    <cellStyle name="Normal 5 2 4 2 3 2 2 2 2 2" xfId="42712" xr:uid="{00000000-0005-0000-0000-0000EE990000}"/>
    <cellStyle name="Normal 5 2 4 2 3 2 2 2 3" xfId="22490" xr:uid="{00000000-0005-0000-0000-0000EF990000}"/>
    <cellStyle name="Normal 5 2 4 2 3 2 2 2 3 2" xfId="37595" xr:uid="{00000000-0005-0000-0000-0000F0990000}"/>
    <cellStyle name="Normal 5 2 4 2 3 2 2 2 4" xfId="29292" xr:uid="{00000000-0005-0000-0000-0000F1990000}"/>
    <cellStyle name="Normal 5 2 4 2 3 2 2 3" xfId="22491" xr:uid="{00000000-0005-0000-0000-0000F2990000}"/>
    <cellStyle name="Normal 5 2 4 2 3 2 2 3 2" xfId="22492" xr:uid="{00000000-0005-0000-0000-0000F3990000}"/>
    <cellStyle name="Normal 5 2 4 2 3 2 2 3 2 2" xfId="44491" xr:uid="{00000000-0005-0000-0000-0000F4990000}"/>
    <cellStyle name="Normal 5 2 4 2 3 2 2 3 3" xfId="22493" xr:uid="{00000000-0005-0000-0000-0000F5990000}"/>
    <cellStyle name="Normal 5 2 4 2 3 2 2 3 3 2" xfId="39375" xr:uid="{00000000-0005-0000-0000-0000F6990000}"/>
    <cellStyle name="Normal 5 2 4 2 3 2 2 3 4" xfId="31071" xr:uid="{00000000-0005-0000-0000-0000F7990000}"/>
    <cellStyle name="Normal 5 2 4 2 3 2 2 4" xfId="22494" xr:uid="{00000000-0005-0000-0000-0000F8990000}"/>
    <cellStyle name="Normal 5 2 4 2 3 2 2 4 2" xfId="22495" xr:uid="{00000000-0005-0000-0000-0000F9990000}"/>
    <cellStyle name="Normal 5 2 4 2 3 2 2 4 2 2" xfId="46781" xr:uid="{00000000-0005-0000-0000-0000FA990000}"/>
    <cellStyle name="Normal 5 2 4 2 3 2 2 4 3" xfId="33368" xr:uid="{00000000-0005-0000-0000-0000FB990000}"/>
    <cellStyle name="Normal 5 2 4 2 3 2 2 5" xfId="22496" xr:uid="{00000000-0005-0000-0000-0000FC990000}"/>
    <cellStyle name="Normal 5 2 4 2 3 2 2 5 2" xfId="40976" xr:uid="{00000000-0005-0000-0000-0000FD990000}"/>
    <cellStyle name="Normal 5 2 4 2 3 2 2 6" xfId="22497" xr:uid="{00000000-0005-0000-0000-0000FE990000}"/>
    <cellStyle name="Normal 5 2 4 2 3 2 2 6 2" xfId="35859" xr:uid="{00000000-0005-0000-0000-0000FF990000}"/>
    <cellStyle name="Normal 5 2 4 2 3 2 2 7" xfId="27551" xr:uid="{00000000-0005-0000-0000-0000009A0000}"/>
    <cellStyle name="Normal 5 2 4 2 3 2 3" xfId="22498" xr:uid="{00000000-0005-0000-0000-0000019A0000}"/>
    <cellStyle name="Normal 5 2 4 2 3 2 3 2" xfId="22499" xr:uid="{00000000-0005-0000-0000-0000029A0000}"/>
    <cellStyle name="Normal 5 2 4 2 3 2 3 2 2" xfId="22500" xr:uid="{00000000-0005-0000-0000-0000039A0000}"/>
    <cellStyle name="Normal 5 2 4 2 3 2 3 2 2 2" xfId="42713" xr:uid="{00000000-0005-0000-0000-0000049A0000}"/>
    <cellStyle name="Normal 5 2 4 2 3 2 3 2 3" xfId="22501" xr:uid="{00000000-0005-0000-0000-0000059A0000}"/>
    <cellStyle name="Normal 5 2 4 2 3 2 3 2 3 2" xfId="37596" xr:uid="{00000000-0005-0000-0000-0000069A0000}"/>
    <cellStyle name="Normal 5 2 4 2 3 2 3 2 4" xfId="29293" xr:uid="{00000000-0005-0000-0000-0000079A0000}"/>
    <cellStyle name="Normal 5 2 4 2 3 2 3 3" xfId="22502" xr:uid="{00000000-0005-0000-0000-0000089A0000}"/>
    <cellStyle name="Normal 5 2 4 2 3 2 3 3 2" xfId="41408" xr:uid="{00000000-0005-0000-0000-0000099A0000}"/>
    <cellStyle name="Normal 5 2 4 2 3 2 3 4" xfId="22503" xr:uid="{00000000-0005-0000-0000-00000A9A0000}"/>
    <cellStyle name="Normal 5 2 4 2 3 2 3 4 2" xfId="36291" xr:uid="{00000000-0005-0000-0000-00000B9A0000}"/>
    <cellStyle name="Normal 5 2 4 2 3 2 3 5" xfId="27988" xr:uid="{00000000-0005-0000-0000-00000C9A0000}"/>
    <cellStyle name="Normal 5 2 4 2 3 2 4" xfId="22504" xr:uid="{00000000-0005-0000-0000-00000D9A0000}"/>
    <cellStyle name="Normal 5 2 4 2 3 2 4 2" xfId="22505" xr:uid="{00000000-0005-0000-0000-00000E9A0000}"/>
    <cellStyle name="Normal 5 2 4 2 3 2 4 2 2" xfId="42711" xr:uid="{00000000-0005-0000-0000-00000F9A0000}"/>
    <cellStyle name="Normal 5 2 4 2 3 2 4 3" xfId="22506" xr:uid="{00000000-0005-0000-0000-0000109A0000}"/>
    <cellStyle name="Normal 5 2 4 2 3 2 4 3 2" xfId="37594" xr:uid="{00000000-0005-0000-0000-0000119A0000}"/>
    <cellStyle name="Normal 5 2 4 2 3 2 4 4" xfId="29291" xr:uid="{00000000-0005-0000-0000-0000129A0000}"/>
    <cellStyle name="Normal 5 2 4 2 3 2 5" xfId="22507" xr:uid="{00000000-0005-0000-0000-0000139A0000}"/>
    <cellStyle name="Normal 5 2 4 2 3 2 5 2" xfId="22508" xr:uid="{00000000-0005-0000-0000-0000149A0000}"/>
    <cellStyle name="Normal 5 2 4 2 3 2 5 2 2" xfId="43427" xr:uid="{00000000-0005-0000-0000-0000159A0000}"/>
    <cellStyle name="Normal 5 2 4 2 3 2 5 3" xfId="22509" xr:uid="{00000000-0005-0000-0000-0000169A0000}"/>
    <cellStyle name="Normal 5 2 4 2 3 2 5 3 2" xfId="38311" xr:uid="{00000000-0005-0000-0000-0000179A0000}"/>
    <cellStyle name="Normal 5 2 4 2 3 2 5 4" xfId="30007" xr:uid="{00000000-0005-0000-0000-0000189A0000}"/>
    <cellStyle name="Normal 5 2 4 2 3 2 6" xfId="22510" xr:uid="{00000000-0005-0000-0000-0000199A0000}"/>
    <cellStyle name="Normal 5 2 4 2 3 2 6 2" xfId="22511" xr:uid="{00000000-0005-0000-0000-00001A9A0000}"/>
    <cellStyle name="Normal 5 2 4 2 3 2 6 2 2" xfId="43961" xr:uid="{00000000-0005-0000-0000-00001B9A0000}"/>
    <cellStyle name="Normal 5 2 4 2 3 2 6 3" xfId="22512" xr:uid="{00000000-0005-0000-0000-00001C9A0000}"/>
    <cellStyle name="Normal 5 2 4 2 3 2 6 3 2" xfId="38845" xr:uid="{00000000-0005-0000-0000-00001D9A0000}"/>
    <cellStyle name="Normal 5 2 4 2 3 2 6 4" xfId="30541" xr:uid="{00000000-0005-0000-0000-00001E9A0000}"/>
    <cellStyle name="Normal 5 2 4 2 3 2 7" xfId="22513" xr:uid="{00000000-0005-0000-0000-00001F9A0000}"/>
    <cellStyle name="Normal 5 2 4 2 3 2 7 2" xfId="22514" xr:uid="{00000000-0005-0000-0000-0000209A0000}"/>
    <cellStyle name="Normal 5 2 4 2 3 2 7 2 2" xfId="45063" xr:uid="{00000000-0005-0000-0000-0000219A0000}"/>
    <cellStyle name="Normal 5 2 4 2 3 2 7 3" xfId="22515" xr:uid="{00000000-0005-0000-0000-0000229A0000}"/>
    <cellStyle name="Normal 5 2 4 2 3 2 7 3 2" xfId="39947" xr:uid="{00000000-0005-0000-0000-0000239A0000}"/>
    <cellStyle name="Normal 5 2 4 2 3 2 7 4" xfId="31645" xr:uid="{00000000-0005-0000-0000-0000249A0000}"/>
    <cellStyle name="Normal 5 2 4 2 3 2 8" xfId="22516" xr:uid="{00000000-0005-0000-0000-0000259A0000}"/>
    <cellStyle name="Normal 5 2 4 2 3 2 8 2" xfId="22517" xr:uid="{00000000-0005-0000-0000-0000269A0000}"/>
    <cellStyle name="Normal 5 2 4 2 3 2 8 2 2" xfId="45672" xr:uid="{00000000-0005-0000-0000-0000279A0000}"/>
    <cellStyle name="Normal 5 2 4 2 3 2 8 3" xfId="22518" xr:uid="{00000000-0005-0000-0000-0000289A0000}"/>
    <cellStyle name="Normal 5 2 4 2 3 2 8 3 2" xfId="35329" xr:uid="{00000000-0005-0000-0000-0000299A0000}"/>
    <cellStyle name="Normal 5 2 4 2 3 2 8 4" xfId="32254" xr:uid="{00000000-0005-0000-0000-00002A9A0000}"/>
    <cellStyle name="Normal 5 2 4 2 3 2 9" xfId="22519" xr:uid="{00000000-0005-0000-0000-00002B9A0000}"/>
    <cellStyle name="Normal 5 2 4 2 3 2 9 2" xfId="22520" xr:uid="{00000000-0005-0000-0000-00002C9A0000}"/>
    <cellStyle name="Normal 5 2 4 2 3 2 9 2 2" xfId="46200" xr:uid="{00000000-0005-0000-0000-00002D9A0000}"/>
    <cellStyle name="Normal 5 2 4 2 3 2 9 3" xfId="32782" xr:uid="{00000000-0005-0000-0000-00002E9A0000}"/>
    <cellStyle name="Normal 5 2 4 2 3 3" xfId="22521" xr:uid="{00000000-0005-0000-0000-00002F9A0000}"/>
    <cellStyle name="Normal 5 2 4 2 3 3 2" xfId="22522" xr:uid="{00000000-0005-0000-0000-0000309A0000}"/>
    <cellStyle name="Normal 5 2 4 2 3 3 2 2" xfId="22523" xr:uid="{00000000-0005-0000-0000-0000319A0000}"/>
    <cellStyle name="Normal 5 2 4 2 3 3 2 2 2" xfId="42714" xr:uid="{00000000-0005-0000-0000-0000329A0000}"/>
    <cellStyle name="Normal 5 2 4 2 3 3 2 3" xfId="22524" xr:uid="{00000000-0005-0000-0000-0000339A0000}"/>
    <cellStyle name="Normal 5 2 4 2 3 3 2 3 2" xfId="37597" xr:uid="{00000000-0005-0000-0000-0000349A0000}"/>
    <cellStyle name="Normal 5 2 4 2 3 3 2 4" xfId="29294" xr:uid="{00000000-0005-0000-0000-0000359A0000}"/>
    <cellStyle name="Normal 5 2 4 2 3 3 3" xfId="22525" xr:uid="{00000000-0005-0000-0000-0000369A0000}"/>
    <cellStyle name="Normal 5 2 4 2 3 3 3 2" xfId="22526" xr:uid="{00000000-0005-0000-0000-0000379A0000}"/>
    <cellStyle name="Normal 5 2 4 2 3 3 3 2 2" xfId="44490" xr:uid="{00000000-0005-0000-0000-0000389A0000}"/>
    <cellStyle name="Normal 5 2 4 2 3 3 3 3" xfId="22527" xr:uid="{00000000-0005-0000-0000-0000399A0000}"/>
    <cellStyle name="Normal 5 2 4 2 3 3 3 3 2" xfId="39374" xr:uid="{00000000-0005-0000-0000-00003A9A0000}"/>
    <cellStyle name="Normal 5 2 4 2 3 3 3 4" xfId="31070" xr:uid="{00000000-0005-0000-0000-00003B9A0000}"/>
    <cellStyle name="Normal 5 2 4 2 3 3 4" xfId="22528" xr:uid="{00000000-0005-0000-0000-00003C9A0000}"/>
    <cellStyle name="Normal 5 2 4 2 3 3 4 2" xfId="22529" xr:uid="{00000000-0005-0000-0000-00003D9A0000}"/>
    <cellStyle name="Normal 5 2 4 2 3 3 4 2 2" xfId="46416" xr:uid="{00000000-0005-0000-0000-00003E9A0000}"/>
    <cellStyle name="Normal 5 2 4 2 3 3 4 3" xfId="33000" xr:uid="{00000000-0005-0000-0000-00003F9A0000}"/>
    <cellStyle name="Normal 5 2 4 2 3 3 5" xfId="22530" xr:uid="{00000000-0005-0000-0000-0000409A0000}"/>
    <cellStyle name="Normal 5 2 4 2 3 3 5 2" xfId="40975" xr:uid="{00000000-0005-0000-0000-0000419A0000}"/>
    <cellStyle name="Normal 5 2 4 2 3 3 6" xfId="22531" xr:uid="{00000000-0005-0000-0000-0000429A0000}"/>
    <cellStyle name="Normal 5 2 4 2 3 3 6 2" xfId="35858" xr:uid="{00000000-0005-0000-0000-0000439A0000}"/>
    <cellStyle name="Normal 5 2 4 2 3 3 7" xfId="27550" xr:uid="{00000000-0005-0000-0000-0000449A0000}"/>
    <cellStyle name="Normal 5 2 4 2 3 4" xfId="22532" xr:uid="{00000000-0005-0000-0000-0000459A0000}"/>
    <cellStyle name="Normal 5 2 4 2 3 4 2" xfId="22533" xr:uid="{00000000-0005-0000-0000-0000469A0000}"/>
    <cellStyle name="Normal 5 2 4 2 3 4 2 2" xfId="22534" xr:uid="{00000000-0005-0000-0000-0000479A0000}"/>
    <cellStyle name="Normal 5 2 4 2 3 4 2 2 2" xfId="42715" xr:uid="{00000000-0005-0000-0000-0000489A0000}"/>
    <cellStyle name="Normal 5 2 4 2 3 4 2 3" xfId="22535" xr:uid="{00000000-0005-0000-0000-0000499A0000}"/>
    <cellStyle name="Normal 5 2 4 2 3 4 2 3 2" xfId="37598" xr:uid="{00000000-0005-0000-0000-00004A9A0000}"/>
    <cellStyle name="Normal 5 2 4 2 3 4 2 4" xfId="29295" xr:uid="{00000000-0005-0000-0000-00004B9A0000}"/>
    <cellStyle name="Normal 5 2 4 2 3 4 3" xfId="22536" xr:uid="{00000000-0005-0000-0000-00004C9A0000}"/>
    <cellStyle name="Normal 5 2 4 2 3 4 3 2" xfId="41192" xr:uid="{00000000-0005-0000-0000-00004D9A0000}"/>
    <cellStyle name="Normal 5 2 4 2 3 4 4" xfId="22537" xr:uid="{00000000-0005-0000-0000-00004E9A0000}"/>
    <cellStyle name="Normal 5 2 4 2 3 4 4 2" xfId="36075" xr:uid="{00000000-0005-0000-0000-00004F9A0000}"/>
    <cellStyle name="Normal 5 2 4 2 3 4 5" xfId="27767" xr:uid="{00000000-0005-0000-0000-0000509A0000}"/>
    <cellStyle name="Normal 5 2 4 2 3 5" xfId="22538" xr:uid="{00000000-0005-0000-0000-0000519A0000}"/>
    <cellStyle name="Normal 5 2 4 2 3 5 2" xfId="22539" xr:uid="{00000000-0005-0000-0000-0000529A0000}"/>
    <cellStyle name="Normal 5 2 4 2 3 5 2 2" xfId="42710" xr:uid="{00000000-0005-0000-0000-0000539A0000}"/>
    <cellStyle name="Normal 5 2 4 2 3 5 3" xfId="22540" xr:uid="{00000000-0005-0000-0000-0000549A0000}"/>
    <cellStyle name="Normal 5 2 4 2 3 5 3 2" xfId="37593" xr:uid="{00000000-0005-0000-0000-0000559A0000}"/>
    <cellStyle name="Normal 5 2 4 2 3 5 4" xfId="29290" xr:uid="{00000000-0005-0000-0000-0000569A0000}"/>
    <cellStyle name="Normal 5 2 4 2 3 6" xfId="22541" xr:uid="{00000000-0005-0000-0000-0000579A0000}"/>
    <cellStyle name="Normal 5 2 4 2 3 6 2" xfId="22542" xr:uid="{00000000-0005-0000-0000-0000589A0000}"/>
    <cellStyle name="Normal 5 2 4 2 3 6 2 2" xfId="43426" xr:uid="{00000000-0005-0000-0000-0000599A0000}"/>
    <cellStyle name="Normal 5 2 4 2 3 6 3" xfId="22543" xr:uid="{00000000-0005-0000-0000-00005A9A0000}"/>
    <cellStyle name="Normal 5 2 4 2 3 6 3 2" xfId="38310" xr:uid="{00000000-0005-0000-0000-00005B9A0000}"/>
    <cellStyle name="Normal 5 2 4 2 3 6 4" xfId="30006" xr:uid="{00000000-0005-0000-0000-00005C9A0000}"/>
    <cellStyle name="Normal 5 2 4 2 3 7" xfId="22544" xr:uid="{00000000-0005-0000-0000-00005D9A0000}"/>
    <cellStyle name="Normal 5 2 4 2 3 7 2" xfId="22545" xr:uid="{00000000-0005-0000-0000-00005E9A0000}"/>
    <cellStyle name="Normal 5 2 4 2 3 7 2 2" xfId="43645" xr:uid="{00000000-0005-0000-0000-00005F9A0000}"/>
    <cellStyle name="Normal 5 2 4 2 3 7 3" xfId="22546" xr:uid="{00000000-0005-0000-0000-0000609A0000}"/>
    <cellStyle name="Normal 5 2 4 2 3 7 3 2" xfId="38529" xr:uid="{00000000-0005-0000-0000-0000619A0000}"/>
    <cellStyle name="Normal 5 2 4 2 3 7 4" xfId="30225" xr:uid="{00000000-0005-0000-0000-0000629A0000}"/>
    <cellStyle name="Normal 5 2 4 2 3 8" xfId="22547" xr:uid="{00000000-0005-0000-0000-0000639A0000}"/>
    <cellStyle name="Normal 5 2 4 2 3 8 2" xfId="22548" xr:uid="{00000000-0005-0000-0000-0000649A0000}"/>
    <cellStyle name="Normal 5 2 4 2 3 8 2 2" xfId="44837" xr:uid="{00000000-0005-0000-0000-0000659A0000}"/>
    <cellStyle name="Normal 5 2 4 2 3 8 3" xfId="22549" xr:uid="{00000000-0005-0000-0000-0000669A0000}"/>
    <cellStyle name="Normal 5 2 4 2 3 8 3 2" xfId="39721" xr:uid="{00000000-0005-0000-0000-0000679A0000}"/>
    <cellStyle name="Normal 5 2 4 2 3 8 4" xfId="31417" xr:uid="{00000000-0005-0000-0000-0000689A0000}"/>
    <cellStyle name="Normal 5 2 4 2 3 9" xfId="22550" xr:uid="{00000000-0005-0000-0000-0000699A0000}"/>
    <cellStyle name="Normal 5 2 4 2 3 9 2" xfId="22551" xr:uid="{00000000-0005-0000-0000-00006A9A0000}"/>
    <cellStyle name="Normal 5 2 4 2 3 9 2 2" xfId="45294" xr:uid="{00000000-0005-0000-0000-00006B9A0000}"/>
    <cellStyle name="Normal 5 2 4 2 3 9 3" xfId="22552" xr:uid="{00000000-0005-0000-0000-00006C9A0000}"/>
    <cellStyle name="Normal 5 2 4 2 3 9 3 2" xfId="35011" xr:uid="{00000000-0005-0000-0000-00006D9A0000}"/>
    <cellStyle name="Normal 5 2 4 2 3 9 4" xfId="31876" xr:uid="{00000000-0005-0000-0000-00006E9A0000}"/>
    <cellStyle name="Normal 5 2 4 2 4" xfId="22553" xr:uid="{00000000-0005-0000-0000-00006F9A0000}"/>
    <cellStyle name="Normal 5 2 4 2 4 10" xfId="22554" xr:uid="{00000000-0005-0000-0000-0000709A0000}"/>
    <cellStyle name="Normal 5 2 4 2 4 10 2" xfId="22555" xr:uid="{00000000-0005-0000-0000-0000719A0000}"/>
    <cellStyle name="Normal 5 2 4 2 4 10 2 2" xfId="47315" xr:uid="{00000000-0005-0000-0000-0000729A0000}"/>
    <cellStyle name="Normal 5 2 4 2 4 10 3" xfId="33908" xr:uid="{00000000-0005-0000-0000-0000739A0000}"/>
    <cellStyle name="Normal 5 2 4 2 4 11" xfId="22556" xr:uid="{00000000-0005-0000-0000-0000749A0000}"/>
    <cellStyle name="Normal 5 2 4 2 4 11 2" xfId="40370" xr:uid="{00000000-0005-0000-0000-0000759A0000}"/>
    <cellStyle name="Normal 5 2 4 2 4 12" xfId="22557" xr:uid="{00000000-0005-0000-0000-0000769A0000}"/>
    <cellStyle name="Normal 5 2 4 2 4 12 2" xfId="34505" xr:uid="{00000000-0005-0000-0000-0000779A0000}"/>
    <cellStyle name="Normal 5 2 4 2 4 13" xfId="26975" xr:uid="{00000000-0005-0000-0000-0000789A0000}"/>
    <cellStyle name="Normal 5 2 4 2 4 2" xfId="22558" xr:uid="{00000000-0005-0000-0000-0000799A0000}"/>
    <cellStyle name="Normal 5 2 4 2 4 2 2" xfId="22559" xr:uid="{00000000-0005-0000-0000-00007A9A0000}"/>
    <cellStyle name="Normal 5 2 4 2 4 2 2 2" xfId="22560" xr:uid="{00000000-0005-0000-0000-00007B9A0000}"/>
    <cellStyle name="Normal 5 2 4 2 4 2 2 2 2" xfId="42717" xr:uid="{00000000-0005-0000-0000-00007C9A0000}"/>
    <cellStyle name="Normal 5 2 4 2 4 2 2 3" xfId="22561" xr:uid="{00000000-0005-0000-0000-00007D9A0000}"/>
    <cellStyle name="Normal 5 2 4 2 4 2 2 3 2" xfId="37600" xr:uid="{00000000-0005-0000-0000-00007E9A0000}"/>
    <cellStyle name="Normal 5 2 4 2 4 2 2 4" xfId="29297" xr:uid="{00000000-0005-0000-0000-00007F9A0000}"/>
    <cellStyle name="Normal 5 2 4 2 4 2 3" xfId="22562" xr:uid="{00000000-0005-0000-0000-0000809A0000}"/>
    <cellStyle name="Normal 5 2 4 2 4 2 3 2" xfId="22563" xr:uid="{00000000-0005-0000-0000-0000819A0000}"/>
    <cellStyle name="Normal 5 2 4 2 4 2 3 2 2" xfId="44492" xr:uid="{00000000-0005-0000-0000-0000829A0000}"/>
    <cellStyle name="Normal 5 2 4 2 4 2 3 3" xfId="22564" xr:uid="{00000000-0005-0000-0000-0000839A0000}"/>
    <cellStyle name="Normal 5 2 4 2 4 2 3 3 2" xfId="39376" xr:uid="{00000000-0005-0000-0000-0000849A0000}"/>
    <cellStyle name="Normal 5 2 4 2 4 2 3 4" xfId="31072" xr:uid="{00000000-0005-0000-0000-0000859A0000}"/>
    <cellStyle name="Normal 5 2 4 2 4 2 4" xfId="22565" xr:uid="{00000000-0005-0000-0000-0000869A0000}"/>
    <cellStyle name="Normal 5 2 4 2 4 2 4 2" xfId="22566" xr:uid="{00000000-0005-0000-0000-0000879A0000}"/>
    <cellStyle name="Normal 5 2 4 2 4 2 4 2 2" xfId="46779" xr:uid="{00000000-0005-0000-0000-0000889A0000}"/>
    <cellStyle name="Normal 5 2 4 2 4 2 4 3" xfId="33366" xr:uid="{00000000-0005-0000-0000-0000899A0000}"/>
    <cellStyle name="Normal 5 2 4 2 4 2 5" xfId="22567" xr:uid="{00000000-0005-0000-0000-00008A9A0000}"/>
    <cellStyle name="Normal 5 2 4 2 4 2 5 2" xfId="40977" xr:uid="{00000000-0005-0000-0000-00008B9A0000}"/>
    <cellStyle name="Normal 5 2 4 2 4 2 6" xfId="22568" xr:uid="{00000000-0005-0000-0000-00008C9A0000}"/>
    <cellStyle name="Normal 5 2 4 2 4 2 6 2" xfId="35860" xr:uid="{00000000-0005-0000-0000-00008D9A0000}"/>
    <cellStyle name="Normal 5 2 4 2 4 2 7" xfId="27552" xr:uid="{00000000-0005-0000-0000-00008E9A0000}"/>
    <cellStyle name="Normal 5 2 4 2 4 3" xfId="22569" xr:uid="{00000000-0005-0000-0000-00008F9A0000}"/>
    <cellStyle name="Normal 5 2 4 2 4 3 2" xfId="22570" xr:uid="{00000000-0005-0000-0000-0000909A0000}"/>
    <cellStyle name="Normal 5 2 4 2 4 3 2 2" xfId="22571" xr:uid="{00000000-0005-0000-0000-0000919A0000}"/>
    <cellStyle name="Normal 5 2 4 2 4 3 2 2 2" xfId="42718" xr:uid="{00000000-0005-0000-0000-0000929A0000}"/>
    <cellStyle name="Normal 5 2 4 2 4 3 2 3" xfId="22572" xr:uid="{00000000-0005-0000-0000-0000939A0000}"/>
    <cellStyle name="Normal 5 2 4 2 4 3 2 3 2" xfId="37601" xr:uid="{00000000-0005-0000-0000-0000949A0000}"/>
    <cellStyle name="Normal 5 2 4 2 4 3 2 4" xfId="29298" xr:uid="{00000000-0005-0000-0000-0000959A0000}"/>
    <cellStyle name="Normal 5 2 4 2 4 3 3" xfId="22573" xr:uid="{00000000-0005-0000-0000-0000969A0000}"/>
    <cellStyle name="Normal 5 2 4 2 4 3 3 2" xfId="41332" xr:uid="{00000000-0005-0000-0000-0000979A0000}"/>
    <cellStyle name="Normal 5 2 4 2 4 3 4" xfId="22574" xr:uid="{00000000-0005-0000-0000-0000989A0000}"/>
    <cellStyle name="Normal 5 2 4 2 4 3 4 2" xfId="36215" xr:uid="{00000000-0005-0000-0000-0000999A0000}"/>
    <cellStyle name="Normal 5 2 4 2 4 3 5" xfId="27912" xr:uid="{00000000-0005-0000-0000-00009A9A0000}"/>
    <cellStyle name="Normal 5 2 4 2 4 4" xfId="22575" xr:uid="{00000000-0005-0000-0000-00009B9A0000}"/>
    <cellStyle name="Normal 5 2 4 2 4 4 2" xfId="22576" xr:uid="{00000000-0005-0000-0000-00009C9A0000}"/>
    <cellStyle name="Normal 5 2 4 2 4 4 2 2" xfId="42716" xr:uid="{00000000-0005-0000-0000-00009D9A0000}"/>
    <cellStyle name="Normal 5 2 4 2 4 4 3" xfId="22577" xr:uid="{00000000-0005-0000-0000-00009E9A0000}"/>
    <cellStyle name="Normal 5 2 4 2 4 4 3 2" xfId="37599" xr:uid="{00000000-0005-0000-0000-00009F9A0000}"/>
    <cellStyle name="Normal 5 2 4 2 4 4 4" xfId="29296" xr:uid="{00000000-0005-0000-0000-0000A09A0000}"/>
    <cellStyle name="Normal 5 2 4 2 4 5" xfId="22578" xr:uid="{00000000-0005-0000-0000-0000A19A0000}"/>
    <cellStyle name="Normal 5 2 4 2 4 5 2" xfId="22579" xr:uid="{00000000-0005-0000-0000-0000A29A0000}"/>
    <cellStyle name="Normal 5 2 4 2 4 5 2 2" xfId="43428" xr:uid="{00000000-0005-0000-0000-0000A39A0000}"/>
    <cellStyle name="Normal 5 2 4 2 4 5 3" xfId="22580" xr:uid="{00000000-0005-0000-0000-0000A49A0000}"/>
    <cellStyle name="Normal 5 2 4 2 4 5 3 2" xfId="38312" xr:uid="{00000000-0005-0000-0000-0000A59A0000}"/>
    <cellStyle name="Normal 5 2 4 2 4 5 4" xfId="30008" xr:uid="{00000000-0005-0000-0000-0000A69A0000}"/>
    <cellStyle name="Normal 5 2 4 2 4 6" xfId="22581" xr:uid="{00000000-0005-0000-0000-0000A79A0000}"/>
    <cellStyle name="Normal 5 2 4 2 4 6 2" xfId="22582" xr:uid="{00000000-0005-0000-0000-0000A89A0000}"/>
    <cellStyle name="Normal 5 2 4 2 4 6 2 2" xfId="43885" xr:uid="{00000000-0005-0000-0000-0000A99A0000}"/>
    <cellStyle name="Normal 5 2 4 2 4 6 3" xfId="22583" xr:uid="{00000000-0005-0000-0000-0000AA9A0000}"/>
    <cellStyle name="Normal 5 2 4 2 4 6 3 2" xfId="38769" xr:uid="{00000000-0005-0000-0000-0000AB9A0000}"/>
    <cellStyle name="Normal 5 2 4 2 4 6 4" xfId="30465" xr:uid="{00000000-0005-0000-0000-0000AC9A0000}"/>
    <cellStyle name="Normal 5 2 4 2 4 7" xfId="22584" xr:uid="{00000000-0005-0000-0000-0000AD9A0000}"/>
    <cellStyle name="Normal 5 2 4 2 4 7 2" xfId="22585" xr:uid="{00000000-0005-0000-0000-0000AE9A0000}"/>
    <cellStyle name="Normal 5 2 4 2 4 7 2 2" xfId="45064" xr:uid="{00000000-0005-0000-0000-0000AF9A0000}"/>
    <cellStyle name="Normal 5 2 4 2 4 7 3" xfId="22586" xr:uid="{00000000-0005-0000-0000-0000B09A0000}"/>
    <cellStyle name="Normal 5 2 4 2 4 7 3 2" xfId="39948" xr:uid="{00000000-0005-0000-0000-0000B19A0000}"/>
    <cellStyle name="Normal 5 2 4 2 4 7 4" xfId="31646" xr:uid="{00000000-0005-0000-0000-0000B29A0000}"/>
    <cellStyle name="Normal 5 2 4 2 4 8" xfId="22587" xr:uid="{00000000-0005-0000-0000-0000B39A0000}"/>
    <cellStyle name="Normal 5 2 4 2 4 8 2" xfId="22588" xr:uid="{00000000-0005-0000-0000-0000B49A0000}"/>
    <cellStyle name="Normal 5 2 4 2 4 8 2 2" xfId="45596" xr:uid="{00000000-0005-0000-0000-0000B59A0000}"/>
    <cellStyle name="Normal 5 2 4 2 4 8 3" xfId="22589" xr:uid="{00000000-0005-0000-0000-0000B69A0000}"/>
    <cellStyle name="Normal 5 2 4 2 4 8 3 2" xfId="35253" xr:uid="{00000000-0005-0000-0000-0000B79A0000}"/>
    <cellStyle name="Normal 5 2 4 2 4 8 4" xfId="32178" xr:uid="{00000000-0005-0000-0000-0000B89A0000}"/>
    <cellStyle name="Normal 5 2 4 2 4 9" xfId="22590" xr:uid="{00000000-0005-0000-0000-0000B99A0000}"/>
    <cellStyle name="Normal 5 2 4 2 4 9 2" xfId="22591" xr:uid="{00000000-0005-0000-0000-0000BA9A0000}"/>
    <cellStyle name="Normal 5 2 4 2 4 9 2 2" xfId="46201" xr:uid="{00000000-0005-0000-0000-0000BB9A0000}"/>
    <cellStyle name="Normal 5 2 4 2 4 9 3" xfId="32783" xr:uid="{00000000-0005-0000-0000-0000BC9A0000}"/>
    <cellStyle name="Normal 5 2 4 2 5" xfId="22592" xr:uid="{00000000-0005-0000-0000-0000BD9A0000}"/>
    <cellStyle name="Normal 5 2 4 2 5 2" xfId="22593" xr:uid="{00000000-0005-0000-0000-0000BE9A0000}"/>
    <cellStyle name="Normal 5 2 4 2 5 2 2" xfId="22594" xr:uid="{00000000-0005-0000-0000-0000BF9A0000}"/>
    <cellStyle name="Normal 5 2 4 2 5 2 2 2" xfId="42719" xr:uid="{00000000-0005-0000-0000-0000C09A0000}"/>
    <cellStyle name="Normal 5 2 4 2 5 2 3" xfId="22595" xr:uid="{00000000-0005-0000-0000-0000C19A0000}"/>
    <cellStyle name="Normal 5 2 4 2 5 2 3 2" xfId="37602" xr:uid="{00000000-0005-0000-0000-0000C29A0000}"/>
    <cellStyle name="Normal 5 2 4 2 5 2 4" xfId="29299" xr:uid="{00000000-0005-0000-0000-0000C39A0000}"/>
    <cellStyle name="Normal 5 2 4 2 5 3" xfId="22596" xr:uid="{00000000-0005-0000-0000-0000C49A0000}"/>
    <cellStyle name="Normal 5 2 4 2 5 3 2" xfId="22597" xr:uid="{00000000-0005-0000-0000-0000C59A0000}"/>
    <cellStyle name="Normal 5 2 4 2 5 3 2 2" xfId="44487" xr:uid="{00000000-0005-0000-0000-0000C69A0000}"/>
    <cellStyle name="Normal 5 2 4 2 5 3 3" xfId="22598" xr:uid="{00000000-0005-0000-0000-0000C79A0000}"/>
    <cellStyle name="Normal 5 2 4 2 5 3 3 2" xfId="39371" xr:uid="{00000000-0005-0000-0000-0000C89A0000}"/>
    <cellStyle name="Normal 5 2 4 2 5 3 4" xfId="31067" xr:uid="{00000000-0005-0000-0000-0000C99A0000}"/>
    <cellStyle name="Normal 5 2 4 2 5 4" xfId="22599" xr:uid="{00000000-0005-0000-0000-0000CA9A0000}"/>
    <cellStyle name="Normal 5 2 4 2 5 4 2" xfId="22600" xr:uid="{00000000-0005-0000-0000-0000CB9A0000}"/>
    <cellStyle name="Normal 5 2 4 2 5 4 2 2" xfId="46340" xr:uid="{00000000-0005-0000-0000-0000CC9A0000}"/>
    <cellStyle name="Normal 5 2 4 2 5 4 3" xfId="22601" xr:uid="{00000000-0005-0000-0000-0000CD9A0000}"/>
    <cellStyle name="Normal 5 2 4 2 5 4 3 2" xfId="35855" xr:uid="{00000000-0005-0000-0000-0000CE9A0000}"/>
    <cellStyle name="Normal 5 2 4 2 5 4 4" xfId="32924" xr:uid="{00000000-0005-0000-0000-0000CF9A0000}"/>
    <cellStyle name="Normal 5 2 4 2 5 5" xfId="22602" xr:uid="{00000000-0005-0000-0000-0000D09A0000}"/>
    <cellStyle name="Normal 5 2 4 2 5 5 2" xfId="40972" xr:uid="{00000000-0005-0000-0000-0000D19A0000}"/>
    <cellStyle name="Normal 5 2 4 2 5 6" xfId="22603" xr:uid="{00000000-0005-0000-0000-0000D29A0000}"/>
    <cellStyle name="Normal 5 2 4 2 5 6 2" xfId="34586" xr:uid="{00000000-0005-0000-0000-0000D39A0000}"/>
    <cellStyle name="Normal 5 2 4 2 5 7" xfId="27547" xr:uid="{00000000-0005-0000-0000-0000D49A0000}"/>
    <cellStyle name="Normal 5 2 4 2 6" xfId="22604" xr:uid="{00000000-0005-0000-0000-0000D59A0000}"/>
    <cellStyle name="Normal 5 2 4 2 6 2" xfId="22605" xr:uid="{00000000-0005-0000-0000-0000D69A0000}"/>
    <cellStyle name="Normal 5 2 4 2 6 2 2" xfId="22606" xr:uid="{00000000-0005-0000-0000-0000D79A0000}"/>
    <cellStyle name="Normal 5 2 4 2 6 2 2 2" xfId="42720" xr:uid="{00000000-0005-0000-0000-0000D89A0000}"/>
    <cellStyle name="Normal 5 2 4 2 6 2 3" xfId="22607" xr:uid="{00000000-0005-0000-0000-0000D99A0000}"/>
    <cellStyle name="Normal 5 2 4 2 6 2 3 2" xfId="37603" xr:uid="{00000000-0005-0000-0000-0000DA9A0000}"/>
    <cellStyle name="Normal 5 2 4 2 6 2 4" xfId="29300" xr:uid="{00000000-0005-0000-0000-0000DB9A0000}"/>
    <cellStyle name="Normal 5 2 4 2 6 3" xfId="22608" xr:uid="{00000000-0005-0000-0000-0000DC9A0000}"/>
    <cellStyle name="Normal 5 2 4 2 6 3 2" xfId="22609" xr:uid="{00000000-0005-0000-0000-0000DD9A0000}"/>
    <cellStyle name="Normal 5 2 4 2 6 3 2 2" xfId="47593" xr:uid="{00000000-0005-0000-0000-0000DE9A0000}"/>
    <cellStyle name="Normal 5 2 4 2 6 3 3" xfId="35999" xr:uid="{00000000-0005-0000-0000-0000DF9A0000}"/>
    <cellStyle name="Normal 5 2 4 2 6 4" xfId="22610" xr:uid="{00000000-0005-0000-0000-0000E09A0000}"/>
    <cellStyle name="Normal 5 2 4 2 6 4 2" xfId="41116" xr:uid="{00000000-0005-0000-0000-0000E19A0000}"/>
    <cellStyle name="Normal 5 2 4 2 6 5" xfId="22611" xr:uid="{00000000-0005-0000-0000-0000E29A0000}"/>
    <cellStyle name="Normal 5 2 4 2 6 5 2" xfId="34847" xr:uid="{00000000-0005-0000-0000-0000E39A0000}"/>
    <cellStyle name="Normal 5 2 4 2 6 6" xfId="27691" xr:uid="{00000000-0005-0000-0000-0000E49A0000}"/>
    <cellStyle name="Normal 5 2 4 2 7" xfId="22612" xr:uid="{00000000-0005-0000-0000-0000E59A0000}"/>
    <cellStyle name="Normal 5 2 4 2 7 2" xfId="22613" xr:uid="{00000000-0005-0000-0000-0000E69A0000}"/>
    <cellStyle name="Normal 5 2 4 2 7 2 2" xfId="42703" xr:uid="{00000000-0005-0000-0000-0000E79A0000}"/>
    <cellStyle name="Normal 5 2 4 2 7 3" xfId="22614" xr:uid="{00000000-0005-0000-0000-0000E89A0000}"/>
    <cellStyle name="Normal 5 2 4 2 7 3 2" xfId="37586" xr:uid="{00000000-0005-0000-0000-0000E99A0000}"/>
    <cellStyle name="Normal 5 2 4 2 7 4" xfId="29283" xr:uid="{00000000-0005-0000-0000-0000EA9A0000}"/>
    <cellStyle name="Normal 5 2 4 2 8" xfId="22615" xr:uid="{00000000-0005-0000-0000-0000EB9A0000}"/>
    <cellStyle name="Normal 5 2 4 2 8 2" xfId="22616" xr:uid="{00000000-0005-0000-0000-0000EC9A0000}"/>
    <cellStyle name="Normal 5 2 4 2 8 2 2" xfId="43423" xr:uid="{00000000-0005-0000-0000-0000ED9A0000}"/>
    <cellStyle name="Normal 5 2 4 2 8 3" xfId="22617" xr:uid="{00000000-0005-0000-0000-0000EE9A0000}"/>
    <cellStyle name="Normal 5 2 4 2 8 3 2" xfId="38307" xr:uid="{00000000-0005-0000-0000-0000EF9A0000}"/>
    <cellStyle name="Normal 5 2 4 2 8 4" xfId="30003" xr:uid="{00000000-0005-0000-0000-0000F09A0000}"/>
    <cellStyle name="Normal 5 2 4 2 9" xfId="22618" xr:uid="{00000000-0005-0000-0000-0000F19A0000}"/>
    <cellStyle name="Normal 5 2 4 2 9 2" xfId="22619" xr:uid="{00000000-0005-0000-0000-0000F29A0000}"/>
    <cellStyle name="Normal 5 2 4 2 9 2 2" xfId="43569" xr:uid="{00000000-0005-0000-0000-0000F39A0000}"/>
    <cellStyle name="Normal 5 2 4 2 9 3" xfId="22620" xr:uid="{00000000-0005-0000-0000-0000F49A0000}"/>
    <cellStyle name="Normal 5 2 4 2 9 3 2" xfId="38453" xr:uid="{00000000-0005-0000-0000-0000F59A0000}"/>
    <cellStyle name="Normal 5 2 4 2 9 4" xfId="30149" xr:uid="{00000000-0005-0000-0000-0000F69A0000}"/>
    <cellStyle name="Normal 5 2 4 20" xfId="26801" xr:uid="{00000000-0005-0000-0000-0000F79A0000}"/>
    <cellStyle name="Normal 5 2 4 21" xfId="22346" xr:uid="{00000000-0005-0000-0000-0000F89A0000}"/>
    <cellStyle name="Normal 5 2 4 3" xfId="748" xr:uid="{00000000-0005-0000-0000-0000F99A0000}"/>
    <cellStyle name="Normal 5 2 4 3 10" xfId="22622" xr:uid="{00000000-0005-0000-0000-0000FA9A0000}"/>
    <cellStyle name="Normal 5 2 4 3 10 2" xfId="22623" xr:uid="{00000000-0005-0000-0000-0000FB9A0000}"/>
    <cellStyle name="Normal 5 2 4 3 10 2 2" xfId="45491" xr:uid="{00000000-0005-0000-0000-0000FC9A0000}"/>
    <cellStyle name="Normal 5 2 4 3 10 3" xfId="32073" xr:uid="{00000000-0005-0000-0000-0000FD9A0000}"/>
    <cellStyle name="Normal 5 2 4 3 11" xfId="22624" xr:uid="{00000000-0005-0000-0000-0000FE9A0000}"/>
    <cellStyle name="Normal 5 2 4 3 11 2" xfId="22625" xr:uid="{00000000-0005-0000-0000-0000FF9A0000}"/>
    <cellStyle name="Normal 5 2 4 3 11 2 2" xfId="46202" xr:uid="{00000000-0005-0000-0000-0000009B0000}"/>
    <cellStyle name="Normal 5 2 4 3 11 3" xfId="32784" xr:uid="{00000000-0005-0000-0000-0000019B0000}"/>
    <cellStyle name="Normal 5 2 4 3 12" xfId="22626" xr:uid="{00000000-0005-0000-0000-0000029B0000}"/>
    <cellStyle name="Normal 5 2 4 3 12 2" xfId="22627" xr:uid="{00000000-0005-0000-0000-0000039B0000}"/>
    <cellStyle name="Normal 5 2 4 3 12 2 2" xfId="47011" xr:uid="{00000000-0005-0000-0000-0000049B0000}"/>
    <cellStyle name="Normal 5 2 4 3 12 3" xfId="33604" xr:uid="{00000000-0005-0000-0000-0000059B0000}"/>
    <cellStyle name="Normal 5 2 4 3 13" xfId="22628" xr:uid="{00000000-0005-0000-0000-0000069B0000}"/>
    <cellStyle name="Normal 5 2 4 3 13 2" xfId="22629" xr:uid="{00000000-0005-0000-0000-0000079B0000}"/>
    <cellStyle name="Normal 5 2 4 3 13 2 2" xfId="47488" xr:uid="{00000000-0005-0000-0000-0000089B0000}"/>
    <cellStyle name="Normal 5 2 4 3 13 3" xfId="34081" xr:uid="{00000000-0005-0000-0000-0000099B0000}"/>
    <cellStyle name="Normal 5 2 4 3 14" xfId="22630" xr:uid="{00000000-0005-0000-0000-00000A9B0000}"/>
    <cellStyle name="Normal 5 2 4 3 14 2" xfId="34349" xr:uid="{00000000-0005-0000-0000-00000B9B0000}"/>
    <cellStyle name="Normal 5 2 4 3 15" xfId="22631" xr:uid="{00000000-0005-0000-0000-00000C9B0000}"/>
    <cellStyle name="Normal 5 2 4 3 15 2" xfId="40165" xr:uid="{00000000-0005-0000-0000-00000D9B0000}"/>
    <cellStyle name="Normal 5 2 4 3 16" xfId="26805" xr:uid="{00000000-0005-0000-0000-00000E9B0000}"/>
    <cellStyle name="Normal 5 2 4 3 17" xfId="22621" xr:uid="{00000000-0005-0000-0000-00000F9B0000}"/>
    <cellStyle name="Normal 5 2 4 3 2" xfId="22632" xr:uid="{00000000-0005-0000-0000-0000109B0000}"/>
    <cellStyle name="Normal 5 2 4 3 2 10" xfId="22633" xr:uid="{00000000-0005-0000-0000-0000119B0000}"/>
    <cellStyle name="Normal 5 2 4 3 2 10 2" xfId="22634" xr:uid="{00000000-0005-0000-0000-0000129B0000}"/>
    <cellStyle name="Normal 5 2 4 3 2 10 2 2" xfId="47316" xr:uid="{00000000-0005-0000-0000-0000139B0000}"/>
    <cellStyle name="Normal 5 2 4 3 2 10 3" xfId="33909" xr:uid="{00000000-0005-0000-0000-0000149B0000}"/>
    <cellStyle name="Normal 5 2 4 3 2 11" xfId="22635" xr:uid="{00000000-0005-0000-0000-0000159B0000}"/>
    <cellStyle name="Normal 5 2 4 3 2 11 2" xfId="40481" xr:uid="{00000000-0005-0000-0000-0000169B0000}"/>
    <cellStyle name="Normal 5 2 4 3 2 12" xfId="22636" xr:uid="{00000000-0005-0000-0000-0000179B0000}"/>
    <cellStyle name="Normal 5 2 4 3 2 12 2" xfId="34507" xr:uid="{00000000-0005-0000-0000-0000189B0000}"/>
    <cellStyle name="Normal 5 2 4 3 2 13" xfId="27072" xr:uid="{00000000-0005-0000-0000-0000199B0000}"/>
    <cellStyle name="Normal 5 2 4 3 2 2" xfId="22637" xr:uid="{00000000-0005-0000-0000-00001A9B0000}"/>
    <cellStyle name="Normal 5 2 4 3 2 2 2" xfId="22638" xr:uid="{00000000-0005-0000-0000-00001B9B0000}"/>
    <cellStyle name="Normal 5 2 4 3 2 2 2 2" xfId="22639" xr:uid="{00000000-0005-0000-0000-00001C9B0000}"/>
    <cellStyle name="Normal 5 2 4 3 2 2 2 2 2" xfId="42723" xr:uid="{00000000-0005-0000-0000-00001D9B0000}"/>
    <cellStyle name="Normal 5 2 4 3 2 2 2 3" xfId="22640" xr:uid="{00000000-0005-0000-0000-00001E9B0000}"/>
    <cellStyle name="Normal 5 2 4 3 2 2 2 3 2" xfId="37606" xr:uid="{00000000-0005-0000-0000-00001F9B0000}"/>
    <cellStyle name="Normal 5 2 4 3 2 2 2 4" xfId="29303" xr:uid="{00000000-0005-0000-0000-0000209B0000}"/>
    <cellStyle name="Normal 5 2 4 3 2 2 3" xfId="22641" xr:uid="{00000000-0005-0000-0000-0000219B0000}"/>
    <cellStyle name="Normal 5 2 4 3 2 2 3 2" xfId="22642" xr:uid="{00000000-0005-0000-0000-0000229B0000}"/>
    <cellStyle name="Normal 5 2 4 3 2 2 3 2 2" xfId="44494" xr:uid="{00000000-0005-0000-0000-0000239B0000}"/>
    <cellStyle name="Normal 5 2 4 3 2 2 3 3" xfId="22643" xr:uid="{00000000-0005-0000-0000-0000249B0000}"/>
    <cellStyle name="Normal 5 2 4 3 2 2 3 3 2" xfId="39378" xr:uid="{00000000-0005-0000-0000-0000259B0000}"/>
    <cellStyle name="Normal 5 2 4 3 2 2 3 4" xfId="31074" xr:uid="{00000000-0005-0000-0000-0000269B0000}"/>
    <cellStyle name="Normal 5 2 4 3 2 2 4" xfId="22644" xr:uid="{00000000-0005-0000-0000-0000279B0000}"/>
    <cellStyle name="Normal 5 2 4 3 2 2 4 2" xfId="22645" xr:uid="{00000000-0005-0000-0000-0000289B0000}"/>
    <cellStyle name="Normal 5 2 4 3 2 2 4 2 2" xfId="46782" xr:uid="{00000000-0005-0000-0000-0000299B0000}"/>
    <cellStyle name="Normal 5 2 4 3 2 2 4 3" xfId="33369" xr:uid="{00000000-0005-0000-0000-00002A9B0000}"/>
    <cellStyle name="Normal 5 2 4 3 2 2 5" xfId="22646" xr:uid="{00000000-0005-0000-0000-00002B9B0000}"/>
    <cellStyle name="Normal 5 2 4 3 2 2 5 2" xfId="40979" xr:uid="{00000000-0005-0000-0000-00002C9B0000}"/>
    <cellStyle name="Normal 5 2 4 3 2 2 6" xfId="22647" xr:uid="{00000000-0005-0000-0000-00002D9B0000}"/>
    <cellStyle name="Normal 5 2 4 3 2 2 6 2" xfId="35862" xr:uid="{00000000-0005-0000-0000-00002E9B0000}"/>
    <cellStyle name="Normal 5 2 4 3 2 2 7" xfId="27554" xr:uid="{00000000-0005-0000-0000-00002F9B0000}"/>
    <cellStyle name="Normal 5 2 4 3 2 3" xfId="22648" xr:uid="{00000000-0005-0000-0000-0000309B0000}"/>
    <cellStyle name="Normal 5 2 4 3 2 3 2" xfId="22649" xr:uid="{00000000-0005-0000-0000-0000319B0000}"/>
    <cellStyle name="Normal 5 2 4 3 2 3 2 2" xfId="22650" xr:uid="{00000000-0005-0000-0000-0000329B0000}"/>
    <cellStyle name="Normal 5 2 4 3 2 3 2 2 2" xfId="42724" xr:uid="{00000000-0005-0000-0000-0000339B0000}"/>
    <cellStyle name="Normal 5 2 4 3 2 3 2 3" xfId="22651" xr:uid="{00000000-0005-0000-0000-0000349B0000}"/>
    <cellStyle name="Normal 5 2 4 3 2 3 2 3 2" xfId="37607" xr:uid="{00000000-0005-0000-0000-0000359B0000}"/>
    <cellStyle name="Normal 5 2 4 3 2 3 2 4" xfId="29304" xr:uid="{00000000-0005-0000-0000-0000369B0000}"/>
    <cellStyle name="Normal 5 2 4 3 2 3 3" xfId="22652" xr:uid="{00000000-0005-0000-0000-0000379B0000}"/>
    <cellStyle name="Normal 5 2 4 3 2 3 3 2" xfId="41443" xr:uid="{00000000-0005-0000-0000-0000389B0000}"/>
    <cellStyle name="Normal 5 2 4 3 2 3 4" xfId="22653" xr:uid="{00000000-0005-0000-0000-0000399B0000}"/>
    <cellStyle name="Normal 5 2 4 3 2 3 4 2" xfId="36326" xr:uid="{00000000-0005-0000-0000-00003A9B0000}"/>
    <cellStyle name="Normal 5 2 4 3 2 3 5" xfId="28023" xr:uid="{00000000-0005-0000-0000-00003B9B0000}"/>
    <cellStyle name="Normal 5 2 4 3 2 4" xfId="22654" xr:uid="{00000000-0005-0000-0000-00003C9B0000}"/>
    <cellStyle name="Normal 5 2 4 3 2 4 2" xfId="22655" xr:uid="{00000000-0005-0000-0000-00003D9B0000}"/>
    <cellStyle name="Normal 5 2 4 3 2 4 2 2" xfId="42722" xr:uid="{00000000-0005-0000-0000-00003E9B0000}"/>
    <cellStyle name="Normal 5 2 4 3 2 4 3" xfId="22656" xr:uid="{00000000-0005-0000-0000-00003F9B0000}"/>
    <cellStyle name="Normal 5 2 4 3 2 4 3 2" xfId="37605" xr:uid="{00000000-0005-0000-0000-0000409B0000}"/>
    <cellStyle name="Normal 5 2 4 3 2 4 4" xfId="29302" xr:uid="{00000000-0005-0000-0000-0000419B0000}"/>
    <cellStyle name="Normal 5 2 4 3 2 5" xfId="22657" xr:uid="{00000000-0005-0000-0000-0000429B0000}"/>
    <cellStyle name="Normal 5 2 4 3 2 5 2" xfId="22658" xr:uid="{00000000-0005-0000-0000-0000439B0000}"/>
    <cellStyle name="Normal 5 2 4 3 2 5 2 2" xfId="43430" xr:uid="{00000000-0005-0000-0000-0000449B0000}"/>
    <cellStyle name="Normal 5 2 4 3 2 5 3" xfId="22659" xr:uid="{00000000-0005-0000-0000-0000459B0000}"/>
    <cellStyle name="Normal 5 2 4 3 2 5 3 2" xfId="38314" xr:uid="{00000000-0005-0000-0000-0000469B0000}"/>
    <cellStyle name="Normal 5 2 4 3 2 5 4" xfId="30010" xr:uid="{00000000-0005-0000-0000-0000479B0000}"/>
    <cellStyle name="Normal 5 2 4 3 2 6" xfId="22660" xr:uid="{00000000-0005-0000-0000-0000489B0000}"/>
    <cellStyle name="Normal 5 2 4 3 2 6 2" xfId="22661" xr:uid="{00000000-0005-0000-0000-0000499B0000}"/>
    <cellStyle name="Normal 5 2 4 3 2 6 2 2" xfId="43996" xr:uid="{00000000-0005-0000-0000-00004A9B0000}"/>
    <cellStyle name="Normal 5 2 4 3 2 6 3" xfId="22662" xr:uid="{00000000-0005-0000-0000-00004B9B0000}"/>
    <cellStyle name="Normal 5 2 4 3 2 6 3 2" xfId="38880" xr:uid="{00000000-0005-0000-0000-00004C9B0000}"/>
    <cellStyle name="Normal 5 2 4 3 2 6 4" xfId="30576" xr:uid="{00000000-0005-0000-0000-00004D9B0000}"/>
    <cellStyle name="Normal 5 2 4 3 2 7" xfId="22663" xr:uid="{00000000-0005-0000-0000-00004E9B0000}"/>
    <cellStyle name="Normal 5 2 4 3 2 7 2" xfId="22664" xr:uid="{00000000-0005-0000-0000-00004F9B0000}"/>
    <cellStyle name="Normal 5 2 4 3 2 7 2 2" xfId="45065" xr:uid="{00000000-0005-0000-0000-0000509B0000}"/>
    <cellStyle name="Normal 5 2 4 3 2 7 3" xfId="22665" xr:uid="{00000000-0005-0000-0000-0000519B0000}"/>
    <cellStyle name="Normal 5 2 4 3 2 7 3 2" xfId="39949" xr:uid="{00000000-0005-0000-0000-0000529B0000}"/>
    <cellStyle name="Normal 5 2 4 3 2 7 4" xfId="31647" xr:uid="{00000000-0005-0000-0000-0000539B0000}"/>
    <cellStyle name="Normal 5 2 4 3 2 8" xfId="22666" xr:uid="{00000000-0005-0000-0000-0000549B0000}"/>
    <cellStyle name="Normal 5 2 4 3 2 8 2" xfId="22667" xr:uid="{00000000-0005-0000-0000-0000559B0000}"/>
    <cellStyle name="Normal 5 2 4 3 2 8 2 2" xfId="45707" xr:uid="{00000000-0005-0000-0000-0000569B0000}"/>
    <cellStyle name="Normal 5 2 4 3 2 8 3" xfId="22668" xr:uid="{00000000-0005-0000-0000-0000579B0000}"/>
    <cellStyle name="Normal 5 2 4 3 2 8 3 2" xfId="35364" xr:uid="{00000000-0005-0000-0000-0000589B0000}"/>
    <cellStyle name="Normal 5 2 4 3 2 8 4" xfId="32289" xr:uid="{00000000-0005-0000-0000-0000599B0000}"/>
    <cellStyle name="Normal 5 2 4 3 2 9" xfId="22669" xr:uid="{00000000-0005-0000-0000-00005A9B0000}"/>
    <cellStyle name="Normal 5 2 4 3 2 9 2" xfId="22670" xr:uid="{00000000-0005-0000-0000-00005B9B0000}"/>
    <cellStyle name="Normal 5 2 4 3 2 9 2 2" xfId="46203" xr:uid="{00000000-0005-0000-0000-00005C9B0000}"/>
    <cellStyle name="Normal 5 2 4 3 2 9 3" xfId="32785" xr:uid="{00000000-0005-0000-0000-00005D9B0000}"/>
    <cellStyle name="Normal 5 2 4 3 3" xfId="22671" xr:uid="{00000000-0005-0000-0000-00005E9B0000}"/>
    <cellStyle name="Normal 5 2 4 3 3 2" xfId="22672" xr:uid="{00000000-0005-0000-0000-00005F9B0000}"/>
    <cellStyle name="Normal 5 2 4 3 3 2 2" xfId="22673" xr:uid="{00000000-0005-0000-0000-0000609B0000}"/>
    <cellStyle name="Normal 5 2 4 3 3 2 2 2" xfId="42725" xr:uid="{00000000-0005-0000-0000-0000619B0000}"/>
    <cellStyle name="Normal 5 2 4 3 3 2 3" xfId="22674" xr:uid="{00000000-0005-0000-0000-0000629B0000}"/>
    <cellStyle name="Normal 5 2 4 3 3 2 3 2" xfId="37608" xr:uid="{00000000-0005-0000-0000-0000639B0000}"/>
    <cellStyle name="Normal 5 2 4 3 3 2 4" xfId="29305" xr:uid="{00000000-0005-0000-0000-0000649B0000}"/>
    <cellStyle name="Normal 5 2 4 3 3 3" xfId="22675" xr:uid="{00000000-0005-0000-0000-0000659B0000}"/>
    <cellStyle name="Normal 5 2 4 3 3 3 2" xfId="22676" xr:uid="{00000000-0005-0000-0000-0000669B0000}"/>
    <cellStyle name="Normal 5 2 4 3 3 3 2 2" xfId="44493" xr:uid="{00000000-0005-0000-0000-0000679B0000}"/>
    <cellStyle name="Normal 5 2 4 3 3 3 3" xfId="22677" xr:uid="{00000000-0005-0000-0000-0000689B0000}"/>
    <cellStyle name="Normal 5 2 4 3 3 3 3 2" xfId="39377" xr:uid="{00000000-0005-0000-0000-0000699B0000}"/>
    <cellStyle name="Normal 5 2 4 3 3 3 4" xfId="31073" xr:uid="{00000000-0005-0000-0000-00006A9B0000}"/>
    <cellStyle name="Normal 5 2 4 3 3 4" xfId="22678" xr:uid="{00000000-0005-0000-0000-00006B9B0000}"/>
    <cellStyle name="Normal 5 2 4 3 3 4 2" xfId="22679" xr:uid="{00000000-0005-0000-0000-00006C9B0000}"/>
    <cellStyle name="Normal 5 2 4 3 3 4 2 2" xfId="46451" xr:uid="{00000000-0005-0000-0000-00006D9B0000}"/>
    <cellStyle name="Normal 5 2 4 3 3 4 3" xfId="22680" xr:uid="{00000000-0005-0000-0000-00006E9B0000}"/>
    <cellStyle name="Normal 5 2 4 3 3 4 3 2" xfId="35861" xr:uid="{00000000-0005-0000-0000-00006F9B0000}"/>
    <cellStyle name="Normal 5 2 4 3 3 4 4" xfId="33035" xr:uid="{00000000-0005-0000-0000-0000709B0000}"/>
    <cellStyle name="Normal 5 2 4 3 3 5" xfId="22681" xr:uid="{00000000-0005-0000-0000-0000719B0000}"/>
    <cellStyle name="Normal 5 2 4 3 3 5 2" xfId="40978" xr:uid="{00000000-0005-0000-0000-0000729B0000}"/>
    <cellStyle name="Normal 5 2 4 3 3 6" xfId="22682" xr:uid="{00000000-0005-0000-0000-0000739B0000}"/>
    <cellStyle name="Normal 5 2 4 3 3 6 2" xfId="34621" xr:uid="{00000000-0005-0000-0000-0000749B0000}"/>
    <cellStyle name="Normal 5 2 4 3 3 7" xfId="27553" xr:uid="{00000000-0005-0000-0000-0000759B0000}"/>
    <cellStyle name="Normal 5 2 4 3 4" xfId="22683" xr:uid="{00000000-0005-0000-0000-0000769B0000}"/>
    <cellStyle name="Normal 5 2 4 3 4 2" xfId="22684" xr:uid="{00000000-0005-0000-0000-0000779B0000}"/>
    <cellStyle name="Normal 5 2 4 3 4 2 2" xfId="22685" xr:uid="{00000000-0005-0000-0000-0000789B0000}"/>
    <cellStyle name="Normal 5 2 4 3 4 2 2 2" xfId="42726" xr:uid="{00000000-0005-0000-0000-0000799B0000}"/>
    <cellStyle name="Normal 5 2 4 3 4 2 3" xfId="22686" xr:uid="{00000000-0005-0000-0000-00007A9B0000}"/>
    <cellStyle name="Normal 5 2 4 3 4 2 3 2" xfId="37609" xr:uid="{00000000-0005-0000-0000-00007B9B0000}"/>
    <cellStyle name="Normal 5 2 4 3 4 2 4" xfId="29306" xr:uid="{00000000-0005-0000-0000-00007C9B0000}"/>
    <cellStyle name="Normal 5 2 4 3 4 3" xfId="22687" xr:uid="{00000000-0005-0000-0000-00007D9B0000}"/>
    <cellStyle name="Normal 5 2 4 3 4 3 2" xfId="22688" xr:uid="{00000000-0005-0000-0000-00007E9B0000}"/>
    <cellStyle name="Normal 5 2 4 3 4 3 2 2" xfId="47622" xr:uid="{00000000-0005-0000-0000-00007F9B0000}"/>
    <cellStyle name="Normal 5 2 4 3 4 3 3" xfId="36110" xr:uid="{00000000-0005-0000-0000-0000809B0000}"/>
    <cellStyle name="Normal 5 2 4 3 4 4" xfId="22689" xr:uid="{00000000-0005-0000-0000-0000819B0000}"/>
    <cellStyle name="Normal 5 2 4 3 4 4 2" xfId="41227" xr:uid="{00000000-0005-0000-0000-0000829B0000}"/>
    <cellStyle name="Normal 5 2 4 3 4 5" xfId="22690" xr:uid="{00000000-0005-0000-0000-0000839B0000}"/>
    <cellStyle name="Normal 5 2 4 3 4 5 2" xfId="34850" xr:uid="{00000000-0005-0000-0000-0000849B0000}"/>
    <cellStyle name="Normal 5 2 4 3 4 6" xfId="27802" xr:uid="{00000000-0005-0000-0000-0000859B0000}"/>
    <cellStyle name="Normal 5 2 4 3 5" xfId="22691" xr:uid="{00000000-0005-0000-0000-0000869B0000}"/>
    <cellStyle name="Normal 5 2 4 3 5 2" xfId="22692" xr:uid="{00000000-0005-0000-0000-0000879B0000}"/>
    <cellStyle name="Normal 5 2 4 3 5 2 2" xfId="42721" xr:uid="{00000000-0005-0000-0000-0000889B0000}"/>
    <cellStyle name="Normal 5 2 4 3 5 3" xfId="22693" xr:uid="{00000000-0005-0000-0000-0000899B0000}"/>
    <cellStyle name="Normal 5 2 4 3 5 3 2" xfId="37604" xr:uid="{00000000-0005-0000-0000-00008A9B0000}"/>
    <cellStyle name="Normal 5 2 4 3 5 4" xfId="29301" xr:uid="{00000000-0005-0000-0000-00008B9B0000}"/>
    <cellStyle name="Normal 5 2 4 3 6" xfId="22694" xr:uid="{00000000-0005-0000-0000-00008C9B0000}"/>
    <cellStyle name="Normal 5 2 4 3 6 2" xfId="22695" xr:uid="{00000000-0005-0000-0000-00008D9B0000}"/>
    <cellStyle name="Normal 5 2 4 3 6 2 2" xfId="43429" xr:uid="{00000000-0005-0000-0000-00008E9B0000}"/>
    <cellStyle name="Normal 5 2 4 3 6 3" xfId="22696" xr:uid="{00000000-0005-0000-0000-00008F9B0000}"/>
    <cellStyle name="Normal 5 2 4 3 6 3 2" xfId="38313" xr:uid="{00000000-0005-0000-0000-0000909B0000}"/>
    <cellStyle name="Normal 5 2 4 3 6 4" xfId="30009" xr:uid="{00000000-0005-0000-0000-0000919B0000}"/>
    <cellStyle name="Normal 5 2 4 3 7" xfId="22697" xr:uid="{00000000-0005-0000-0000-0000929B0000}"/>
    <cellStyle name="Normal 5 2 4 3 7 2" xfId="22698" xr:uid="{00000000-0005-0000-0000-0000939B0000}"/>
    <cellStyle name="Normal 5 2 4 3 7 2 2" xfId="43680" xr:uid="{00000000-0005-0000-0000-0000949B0000}"/>
    <cellStyle name="Normal 5 2 4 3 7 3" xfId="22699" xr:uid="{00000000-0005-0000-0000-0000959B0000}"/>
    <cellStyle name="Normal 5 2 4 3 7 3 2" xfId="38564" xr:uid="{00000000-0005-0000-0000-0000969B0000}"/>
    <cellStyle name="Normal 5 2 4 3 7 4" xfId="30260" xr:uid="{00000000-0005-0000-0000-0000979B0000}"/>
    <cellStyle name="Normal 5 2 4 3 8" xfId="22700" xr:uid="{00000000-0005-0000-0000-0000989B0000}"/>
    <cellStyle name="Normal 5 2 4 3 8 2" xfId="22701" xr:uid="{00000000-0005-0000-0000-0000999B0000}"/>
    <cellStyle name="Normal 5 2 4 3 8 2 2" xfId="44732" xr:uid="{00000000-0005-0000-0000-00009A9B0000}"/>
    <cellStyle name="Normal 5 2 4 3 8 3" xfId="22702" xr:uid="{00000000-0005-0000-0000-00009B9B0000}"/>
    <cellStyle name="Normal 5 2 4 3 8 3 2" xfId="39616" xr:uid="{00000000-0005-0000-0000-00009C9B0000}"/>
    <cellStyle name="Normal 5 2 4 3 8 4" xfId="31312" xr:uid="{00000000-0005-0000-0000-00009D9B0000}"/>
    <cellStyle name="Normal 5 2 4 3 9" xfId="22703" xr:uid="{00000000-0005-0000-0000-00009E9B0000}"/>
    <cellStyle name="Normal 5 2 4 3 9 2" xfId="22704" xr:uid="{00000000-0005-0000-0000-00009F9B0000}"/>
    <cellStyle name="Normal 5 2 4 3 9 2 2" xfId="45295" xr:uid="{00000000-0005-0000-0000-0000A09B0000}"/>
    <cellStyle name="Normal 5 2 4 3 9 3" xfId="22705" xr:uid="{00000000-0005-0000-0000-0000A19B0000}"/>
    <cellStyle name="Normal 5 2 4 3 9 3 2" xfId="35046" xr:uid="{00000000-0005-0000-0000-0000A29B0000}"/>
    <cellStyle name="Normal 5 2 4 3 9 4" xfId="31877" xr:uid="{00000000-0005-0000-0000-0000A39B0000}"/>
    <cellStyle name="Normal 5 2 4 4" xfId="749" xr:uid="{00000000-0005-0000-0000-0000A49B0000}"/>
    <cellStyle name="Normal 5 2 4 4 10" xfId="22707" xr:uid="{00000000-0005-0000-0000-0000A59B0000}"/>
    <cellStyle name="Normal 5 2 4 4 10 2" xfId="22708" xr:uid="{00000000-0005-0000-0000-0000A69B0000}"/>
    <cellStyle name="Normal 5 2 4 4 10 2 2" xfId="45421" xr:uid="{00000000-0005-0000-0000-0000A79B0000}"/>
    <cellStyle name="Normal 5 2 4 4 10 3" xfId="32003" xr:uid="{00000000-0005-0000-0000-0000A89B0000}"/>
    <cellStyle name="Normal 5 2 4 4 11" xfId="22709" xr:uid="{00000000-0005-0000-0000-0000A99B0000}"/>
    <cellStyle name="Normal 5 2 4 4 11 2" xfId="22710" xr:uid="{00000000-0005-0000-0000-0000AA9B0000}"/>
    <cellStyle name="Normal 5 2 4 4 11 2 2" xfId="46204" xr:uid="{00000000-0005-0000-0000-0000AB9B0000}"/>
    <cellStyle name="Normal 5 2 4 4 11 3" xfId="32786" xr:uid="{00000000-0005-0000-0000-0000AC9B0000}"/>
    <cellStyle name="Normal 5 2 4 4 12" xfId="22711" xr:uid="{00000000-0005-0000-0000-0000AD9B0000}"/>
    <cellStyle name="Normal 5 2 4 4 12 2" xfId="22712" xr:uid="{00000000-0005-0000-0000-0000AE9B0000}"/>
    <cellStyle name="Normal 5 2 4 4 12 2 2" xfId="47012" xr:uid="{00000000-0005-0000-0000-0000AF9B0000}"/>
    <cellStyle name="Normal 5 2 4 4 12 3" xfId="33605" xr:uid="{00000000-0005-0000-0000-0000B09B0000}"/>
    <cellStyle name="Normal 5 2 4 4 13" xfId="22713" xr:uid="{00000000-0005-0000-0000-0000B19B0000}"/>
    <cellStyle name="Normal 5 2 4 4 13 2" xfId="22714" xr:uid="{00000000-0005-0000-0000-0000B29B0000}"/>
    <cellStyle name="Normal 5 2 4 4 13 2 2" xfId="47570" xr:uid="{00000000-0005-0000-0000-0000B39B0000}"/>
    <cellStyle name="Normal 5 2 4 4 13 3" xfId="34163" xr:uid="{00000000-0005-0000-0000-0000B49B0000}"/>
    <cellStyle name="Normal 5 2 4 4 14" xfId="22715" xr:uid="{00000000-0005-0000-0000-0000B59B0000}"/>
    <cellStyle name="Normal 5 2 4 4 14 2" xfId="34350" xr:uid="{00000000-0005-0000-0000-0000B69B0000}"/>
    <cellStyle name="Normal 5 2 4 4 15" xfId="22716" xr:uid="{00000000-0005-0000-0000-0000B79B0000}"/>
    <cellStyle name="Normal 5 2 4 4 15 2" xfId="40095" xr:uid="{00000000-0005-0000-0000-0000B89B0000}"/>
    <cellStyle name="Normal 5 2 4 4 16" xfId="26806" xr:uid="{00000000-0005-0000-0000-0000B99B0000}"/>
    <cellStyle name="Normal 5 2 4 4 17" xfId="22706" xr:uid="{00000000-0005-0000-0000-0000BA9B0000}"/>
    <cellStyle name="Normal 5 2 4 4 2" xfId="22717" xr:uid="{00000000-0005-0000-0000-0000BB9B0000}"/>
    <cellStyle name="Normal 5 2 4 4 2 10" xfId="22718" xr:uid="{00000000-0005-0000-0000-0000BC9B0000}"/>
    <cellStyle name="Normal 5 2 4 4 2 10 2" xfId="22719" xr:uid="{00000000-0005-0000-0000-0000BD9B0000}"/>
    <cellStyle name="Normal 5 2 4 4 2 10 2 2" xfId="47317" xr:uid="{00000000-0005-0000-0000-0000BE9B0000}"/>
    <cellStyle name="Normal 5 2 4 4 2 10 3" xfId="33910" xr:uid="{00000000-0005-0000-0000-0000BF9B0000}"/>
    <cellStyle name="Normal 5 2 4 4 2 11" xfId="22720" xr:uid="{00000000-0005-0000-0000-0000C09B0000}"/>
    <cellStyle name="Normal 5 2 4 4 2 11 2" xfId="40411" xr:uid="{00000000-0005-0000-0000-0000C19B0000}"/>
    <cellStyle name="Normal 5 2 4 4 2 12" xfId="22721" xr:uid="{00000000-0005-0000-0000-0000C29B0000}"/>
    <cellStyle name="Normal 5 2 4 4 2 12 2" xfId="34851" xr:uid="{00000000-0005-0000-0000-0000C39B0000}"/>
    <cellStyle name="Normal 5 2 4 4 2 13" xfId="27003" xr:uid="{00000000-0005-0000-0000-0000C49B0000}"/>
    <cellStyle name="Normal 5 2 4 4 2 2" xfId="22722" xr:uid="{00000000-0005-0000-0000-0000C59B0000}"/>
    <cellStyle name="Normal 5 2 4 4 2 2 2" xfId="22723" xr:uid="{00000000-0005-0000-0000-0000C69B0000}"/>
    <cellStyle name="Normal 5 2 4 4 2 2 2 2" xfId="22724" xr:uid="{00000000-0005-0000-0000-0000C79B0000}"/>
    <cellStyle name="Normal 5 2 4 4 2 2 2 2 2" xfId="42729" xr:uid="{00000000-0005-0000-0000-0000C89B0000}"/>
    <cellStyle name="Normal 5 2 4 4 2 2 2 3" xfId="22725" xr:uid="{00000000-0005-0000-0000-0000C99B0000}"/>
    <cellStyle name="Normal 5 2 4 4 2 2 2 3 2" xfId="37612" xr:uid="{00000000-0005-0000-0000-0000CA9B0000}"/>
    <cellStyle name="Normal 5 2 4 4 2 2 2 4" xfId="29309" xr:uid="{00000000-0005-0000-0000-0000CB9B0000}"/>
    <cellStyle name="Normal 5 2 4 4 2 2 3" xfId="22726" xr:uid="{00000000-0005-0000-0000-0000CC9B0000}"/>
    <cellStyle name="Normal 5 2 4 4 2 2 3 2" xfId="22727" xr:uid="{00000000-0005-0000-0000-0000CD9B0000}"/>
    <cellStyle name="Normal 5 2 4 4 2 2 3 2 2" xfId="44496" xr:uid="{00000000-0005-0000-0000-0000CE9B0000}"/>
    <cellStyle name="Normal 5 2 4 4 2 2 3 3" xfId="22728" xr:uid="{00000000-0005-0000-0000-0000CF9B0000}"/>
    <cellStyle name="Normal 5 2 4 4 2 2 3 3 2" xfId="39380" xr:uid="{00000000-0005-0000-0000-0000D09B0000}"/>
    <cellStyle name="Normal 5 2 4 4 2 2 3 4" xfId="31076" xr:uid="{00000000-0005-0000-0000-0000D19B0000}"/>
    <cellStyle name="Normal 5 2 4 4 2 2 4" xfId="22729" xr:uid="{00000000-0005-0000-0000-0000D29B0000}"/>
    <cellStyle name="Normal 5 2 4 4 2 2 4 2" xfId="22730" xr:uid="{00000000-0005-0000-0000-0000D39B0000}"/>
    <cellStyle name="Normal 5 2 4 4 2 2 4 2 2" xfId="46783" xr:uid="{00000000-0005-0000-0000-0000D49B0000}"/>
    <cellStyle name="Normal 5 2 4 4 2 2 4 3" xfId="33370" xr:uid="{00000000-0005-0000-0000-0000D59B0000}"/>
    <cellStyle name="Normal 5 2 4 4 2 2 5" xfId="22731" xr:uid="{00000000-0005-0000-0000-0000D69B0000}"/>
    <cellStyle name="Normal 5 2 4 4 2 2 5 2" xfId="40981" xr:uid="{00000000-0005-0000-0000-0000D79B0000}"/>
    <cellStyle name="Normal 5 2 4 4 2 2 6" xfId="22732" xr:uid="{00000000-0005-0000-0000-0000D89B0000}"/>
    <cellStyle name="Normal 5 2 4 4 2 2 6 2" xfId="35864" xr:uid="{00000000-0005-0000-0000-0000D99B0000}"/>
    <cellStyle name="Normal 5 2 4 4 2 2 7" xfId="27556" xr:uid="{00000000-0005-0000-0000-0000DA9B0000}"/>
    <cellStyle name="Normal 5 2 4 4 2 3" xfId="22733" xr:uid="{00000000-0005-0000-0000-0000DB9B0000}"/>
    <cellStyle name="Normal 5 2 4 4 2 3 2" xfId="22734" xr:uid="{00000000-0005-0000-0000-0000DC9B0000}"/>
    <cellStyle name="Normal 5 2 4 4 2 3 2 2" xfId="22735" xr:uid="{00000000-0005-0000-0000-0000DD9B0000}"/>
    <cellStyle name="Normal 5 2 4 4 2 3 2 2 2" xfId="42730" xr:uid="{00000000-0005-0000-0000-0000DE9B0000}"/>
    <cellStyle name="Normal 5 2 4 4 2 3 2 3" xfId="22736" xr:uid="{00000000-0005-0000-0000-0000DF9B0000}"/>
    <cellStyle name="Normal 5 2 4 4 2 3 2 3 2" xfId="37613" xr:uid="{00000000-0005-0000-0000-0000E09B0000}"/>
    <cellStyle name="Normal 5 2 4 4 2 3 2 4" xfId="29310" xr:uid="{00000000-0005-0000-0000-0000E19B0000}"/>
    <cellStyle name="Normal 5 2 4 4 2 3 3" xfId="22737" xr:uid="{00000000-0005-0000-0000-0000E29B0000}"/>
    <cellStyle name="Normal 5 2 4 4 2 3 3 2" xfId="41373" xr:uid="{00000000-0005-0000-0000-0000E39B0000}"/>
    <cellStyle name="Normal 5 2 4 4 2 3 4" xfId="22738" xr:uid="{00000000-0005-0000-0000-0000E49B0000}"/>
    <cellStyle name="Normal 5 2 4 4 2 3 4 2" xfId="36256" xr:uid="{00000000-0005-0000-0000-0000E59B0000}"/>
    <cellStyle name="Normal 5 2 4 4 2 3 5" xfId="27953" xr:uid="{00000000-0005-0000-0000-0000E69B0000}"/>
    <cellStyle name="Normal 5 2 4 4 2 4" xfId="22739" xr:uid="{00000000-0005-0000-0000-0000E79B0000}"/>
    <cellStyle name="Normal 5 2 4 4 2 4 2" xfId="22740" xr:uid="{00000000-0005-0000-0000-0000E89B0000}"/>
    <cellStyle name="Normal 5 2 4 4 2 4 2 2" xfId="42728" xr:uid="{00000000-0005-0000-0000-0000E99B0000}"/>
    <cellStyle name="Normal 5 2 4 4 2 4 3" xfId="22741" xr:uid="{00000000-0005-0000-0000-0000EA9B0000}"/>
    <cellStyle name="Normal 5 2 4 4 2 4 3 2" xfId="37611" xr:uid="{00000000-0005-0000-0000-0000EB9B0000}"/>
    <cellStyle name="Normal 5 2 4 4 2 4 4" xfId="29308" xr:uid="{00000000-0005-0000-0000-0000EC9B0000}"/>
    <cellStyle name="Normal 5 2 4 4 2 5" xfId="22742" xr:uid="{00000000-0005-0000-0000-0000ED9B0000}"/>
    <cellStyle name="Normal 5 2 4 4 2 5 2" xfId="22743" xr:uid="{00000000-0005-0000-0000-0000EE9B0000}"/>
    <cellStyle name="Normal 5 2 4 4 2 5 2 2" xfId="43432" xr:uid="{00000000-0005-0000-0000-0000EF9B0000}"/>
    <cellStyle name="Normal 5 2 4 4 2 5 3" xfId="22744" xr:uid="{00000000-0005-0000-0000-0000F09B0000}"/>
    <cellStyle name="Normal 5 2 4 4 2 5 3 2" xfId="38316" xr:uid="{00000000-0005-0000-0000-0000F19B0000}"/>
    <cellStyle name="Normal 5 2 4 4 2 5 4" xfId="30012" xr:uid="{00000000-0005-0000-0000-0000F29B0000}"/>
    <cellStyle name="Normal 5 2 4 4 2 6" xfId="22745" xr:uid="{00000000-0005-0000-0000-0000F39B0000}"/>
    <cellStyle name="Normal 5 2 4 4 2 6 2" xfId="22746" xr:uid="{00000000-0005-0000-0000-0000F49B0000}"/>
    <cellStyle name="Normal 5 2 4 4 2 6 2 2" xfId="43926" xr:uid="{00000000-0005-0000-0000-0000F59B0000}"/>
    <cellStyle name="Normal 5 2 4 4 2 6 3" xfId="22747" xr:uid="{00000000-0005-0000-0000-0000F69B0000}"/>
    <cellStyle name="Normal 5 2 4 4 2 6 3 2" xfId="38810" xr:uid="{00000000-0005-0000-0000-0000F79B0000}"/>
    <cellStyle name="Normal 5 2 4 4 2 6 4" xfId="30506" xr:uid="{00000000-0005-0000-0000-0000F89B0000}"/>
    <cellStyle name="Normal 5 2 4 4 2 7" xfId="22748" xr:uid="{00000000-0005-0000-0000-0000F99B0000}"/>
    <cellStyle name="Normal 5 2 4 4 2 7 2" xfId="22749" xr:uid="{00000000-0005-0000-0000-0000FA9B0000}"/>
    <cellStyle name="Normal 5 2 4 4 2 7 2 2" xfId="45066" xr:uid="{00000000-0005-0000-0000-0000FB9B0000}"/>
    <cellStyle name="Normal 5 2 4 4 2 7 3" xfId="22750" xr:uid="{00000000-0005-0000-0000-0000FC9B0000}"/>
    <cellStyle name="Normal 5 2 4 4 2 7 3 2" xfId="39950" xr:uid="{00000000-0005-0000-0000-0000FD9B0000}"/>
    <cellStyle name="Normal 5 2 4 4 2 7 4" xfId="31648" xr:uid="{00000000-0005-0000-0000-0000FE9B0000}"/>
    <cellStyle name="Normal 5 2 4 4 2 8" xfId="22751" xr:uid="{00000000-0005-0000-0000-0000FF9B0000}"/>
    <cellStyle name="Normal 5 2 4 4 2 8 2" xfId="22752" xr:uid="{00000000-0005-0000-0000-0000009C0000}"/>
    <cellStyle name="Normal 5 2 4 4 2 8 2 2" xfId="45637" xr:uid="{00000000-0005-0000-0000-0000019C0000}"/>
    <cellStyle name="Normal 5 2 4 4 2 8 3" xfId="22753" xr:uid="{00000000-0005-0000-0000-0000029C0000}"/>
    <cellStyle name="Normal 5 2 4 4 2 8 3 2" xfId="35294" xr:uid="{00000000-0005-0000-0000-0000039C0000}"/>
    <cellStyle name="Normal 5 2 4 4 2 8 4" xfId="32219" xr:uid="{00000000-0005-0000-0000-0000049C0000}"/>
    <cellStyle name="Normal 5 2 4 4 2 9" xfId="22754" xr:uid="{00000000-0005-0000-0000-0000059C0000}"/>
    <cellStyle name="Normal 5 2 4 4 2 9 2" xfId="22755" xr:uid="{00000000-0005-0000-0000-0000069C0000}"/>
    <cellStyle name="Normal 5 2 4 4 2 9 2 2" xfId="46205" xr:uid="{00000000-0005-0000-0000-0000079C0000}"/>
    <cellStyle name="Normal 5 2 4 4 2 9 3" xfId="32787" xr:uid="{00000000-0005-0000-0000-0000089C0000}"/>
    <cellStyle name="Normal 5 2 4 4 3" xfId="22756" xr:uid="{00000000-0005-0000-0000-0000099C0000}"/>
    <cellStyle name="Normal 5 2 4 4 3 2" xfId="22757" xr:uid="{00000000-0005-0000-0000-00000A9C0000}"/>
    <cellStyle name="Normal 5 2 4 4 3 2 2" xfId="22758" xr:uid="{00000000-0005-0000-0000-00000B9C0000}"/>
    <cellStyle name="Normal 5 2 4 4 3 2 2 2" xfId="42731" xr:uid="{00000000-0005-0000-0000-00000C9C0000}"/>
    <cellStyle name="Normal 5 2 4 4 3 2 3" xfId="22759" xr:uid="{00000000-0005-0000-0000-00000D9C0000}"/>
    <cellStyle name="Normal 5 2 4 4 3 2 3 2" xfId="37614" xr:uid="{00000000-0005-0000-0000-00000E9C0000}"/>
    <cellStyle name="Normal 5 2 4 4 3 2 4" xfId="29311" xr:uid="{00000000-0005-0000-0000-00000F9C0000}"/>
    <cellStyle name="Normal 5 2 4 4 3 3" xfId="22760" xr:uid="{00000000-0005-0000-0000-0000109C0000}"/>
    <cellStyle name="Normal 5 2 4 4 3 3 2" xfId="22761" xr:uid="{00000000-0005-0000-0000-0000119C0000}"/>
    <cellStyle name="Normal 5 2 4 4 3 3 2 2" xfId="44495" xr:uid="{00000000-0005-0000-0000-0000129C0000}"/>
    <cellStyle name="Normal 5 2 4 4 3 3 3" xfId="22762" xr:uid="{00000000-0005-0000-0000-0000139C0000}"/>
    <cellStyle name="Normal 5 2 4 4 3 3 3 2" xfId="39379" xr:uid="{00000000-0005-0000-0000-0000149C0000}"/>
    <cellStyle name="Normal 5 2 4 4 3 3 4" xfId="31075" xr:uid="{00000000-0005-0000-0000-0000159C0000}"/>
    <cellStyle name="Normal 5 2 4 4 3 4" xfId="22763" xr:uid="{00000000-0005-0000-0000-0000169C0000}"/>
    <cellStyle name="Normal 5 2 4 4 3 4 2" xfId="22764" xr:uid="{00000000-0005-0000-0000-0000179C0000}"/>
    <cellStyle name="Normal 5 2 4 4 3 4 2 2" xfId="46381" xr:uid="{00000000-0005-0000-0000-0000189C0000}"/>
    <cellStyle name="Normal 5 2 4 4 3 4 3" xfId="32965" xr:uid="{00000000-0005-0000-0000-0000199C0000}"/>
    <cellStyle name="Normal 5 2 4 4 3 5" xfId="22765" xr:uid="{00000000-0005-0000-0000-00001A9C0000}"/>
    <cellStyle name="Normal 5 2 4 4 3 5 2" xfId="40980" xr:uid="{00000000-0005-0000-0000-00001B9C0000}"/>
    <cellStyle name="Normal 5 2 4 4 3 6" xfId="22766" xr:uid="{00000000-0005-0000-0000-00001C9C0000}"/>
    <cellStyle name="Normal 5 2 4 4 3 6 2" xfId="35863" xr:uid="{00000000-0005-0000-0000-00001D9C0000}"/>
    <cellStyle name="Normal 5 2 4 4 3 7" xfId="27555" xr:uid="{00000000-0005-0000-0000-00001E9C0000}"/>
    <cellStyle name="Normal 5 2 4 4 4" xfId="22767" xr:uid="{00000000-0005-0000-0000-00001F9C0000}"/>
    <cellStyle name="Normal 5 2 4 4 4 2" xfId="22768" xr:uid="{00000000-0005-0000-0000-0000209C0000}"/>
    <cellStyle name="Normal 5 2 4 4 4 2 2" xfId="22769" xr:uid="{00000000-0005-0000-0000-0000219C0000}"/>
    <cellStyle name="Normal 5 2 4 4 4 2 2 2" xfId="42732" xr:uid="{00000000-0005-0000-0000-0000229C0000}"/>
    <cellStyle name="Normal 5 2 4 4 4 2 3" xfId="22770" xr:uid="{00000000-0005-0000-0000-0000239C0000}"/>
    <cellStyle name="Normal 5 2 4 4 4 2 3 2" xfId="37615" xr:uid="{00000000-0005-0000-0000-0000249C0000}"/>
    <cellStyle name="Normal 5 2 4 4 4 2 4" xfId="29312" xr:uid="{00000000-0005-0000-0000-0000259C0000}"/>
    <cellStyle name="Normal 5 2 4 4 4 3" xfId="22771" xr:uid="{00000000-0005-0000-0000-0000269C0000}"/>
    <cellStyle name="Normal 5 2 4 4 4 3 2" xfId="41157" xr:uid="{00000000-0005-0000-0000-0000279C0000}"/>
    <cellStyle name="Normal 5 2 4 4 4 4" xfId="22772" xr:uid="{00000000-0005-0000-0000-0000289C0000}"/>
    <cellStyle name="Normal 5 2 4 4 4 4 2" xfId="36040" xr:uid="{00000000-0005-0000-0000-0000299C0000}"/>
    <cellStyle name="Normal 5 2 4 4 4 5" xfId="27732" xr:uid="{00000000-0005-0000-0000-00002A9C0000}"/>
    <cellStyle name="Normal 5 2 4 4 5" xfId="22773" xr:uid="{00000000-0005-0000-0000-00002B9C0000}"/>
    <cellStyle name="Normal 5 2 4 4 5 2" xfId="22774" xr:uid="{00000000-0005-0000-0000-00002C9C0000}"/>
    <cellStyle name="Normal 5 2 4 4 5 2 2" xfId="42727" xr:uid="{00000000-0005-0000-0000-00002D9C0000}"/>
    <cellStyle name="Normal 5 2 4 4 5 3" xfId="22775" xr:uid="{00000000-0005-0000-0000-00002E9C0000}"/>
    <cellStyle name="Normal 5 2 4 4 5 3 2" xfId="37610" xr:uid="{00000000-0005-0000-0000-00002F9C0000}"/>
    <cellStyle name="Normal 5 2 4 4 5 4" xfId="29307" xr:uid="{00000000-0005-0000-0000-0000309C0000}"/>
    <cellStyle name="Normal 5 2 4 4 6" xfId="22776" xr:uid="{00000000-0005-0000-0000-0000319C0000}"/>
    <cellStyle name="Normal 5 2 4 4 6 2" xfId="22777" xr:uid="{00000000-0005-0000-0000-0000329C0000}"/>
    <cellStyle name="Normal 5 2 4 4 6 2 2" xfId="43431" xr:uid="{00000000-0005-0000-0000-0000339C0000}"/>
    <cellStyle name="Normal 5 2 4 4 6 3" xfId="22778" xr:uid="{00000000-0005-0000-0000-0000349C0000}"/>
    <cellStyle name="Normal 5 2 4 4 6 3 2" xfId="38315" xr:uid="{00000000-0005-0000-0000-0000359C0000}"/>
    <cellStyle name="Normal 5 2 4 4 6 4" xfId="30011" xr:uid="{00000000-0005-0000-0000-0000369C0000}"/>
    <cellStyle name="Normal 5 2 4 4 7" xfId="22779" xr:uid="{00000000-0005-0000-0000-0000379C0000}"/>
    <cellStyle name="Normal 5 2 4 4 7 2" xfId="22780" xr:uid="{00000000-0005-0000-0000-0000389C0000}"/>
    <cellStyle name="Normal 5 2 4 4 7 2 2" xfId="43610" xr:uid="{00000000-0005-0000-0000-0000399C0000}"/>
    <cellStyle name="Normal 5 2 4 4 7 3" xfId="22781" xr:uid="{00000000-0005-0000-0000-00003A9C0000}"/>
    <cellStyle name="Normal 5 2 4 4 7 3 2" xfId="38494" xr:uid="{00000000-0005-0000-0000-00003B9C0000}"/>
    <cellStyle name="Normal 5 2 4 4 7 4" xfId="30190" xr:uid="{00000000-0005-0000-0000-00003C9C0000}"/>
    <cellStyle name="Normal 5 2 4 4 8" xfId="22782" xr:uid="{00000000-0005-0000-0000-00003D9C0000}"/>
    <cellStyle name="Normal 5 2 4 4 8 2" xfId="22783" xr:uid="{00000000-0005-0000-0000-00003E9C0000}"/>
    <cellStyle name="Normal 5 2 4 4 8 2 2" xfId="44838" xr:uid="{00000000-0005-0000-0000-00003F9C0000}"/>
    <cellStyle name="Normal 5 2 4 4 8 3" xfId="22784" xr:uid="{00000000-0005-0000-0000-0000409C0000}"/>
    <cellStyle name="Normal 5 2 4 4 8 3 2" xfId="39722" xr:uid="{00000000-0005-0000-0000-0000419C0000}"/>
    <cellStyle name="Normal 5 2 4 4 8 4" xfId="31418" xr:uid="{00000000-0005-0000-0000-0000429C0000}"/>
    <cellStyle name="Normal 5 2 4 4 9" xfId="22785" xr:uid="{00000000-0005-0000-0000-0000439C0000}"/>
    <cellStyle name="Normal 5 2 4 4 9 2" xfId="22786" xr:uid="{00000000-0005-0000-0000-0000449C0000}"/>
    <cellStyle name="Normal 5 2 4 4 9 2 2" xfId="45296" xr:uid="{00000000-0005-0000-0000-0000459C0000}"/>
    <cellStyle name="Normal 5 2 4 4 9 3" xfId="22787" xr:uid="{00000000-0005-0000-0000-0000469C0000}"/>
    <cellStyle name="Normal 5 2 4 4 9 3 2" xfId="34976" xr:uid="{00000000-0005-0000-0000-0000479C0000}"/>
    <cellStyle name="Normal 5 2 4 4 9 4" xfId="31878" xr:uid="{00000000-0005-0000-0000-0000489C0000}"/>
    <cellStyle name="Normal 5 2 4 5" xfId="750" xr:uid="{00000000-0005-0000-0000-0000499C0000}"/>
    <cellStyle name="Normal 5 2 4 5 10" xfId="22789" xr:uid="{00000000-0005-0000-0000-00004A9C0000}"/>
    <cellStyle name="Normal 5 2 4 5 10 2" xfId="22790" xr:uid="{00000000-0005-0000-0000-00004B9C0000}"/>
    <cellStyle name="Normal 5 2 4 5 10 2 2" xfId="47318" xr:uid="{00000000-0005-0000-0000-00004C9C0000}"/>
    <cellStyle name="Normal 5 2 4 5 10 3" xfId="33911" xr:uid="{00000000-0005-0000-0000-00004D9C0000}"/>
    <cellStyle name="Normal 5 2 4 5 11" xfId="22791" xr:uid="{00000000-0005-0000-0000-00004E9C0000}"/>
    <cellStyle name="Normal 5 2 4 5 11 2" xfId="40336" xr:uid="{00000000-0005-0000-0000-00004F9C0000}"/>
    <cellStyle name="Normal 5 2 4 5 12" xfId="22792" xr:uid="{00000000-0005-0000-0000-0000509C0000}"/>
    <cellStyle name="Normal 5 2 4 5 12 2" xfId="34504" xr:uid="{00000000-0005-0000-0000-0000519C0000}"/>
    <cellStyle name="Normal 5 2 4 5 13" xfId="26807" xr:uid="{00000000-0005-0000-0000-0000529C0000}"/>
    <cellStyle name="Normal 5 2 4 5 14" xfId="22788" xr:uid="{00000000-0005-0000-0000-0000539C0000}"/>
    <cellStyle name="Normal 5 2 4 5 2" xfId="22793" xr:uid="{00000000-0005-0000-0000-0000549C0000}"/>
    <cellStyle name="Normal 5 2 4 5 2 2" xfId="22794" xr:uid="{00000000-0005-0000-0000-0000559C0000}"/>
    <cellStyle name="Normal 5 2 4 5 2 2 2" xfId="22795" xr:uid="{00000000-0005-0000-0000-0000569C0000}"/>
    <cellStyle name="Normal 5 2 4 5 2 2 2 2" xfId="42734" xr:uid="{00000000-0005-0000-0000-0000579C0000}"/>
    <cellStyle name="Normal 5 2 4 5 2 2 3" xfId="22796" xr:uid="{00000000-0005-0000-0000-0000589C0000}"/>
    <cellStyle name="Normal 5 2 4 5 2 2 3 2" xfId="37617" xr:uid="{00000000-0005-0000-0000-0000599C0000}"/>
    <cellStyle name="Normal 5 2 4 5 2 2 4" xfId="29314" xr:uid="{00000000-0005-0000-0000-00005A9C0000}"/>
    <cellStyle name="Normal 5 2 4 5 2 3" xfId="22797" xr:uid="{00000000-0005-0000-0000-00005B9C0000}"/>
    <cellStyle name="Normal 5 2 4 5 2 3 2" xfId="22798" xr:uid="{00000000-0005-0000-0000-00005C9C0000}"/>
    <cellStyle name="Normal 5 2 4 5 2 3 2 2" xfId="44497" xr:uid="{00000000-0005-0000-0000-00005D9C0000}"/>
    <cellStyle name="Normal 5 2 4 5 2 3 3" xfId="22799" xr:uid="{00000000-0005-0000-0000-00005E9C0000}"/>
    <cellStyle name="Normal 5 2 4 5 2 3 3 2" xfId="39381" xr:uid="{00000000-0005-0000-0000-00005F9C0000}"/>
    <cellStyle name="Normal 5 2 4 5 2 3 4" xfId="31077" xr:uid="{00000000-0005-0000-0000-0000609C0000}"/>
    <cellStyle name="Normal 5 2 4 5 2 4" xfId="22800" xr:uid="{00000000-0005-0000-0000-0000619C0000}"/>
    <cellStyle name="Normal 5 2 4 5 2 4 2" xfId="22801" xr:uid="{00000000-0005-0000-0000-0000629C0000}"/>
    <cellStyle name="Normal 5 2 4 5 2 4 2 2" xfId="46784" xr:uid="{00000000-0005-0000-0000-0000639C0000}"/>
    <cellStyle name="Normal 5 2 4 5 2 4 3" xfId="33371" xr:uid="{00000000-0005-0000-0000-0000649C0000}"/>
    <cellStyle name="Normal 5 2 4 5 2 5" xfId="22802" xr:uid="{00000000-0005-0000-0000-0000659C0000}"/>
    <cellStyle name="Normal 5 2 4 5 2 5 2" xfId="40982" xr:uid="{00000000-0005-0000-0000-0000669C0000}"/>
    <cellStyle name="Normal 5 2 4 5 2 6" xfId="22803" xr:uid="{00000000-0005-0000-0000-0000679C0000}"/>
    <cellStyle name="Normal 5 2 4 5 2 6 2" xfId="35865" xr:uid="{00000000-0005-0000-0000-0000689C0000}"/>
    <cellStyle name="Normal 5 2 4 5 2 7" xfId="27557" xr:uid="{00000000-0005-0000-0000-0000699C0000}"/>
    <cellStyle name="Normal 5 2 4 5 3" xfId="22804" xr:uid="{00000000-0005-0000-0000-00006A9C0000}"/>
    <cellStyle name="Normal 5 2 4 5 3 2" xfId="22805" xr:uid="{00000000-0005-0000-0000-00006B9C0000}"/>
    <cellStyle name="Normal 5 2 4 5 3 2 2" xfId="22806" xr:uid="{00000000-0005-0000-0000-00006C9C0000}"/>
    <cellStyle name="Normal 5 2 4 5 3 2 2 2" xfId="42735" xr:uid="{00000000-0005-0000-0000-00006D9C0000}"/>
    <cellStyle name="Normal 5 2 4 5 3 2 3" xfId="22807" xr:uid="{00000000-0005-0000-0000-00006E9C0000}"/>
    <cellStyle name="Normal 5 2 4 5 3 2 3 2" xfId="37618" xr:uid="{00000000-0005-0000-0000-00006F9C0000}"/>
    <cellStyle name="Normal 5 2 4 5 3 2 4" xfId="29315" xr:uid="{00000000-0005-0000-0000-0000709C0000}"/>
    <cellStyle name="Normal 5 2 4 5 3 3" xfId="22808" xr:uid="{00000000-0005-0000-0000-0000719C0000}"/>
    <cellStyle name="Normal 5 2 4 5 3 3 2" xfId="41298" xr:uid="{00000000-0005-0000-0000-0000729C0000}"/>
    <cellStyle name="Normal 5 2 4 5 3 4" xfId="22809" xr:uid="{00000000-0005-0000-0000-0000739C0000}"/>
    <cellStyle name="Normal 5 2 4 5 3 4 2" xfId="36181" xr:uid="{00000000-0005-0000-0000-0000749C0000}"/>
    <cellStyle name="Normal 5 2 4 5 3 5" xfId="27878" xr:uid="{00000000-0005-0000-0000-0000759C0000}"/>
    <cellStyle name="Normal 5 2 4 5 4" xfId="22810" xr:uid="{00000000-0005-0000-0000-0000769C0000}"/>
    <cellStyle name="Normal 5 2 4 5 4 2" xfId="22811" xr:uid="{00000000-0005-0000-0000-0000779C0000}"/>
    <cellStyle name="Normal 5 2 4 5 4 2 2" xfId="42733" xr:uid="{00000000-0005-0000-0000-0000789C0000}"/>
    <cellStyle name="Normal 5 2 4 5 4 3" xfId="22812" xr:uid="{00000000-0005-0000-0000-0000799C0000}"/>
    <cellStyle name="Normal 5 2 4 5 4 3 2" xfId="37616" xr:uid="{00000000-0005-0000-0000-00007A9C0000}"/>
    <cellStyle name="Normal 5 2 4 5 4 4" xfId="29313" xr:uid="{00000000-0005-0000-0000-00007B9C0000}"/>
    <cellStyle name="Normal 5 2 4 5 5" xfId="22813" xr:uid="{00000000-0005-0000-0000-00007C9C0000}"/>
    <cellStyle name="Normal 5 2 4 5 5 2" xfId="22814" xr:uid="{00000000-0005-0000-0000-00007D9C0000}"/>
    <cellStyle name="Normal 5 2 4 5 5 2 2" xfId="43433" xr:uid="{00000000-0005-0000-0000-00007E9C0000}"/>
    <cellStyle name="Normal 5 2 4 5 5 3" xfId="22815" xr:uid="{00000000-0005-0000-0000-00007F9C0000}"/>
    <cellStyle name="Normal 5 2 4 5 5 3 2" xfId="38317" xr:uid="{00000000-0005-0000-0000-0000809C0000}"/>
    <cellStyle name="Normal 5 2 4 5 5 4" xfId="30013" xr:uid="{00000000-0005-0000-0000-0000819C0000}"/>
    <cellStyle name="Normal 5 2 4 5 6" xfId="22816" xr:uid="{00000000-0005-0000-0000-0000829C0000}"/>
    <cellStyle name="Normal 5 2 4 5 6 2" xfId="22817" xr:uid="{00000000-0005-0000-0000-0000839C0000}"/>
    <cellStyle name="Normal 5 2 4 5 6 2 2" xfId="43851" xr:uid="{00000000-0005-0000-0000-0000849C0000}"/>
    <cellStyle name="Normal 5 2 4 5 6 3" xfId="22818" xr:uid="{00000000-0005-0000-0000-0000859C0000}"/>
    <cellStyle name="Normal 5 2 4 5 6 3 2" xfId="38735" xr:uid="{00000000-0005-0000-0000-0000869C0000}"/>
    <cellStyle name="Normal 5 2 4 5 6 4" xfId="30431" xr:uid="{00000000-0005-0000-0000-0000879C0000}"/>
    <cellStyle name="Normal 5 2 4 5 7" xfId="22819" xr:uid="{00000000-0005-0000-0000-0000889C0000}"/>
    <cellStyle name="Normal 5 2 4 5 7 2" xfId="22820" xr:uid="{00000000-0005-0000-0000-0000899C0000}"/>
    <cellStyle name="Normal 5 2 4 5 7 2 2" xfId="45067" xr:uid="{00000000-0005-0000-0000-00008A9C0000}"/>
    <cellStyle name="Normal 5 2 4 5 7 3" xfId="22821" xr:uid="{00000000-0005-0000-0000-00008B9C0000}"/>
    <cellStyle name="Normal 5 2 4 5 7 3 2" xfId="39951" xr:uid="{00000000-0005-0000-0000-00008C9C0000}"/>
    <cellStyle name="Normal 5 2 4 5 7 4" xfId="31649" xr:uid="{00000000-0005-0000-0000-00008D9C0000}"/>
    <cellStyle name="Normal 5 2 4 5 8" xfId="22822" xr:uid="{00000000-0005-0000-0000-00008E9C0000}"/>
    <cellStyle name="Normal 5 2 4 5 8 2" xfId="22823" xr:uid="{00000000-0005-0000-0000-00008F9C0000}"/>
    <cellStyle name="Normal 5 2 4 5 8 2 2" xfId="45562" xr:uid="{00000000-0005-0000-0000-0000909C0000}"/>
    <cellStyle name="Normal 5 2 4 5 8 3" xfId="22824" xr:uid="{00000000-0005-0000-0000-0000919C0000}"/>
    <cellStyle name="Normal 5 2 4 5 8 3 2" xfId="35219" xr:uid="{00000000-0005-0000-0000-0000929C0000}"/>
    <cellStyle name="Normal 5 2 4 5 8 4" xfId="32144" xr:uid="{00000000-0005-0000-0000-0000939C0000}"/>
    <cellStyle name="Normal 5 2 4 5 9" xfId="22825" xr:uid="{00000000-0005-0000-0000-0000949C0000}"/>
    <cellStyle name="Normal 5 2 4 5 9 2" xfId="22826" xr:uid="{00000000-0005-0000-0000-0000959C0000}"/>
    <cellStyle name="Normal 5 2 4 5 9 2 2" xfId="46206" xr:uid="{00000000-0005-0000-0000-0000969C0000}"/>
    <cellStyle name="Normal 5 2 4 5 9 3" xfId="32788" xr:uid="{00000000-0005-0000-0000-0000979C0000}"/>
    <cellStyle name="Normal 5 2 4 6" xfId="22827" xr:uid="{00000000-0005-0000-0000-0000989C0000}"/>
    <cellStyle name="Normal 5 2 4 6 10" xfId="22828" xr:uid="{00000000-0005-0000-0000-0000999C0000}"/>
    <cellStyle name="Normal 5 2 4 6 10 2" xfId="34551" xr:uid="{00000000-0005-0000-0000-00009A9C0000}"/>
    <cellStyle name="Normal 5 2 4 6 11" xfId="26904" xr:uid="{00000000-0005-0000-0000-00009B9C0000}"/>
    <cellStyle name="Normal 5 2 4 6 2" xfId="22829" xr:uid="{00000000-0005-0000-0000-00009C9C0000}"/>
    <cellStyle name="Normal 5 2 4 6 2 2" xfId="22830" xr:uid="{00000000-0005-0000-0000-00009D9C0000}"/>
    <cellStyle name="Normal 5 2 4 6 2 2 2" xfId="22831" xr:uid="{00000000-0005-0000-0000-00009E9C0000}"/>
    <cellStyle name="Normal 5 2 4 6 2 2 2 2" xfId="42737" xr:uid="{00000000-0005-0000-0000-00009F9C0000}"/>
    <cellStyle name="Normal 5 2 4 6 2 2 3" xfId="22832" xr:uid="{00000000-0005-0000-0000-0000A09C0000}"/>
    <cellStyle name="Normal 5 2 4 6 2 2 3 2" xfId="37620" xr:uid="{00000000-0005-0000-0000-0000A19C0000}"/>
    <cellStyle name="Normal 5 2 4 6 2 2 4" xfId="29317" xr:uid="{00000000-0005-0000-0000-0000A29C0000}"/>
    <cellStyle name="Normal 5 2 4 6 2 3" xfId="22833" xr:uid="{00000000-0005-0000-0000-0000A39C0000}"/>
    <cellStyle name="Normal 5 2 4 6 2 3 2" xfId="22834" xr:uid="{00000000-0005-0000-0000-0000A49C0000}"/>
    <cellStyle name="Normal 5 2 4 6 2 3 2 2" xfId="44498" xr:uid="{00000000-0005-0000-0000-0000A59C0000}"/>
    <cellStyle name="Normal 5 2 4 6 2 3 3" xfId="22835" xr:uid="{00000000-0005-0000-0000-0000A69C0000}"/>
    <cellStyle name="Normal 5 2 4 6 2 3 3 2" xfId="39382" xr:uid="{00000000-0005-0000-0000-0000A79C0000}"/>
    <cellStyle name="Normal 5 2 4 6 2 3 4" xfId="31078" xr:uid="{00000000-0005-0000-0000-0000A89C0000}"/>
    <cellStyle name="Normal 5 2 4 6 2 4" xfId="22836" xr:uid="{00000000-0005-0000-0000-0000A99C0000}"/>
    <cellStyle name="Normal 5 2 4 6 2 4 2" xfId="22837" xr:uid="{00000000-0005-0000-0000-0000AA9C0000}"/>
    <cellStyle name="Normal 5 2 4 6 2 4 2 2" xfId="46778" xr:uid="{00000000-0005-0000-0000-0000AB9C0000}"/>
    <cellStyle name="Normal 5 2 4 6 2 4 3" xfId="33365" xr:uid="{00000000-0005-0000-0000-0000AC9C0000}"/>
    <cellStyle name="Normal 5 2 4 6 2 5" xfId="22838" xr:uid="{00000000-0005-0000-0000-0000AD9C0000}"/>
    <cellStyle name="Normal 5 2 4 6 2 5 2" xfId="40983" xr:uid="{00000000-0005-0000-0000-0000AE9C0000}"/>
    <cellStyle name="Normal 5 2 4 6 2 6" xfId="22839" xr:uid="{00000000-0005-0000-0000-0000AF9C0000}"/>
    <cellStyle name="Normal 5 2 4 6 2 6 2" xfId="35866" xr:uid="{00000000-0005-0000-0000-0000B09C0000}"/>
    <cellStyle name="Normal 5 2 4 6 2 7" xfId="27558" xr:uid="{00000000-0005-0000-0000-0000B19C0000}"/>
    <cellStyle name="Normal 5 2 4 6 3" xfId="22840" xr:uid="{00000000-0005-0000-0000-0000B29C0000}"/>
    <cellStyle name="Normal 5 2 4 6 3 2" xfId="22841" xr:uid="{00000000-0005-0000-0000-0000B39C0000}"/>
    <cellStyle name="Normal 5 2 4 6 3 2 2" xfId="42736" xr:uid="{00000000-0005-0000-0000-0000B49C0000}"/>
    <cellStyle name="Normal 5 2 4 6 3 3" xfId="22842" xr:uid="{00000000-0005-0000-0000-0000B59C0000}"/>
    <cellStyle name="Normal 5 2 4 6 3 3 2" xfId="37619" xr:uid="{00000000-0005-0000-0000-0000B69C0000}"/>
    <cellStyle name="Normal 5 2 4 6 3 4" xfId="29316" xr:uid="{00000000-0005-0000-0000-0000B79C0000}"/>
    <cellStyle name="Normal 5 2 4 6 4" xfId="22843" xr:uid="{00000000-0005-0000-0000-0000B89C0000}"/>
    <cellStyle name="Normal 5 2 4 6 4 2" xfId="22844" xr:uid="{00000000-0005-0000-0000-0000B99C0000}"/>
    <cellStyle name="Normal 5 2 4 6 4 2 2" xfId="43434" xr:uid="{00000000-0005-0000-0000-0000BA9C0000}"/>
    <cellStyle name="Normal 5 2 4 6 4 3" xfId="22845" xr:uid="{00000000-0005-0000-0000-0000BB9C0000}"/>
    <cellStyle name="Normal 5 2 4 6 4 3 2" xfId="38318" xr:uid="{00000000-0005-0000-0000-0000BC9C0000}"/>
    <cellStyle name="Normal 5 2 4 6 4 4" xfId="30014" xr:uid="{00000000-0005-0000-0000-0000BD9C0000}"/>
    <cellStyle name="Normal 5 2 4 6 5" xfId="22846" xr:uid="{00000000-0005-0000-0000-0000BE9C0000}"/>
    <cellStyle name="Normal 5 2 4 6 5 2" xfId="22847" xr:uid="{00000000-0005-0000-0000-0000BF9C0000}"/>
    <cellStyle name="Normal 5 2 4 6 5 2 2" xfId="43801" xr:uid="{00000000-0005-0000-0000-0000C09C0000}"/>
    <cellStyle name="Normal 5 2 4 6 5 3" xfId="22848" xr:uid="{00000000-0005-0000-0000-0000C19C0000}"/>
    <cellStyle name="Normal 5 2 4 6 5 3 2" xfId="38685" xr:uid="{00000000-0005-0000-0000-0000C29C0000}"/>
    <cellStyle name="Normal 5 2 4 6 5 4" xfId="30381" xr:uid="{00000000-0005-0000-0000-0000C39C0000}"/>
    <cellStyle name="Normal 5 2 4 6 6" xfId="22849" xr:uid="{00000000-0005-0000-0000-0000C49C0000}"/>
    <cellStyle name="Normal 5 2 4 6 6 2" xfId="22850" xr:uid="{00000000-0005-0000-0000-0000C59C0000}"/>
    <cellStyle name="Normal 5 2 4 6 6 2 2" xfId="45068" xr:uid="{00000000-0005-0000-0000-0000C69C0000}"/>
    <cellStyle name="Normal 5 2 4 6 6 3" xfId="22851" xr:uid="{00000000-0005-0000-0000-0000C79C0000}"/>
    <cellStyle name="Normal 5 2 4 6 6 3 2" xfId="39952" xr:uid="{00000000-0005-0000-0000-0000C89C0000}"/>
    <cellStyle name="Normal 5 2 4 6 6 4" xfId="31650" xr:uid="{00000000-0005-0000-0000-0000C99C0000}"/>
    <cellStyle name="Normal 5 2 4 6 7" xfId="22852" xr:uid="{00000000-0005-0000-0000-0000CA9C0000}"/>
    <cellStyle name="Normal 5 2 4 6 7 2" xfId="22853" xr:uid="{00000000-0005-0000-0000-0000CB9C0000}"/>
    <cellStyle name="Normal 5 2 4 6 7 2 2" xfId="46207" xr:uid="{00000000-0005-0000-0000-0000CC9C0000}"/>
    <cellStyle name="Normal 5 2 4 6 7 3" xfId="22854" xr:uid="{00000000-0005-0000-0000-0000CD9C0000}"/>
    <cellStyle name="Normal 5 2 4 6 7 3 2" xfId="35168" xr:uid="{00000000-0005-0000-0000-0000CE9C0000}"/>
    <cellStyle name="Normal 5 2 4 6 7 4" xfId="32789" xr:uid="{00000000-0005-0000-0000-0000CF9C0000}"/>
    <cellStyle name="Normal 5 2 4 6 8" xfId="22855" xr:uid="{00000000-0005-0000-0000-0000D09C0000}"/>
    <cellStyle name="Normal 5 2 4 6 8 2" xfId="22856" xr:uid="{00000000-0005-0000-0000-0000D19C0000}"/>
    <cellStyle name="Normal 5 2 4 6 8 2 2" xfId="47319" xr:uid="{00000000-0005-0000-0000-0000D29C0000}"/>
    <cellStyle name="Normal 5 2 4 6 8 3" xfId="33912" xr:uid="{00000000-0005-0000-0000-0000D39C0000}"/>
    <cellStyle name="Normal 5 2 4 6 9" xfId="22857" xr:uid="{00000000-0005-0000-0000-0000D49C0000}"/>
    <cellStyle name="Normal 5 2 4 6 9 2" xfId="40286" xr:uid="{00000000-0005-0000-0000-0000D59C0000}"/>
    <cellStyle name="Normal 5 2 4 7" xfId="22858" xr:uid="{00000000-0005-0000-0000-0000D69C0000}"/>
    <cellStyle name="Normal 5 2 4 7 2" xfId="22859" xr:uid="{00000000-0005-0000-0000-0000D79C0000}"/>
    <cellStyle name="Normal 5 2 4 7 2 2" xfId="22860" xr:uid="{00000000-0005-0000-0000-0000D89C0000}"/>
    <cellStyle name="Normal 5 2 4 7 2 2 2" xfId="42738" xr:uid="{00000000-0005-0000-0000-0000D99C0000}"/>
    <cellStyle name="Normal 5 2 4 7 2 3" xfId="22861" xr:uid="{00000000-0005-0000-0000-0000DA9C0000}"/>
    <cellStyle name="Normal 5 2 4 7 2 3 2" xfId="37621" xr:uid="{00000000-0005-0000-0000-0000DB9C0000}"/>
    <cellStyle name="Normal 5 2 4 7 2 4" xfId="29318" xr:uid="{00000000-0005-0000-0000-0000DC9C0000}"/>
    <cellStyle name="Normal 5 2 4 7 3" xfId="22862" xr:uid="{00000000-0005-0000-0000-0000DD9C0000}"/>
    <cellStyle name="Normal 5 2 4 7 3 2" xfId="22863" xr:uid="{00000000-0005-0000-0000-0000DE9C0000}"/>
    <cellStyle name="Normal 5 2 4 7 3 2 2" xfId="44486" xr:uid="{00000000-0005-0000-0000-0000DF9C0000}"/>
    <cellStyle name="Normal 5 2 4 7 3 3" xfId="22864" xr:uid="{00000000-0005-0000-0000-0000E09C0000}"/>
    <cellStyle name="Normal 5 2 4 7 3 3 2" xfId="39370" xr:uid="{00000000-0005-0000-0000-0000E19C0000}"/>
    <cellStyle name="Normal 5 2 4 7 3 4" xfId="31066" xr:uid="{00000000-0005-0000-0000-0000E29C0000}"/>
    <cellStyle name="Normal 5 2 4 7 4" xfId="22865" xr:uid="{00000000-0005-0000-0000-0000E39C0000}"/>
    <cellStyle name="Normal 5 2 4 7 4 2" xfId="22866" xr:uid="{00000000-0005-0000-0000-0000E49C0000}"/>
    <cellStyle name="Normal 5 2 4 7 4 2 2" xfId="46306" xr:uid="{00000000-0005-0000-0000-0000E59C0000}"/>
    <cellStyle name="Normal 5 2 4 7 4 3" xfId="22867" xr:uid="{00000000-0005-0000-0000-0000E69C0000}"/>
    <cellStyle name="Normal 5 2 4 7 4 3 2" xfId="35854" xr:uid="{00000000-0005-0000-0000-0000E79C0000}"/>
    <cellStyle name="Normal 5 2 4 7 4 4" xfId="32890" xr:uid="{00000000-0005-0000-0000-0000E89C0000}"/>
    <cellStyle name="Normal 5 2 4 7 5" xfId="22868" xr:uid="{00000000-0005-0000-0000-0000E99C0000}"/>
    <cellStyle name="Normal 5 2 4 7 5 2" xfId="40971" xr:uid="{00000000-0005-0000-0000-0000EA9C0000}"/>
    <cellStyle name="Normal 5 2 4 7 6" xfId="22869" xr:uid="{00000000-0005-0000-0000-0000EB9C0000}"/>
    <cellStyle name="Normal 5 2 4 7 6 2" xfId="34846" xr:uid="{00000000-0005-0000-0000-0000EC9C0000}"/>
    <cellStyle name="Normal 5 2 4 7 7" xfId="27546" xr:uid="{00000000-0005-0000-0000-0000ED9C0000}"/>
    <cellStyle name="Normal 5 2 4 8" xfId="22870" xr:uid="{00000000-0005-0000-0000-0000EE9C0000}"/>
    <cellStyle name="Normal 5 2 4 8 2" xfId="22871" xr:uid="{00000000-0005-0000-0000-0000EF9C0000}"/>
    <cellStyle name="Normal 5 2 4 8 2 2" xfId="22872" xr:uid="{00000000-0005-0000-0000-0000F09C0000}"/>
    <cellStyle name="Normal 5 2 4 8 2 2 2" xfId="42739" xr:uid="{00000000-0005-0000-0000-0000F19C0000}"/>
    <cellStyle name="Normal 5 2 4 8 2 3" xfId="22873" xr:uid="{00000000-0005-0000-0000-0000F29C0000}"/>
    <cellStyle name="Normal 5 2 4 8 2 3 2" xfId="37622" xr:uid="{00000000-0005-0000-0000-0000F39C0000}"/>
    <cellStyle name="Normal 5 2 4 8 2 4" xfId="29319" xr:uid="{00000000-0005-0000-0000-0000F49C0000}"/>
    <cellStyle name="Normal 5 2 4 8 3" xfId="22874" xr:uid="{00000000-0005-0000-0000-0000F59C0000}"/>
    <cellStyle name="Normal 5 2 4 8 3 2" xfId="41082" xr:uid="{00000000-0005-0000-0000-0000F69C0000}"/>
    <cellStyle name="Normal 5 2 4 8 4" xfId="22875" xr:uid="{00000000-0005-0000-0000-0000F79C0000}"/>
    <cellStyle name="Normal 5 2 4 8 4 2" xfId="35965" xr:uid="{00000000-0005-0000-0000-0000F89C0000}"/>
    <cellStyle name="Normal 5 2 4 8 5" xfId="27657" xr:uid="{00000000-0005-0000-0000-0000F99C0000}"/>
    <cellStyle name="Normal 5 2 4 9" xfId="22876" xr:uid="{00000000-0005-0000-0000-0000FA9C0000}"/>
    <cellStyle name="Normal 5 2 4 9 2" xfId="22877" xr:uid="{00000000-0005-0000-0000-0000FB9C0000}"/>
    <cellStyle name="Normal 5 2 4 9 2 2" xfId="42702" xr:uid="{00000000-0005-0000-0000-0000FC9C0000}"/>
    <cellStyle name="Normal 5 2 4 9 3" xfId="22878" xr:uid="{00000000-0005-0000-0000-0000FD9C0000}"/>
    <cellStyle name="Normal 5 2 4 9 3 2" xfId="37585" xr:uid="{00000000-0005-0000-0000-0000FE9C0000}"/>
    <cellStyle name="Normal 5 2 4 9 4" xfId="29282" xr:uid="{00000000-0005-0000-0000-0000FF9C0000}"/>
    <cellStyle name="Normal 5 2 5" xfId="751" xr:uid="{00000000-0005-0000-0000-0000009D0000}"/>
    <cellStyle name="Normal 5 2 5 10" xfId="22880" xr:uid="{00000000-0005-0000-0000-0000019D0000}"/>
    <cellStyle name="Normal 5 2 5 10 2" xfId="22881" xr:uid="{00000000-0005-0000-0000-0000029D0000}"/>
    <cellStyle name="Normal 5 2 5 10 2 2" xfId="43539" xr:uid="{00000000-0005-0000-0000-0000039D0000}"/>
    <cellStyle name="Normal 5 2 5 10 3" xfId="22882" xr:uid="{00000000-0005-0000-0000-0000049D0000}"/>
    <cellStyle name="Normal 5 2 5 10 3 2" xfId="38423" xr:uid="{00000000-0005-0000-0000-0000059D0000}"/>
    <cellStyle name="Normal 5 2 5 10 4" xfId="30119" xr:uid="{00000000-0005-0000-0000-0000069D0000}"/>
    <cellStyle name="Normal 5 2 5 11" xfId="22883" xr:uid="{00000000-0005-0000-0000-0000079D0000}"/>
    <cellStyle name="Normal 5 2 5 11 2" xfId="22884" xr:uid="{00000000-0005-0000-0000-0000089D0000}"/>
    <cellStyle name="Normal 5 2 5 11 2 2" xfId="44733" xr:uid="{00000000-0005-0000-0000-0000099D0000}"/>
    <cellStyle name="Normal 5 2 5 11 3" xfId="22885" xr:uid="{00000000-0005-0000-0000-00000A9D0000}"/>
    <cellStyle name="Normal 5 2 5 11 3 2" xfId="39617" xr:uid="{00000000-0005-0000-0000-00000B9D0000}"/>
    <cellStyle name="Normal 5 2 5 11 4" xfId="31313" xr:uid="{00000000-0005-0000-0000-00000C9D0000}"/>
    <cellStyle name="Normal 5 2 5 12" xfId="22886" xr:uid="{00000000-0005-0000-0000-00000D9D0000}"/>
    <cellStyle name="Normal 5 2 5 12 2" xfId="22887" xr:uid="{00000000-0005-0000-0000-00000E9D0000}"/>
    <cellStyle name="Normal 5 2 5 12 2 2" xfId="45297" xr:uid="{00000000-0005-0000-0000-00000F9D0000}"/>
    <cellStyle name="Normal 5 2 5 12 3" xfId="22888" xr:uid="{00000000-0005-0000-0000-0000109D0000}"/>
    <cellStyle name="Normal 5 2 5 12 3 2" xfId="34906" xr:uid="{00000000-0005-0000-0000-0000119D0000}"/>
    <cellStyle name="Normal 5 2 5 12 4" xfId="31879" xr:uid="{00000000-0005-0000-0000-0000129D0000}"/>
    <cellStyle name="Normal 5 2 5 13" xfId="22889" xr:uid="{00000000-0005-0000-0000-0000139D0000}"/>
    <cellStyle name="Normal 5 2 5 13 2" xfId="22890" xr:uid="{00000000-0005-0000-0000-0000149D0000}"/>
    <cellStyle name="Normal 5 2 5 13 2 2" xfId="45351" xr:uid="{00000000-0005-0000-0000-0000159D0000}"/>
    <cellStyle name="Normal 5 2 5 13 3" xfId="31933" xr:uid="{00000000-0005-0000-0000-0000169D0000}"/>
    <cellStyle name="Normal 5 2 5 14" xfId="22891" xr:uid="{00000000-0005-0000-0000-0000179D0000}"/>
    <cellStyle name="Normal 5 2 5 14 2" xfId="22892" xr:uid="{00000000-0005-0000-0000-0000189D0000}"/>
    <cellStyle name="Normal 5 2 5 14 2 2" xfId="46208" xr:uid="{00000000-0005-0000-0000-0000199D0000}"/>
    <cellStyle name="Normal 5 2 5 14 3" xfId="32790" xr:uid="{00000000-0005-0000-0000-00001A9D0000}"/>
    <cellStyle name="Normal 5 2 5 15" xfId="22893" xr:uid="{00000000-0005-0000-0000-00001B9D0000}"/>
    <cellStyle name="Normal 5 2 5 15 2" xfId="22894" xr:uid="{00000000-0005-0000-0000-00001C9D0000}"/>
    <cellStyle name="Normal 5 2 5 15 2 2" xfId="47013" xr:uid="{00000000-0005-0000-0000-00001D9D0000}"/>
    <cellStyle name="Normal 5 2 5 15 3" xfId="33606" xr:uid="{00000000-0005-0000-0000-00001E9D0000}"/>
    <cellStyle name="Normal 5 2 5 16" xfId="22895" xr:uid="{00000000-0005-0000-0000-00001F9D0000}"/>
    <cellStyle name="Normal 5 2 5 16 2" xfId="22896" xr:uid="{00000000-0005-0000-0000-0000209D0000}"/>
    <cellStyle name="Normal 5 2 5 16 2 2" xfId="47489" xr:uid="{00000000-0005-0000-0000-0000219D0000}"/>
    <cellStyle name="Normal 5 2 5 16 3" xfId="34082" xr:uid="{00000000-0005-0000-0000-0000229D0000}"/>
    <cellStyle name="Normal 5 2 5 17" xfId="22897" xr:uid="{00000000-0005-0000-0000-0000239D0000}"/>
    <cellStyle name="Normal 5 2 5 17 2" xfId="34351" xr:uid="{00000000-0005-0000-0000-0000249D0000}"/>
    <cellStyle name="Normal 5 2 5 18" xfId="22898" xr:uid="{00000000-0005-0000-0000-0000259D0000}"/>
    <cellStyle name="Normal 5 2 5 18 2" xfId="40025" xr:uid="{00000000-0005-0000-0000-0000269D0000}"/>
    <cellStyle name="Normal 5 2 5 19" xfId="26808" xr:uid="{00000000-0005-0000-0000-0000279D0000}"/>
    <cellStyle name="Normal 5 2 5 2" xfId="752" xr:uid="{00000000-0005-0000-0000-0000289D0000}"/>
    <cellStyle name="Normal 5 2 5 2 10" xfId="22900" xr:uid="{00000000-0005-0000-0000-0000299D0000}"/>
    <cellStyle name="Normal 5 2 5 2 10 2" xfId="22901" xr:uid="{00000000-0005-0000-0000-00002A9D0000}"/>
    <cellStyle name="Normal 5 2 5 2 10 2 2" xfId="44734" xr:uid="{00000000-0005-0000-0000-00002B9D0000}"/>
    <cellStyle name="Normal 5 2 5 2 10 3" xfId="22902" xr:uid="{00000000-0005-0000-0000-00002C9D0000}"/>
    <cellStyle name="Normal 5 2 5 2 10 3 2" xfId="39618" xr:uid="{00000000-0005-0000-0000-00002D9D0000}"/>
    <cellStyle name="Normal 5 2 5 2 10 4" xfId="31314" xr:uid="{00000000-0005-0000-0000-00002E9D0000}"/>
    <cellStyle name="Normal 5 2 5 2 11" xfId="22903" xr:uid="{00000000-0005-0000-0000-00002F9D0000}"/>
    <cellStyle name="Normal 5 2 5 2 11 2" xfId="22904" xr:uid="{00000000-0005-0000-0000-0000309D0000}"/>
    <cellStyle name="Normal 5 2 5 2 11 2 2" xfId="45298" xr:uid="{00000000-0005-0000-0000-0000319D0000}"/>
    <cellStyle name="Normal 5 2 5 2 11 3" xfId="22905" xr:uid="{00000000-0005-0000-0000-0000329D0000}"/>
    <cellStyle name="Normal 5 2 5 2 11 3 2" xfId="34940" xr:uid="{00000000-0005-0000-0000-0000339D0000}"/>
    <cellStyle name="Normal 5 2 5 2 11 4" xfId="31880" xr:uid="{00000000-0005-0000-0000-0000349D0000}"/>
    <cellStyle name="Normal 5 2 5 2 12" xfId="22906" xr:uid="{00000000-0005-0000-0000-0000359D0000}"/>
    <cellStyle name="Normal 5 2 5 2 12 2" xfId="22907" xr:uid="{00000000-0005-0000-0000-0000369D0000}"/>
    <cellStyle name="Normal 5 2 5 2 12 2 2" xfId="45385" xr:uid="{00000000-0005-0000-0000-0000379D0000}"/>
    <cellStyle name="Normal 5 2 5 2 12 3" xfId="31967" xr:uid="{00000000-0005-0000-0000-0000389D0000}"/>
    <cellStyle name="Normal 5 2 5 2 13" xfId="22908" xr:uid="{00000000-0005-0000-0000-0000399D0000}"/>
    <cellStyle name="Normal 5 2 5 2 13 2" xfId="22909" xr:uid="{00000000-0005-0000-0000-00003A9D0000}"/>
    <cellStyle name="Normal 5 2 5 2 13 2 2" xfId="46209" xr:uid="{00000000-0005-0000-0000-00003B9D0000}"/>
    <cellStyle name="Normal 5 2 5 2 13 3" xfId="32791" xr:uid="{00000000-0005-0000-0000-00003C9D0000}"/>
    <cellStyle name="Normal 5 2 5 2 14" xfId="22910" xr:uid="{00000000-0005-0000-0000-00003D9D0000}"/>
    <cellStyle name="Normal 5 2 5 2 14 2" xfId="22911" xr:uid="{00000000-0005-0000-0000-00003E9D0000}"/>
    <cellStyle name="Normal 5 2 5 2 14 2 2" xfId="47014" xr:uid="{00000000-0005-0000-0000-00003F9D0000}"/>
    <cellStyle name="Normal 5 2 5 2 14 3" xfId="33607" xr:uid="{00000000-0005-0000-0000-0000409D0000}"/>
    <cellStyle name="Normal 5 2 5 2 15" xfId="22912" xr:uid="{00000000-0005-0000-0000-0000419D0000}"/>
    <cellStyle name="Normal 5 2 5 2 15 2" xfId="22913" xr:uid="{00000000-0005-0000-0000-0000429D0000}"/>
    <cellStyle name="Normal 5 2 5 2 15 2 2" xfId="47490" xr:uid="{00000000-0005-0000-0000-0000439D0000}"/>
    <cellStyle name="Normal 5 2 5 2 15 3" xfId="34083" xr:uid="{00000000-0005-0000-0000-0000449D0000}"/>
    <cellStyle name="Normal 5 2 5 2 16" xfId="22914" xr:uid="{00000000-0005-0000-0000-0000459D0000}"/>
    <cellStyle name="Normal 5 2 5 2 16 2" xfId="34352" xr:uid="{00000000-0005-0000-0000-0000469D0000}"/>
    <cellStyle name="Normal 5 2 5 2 17" xfId="22915" xr:uid="{00000000-0005-0000-0000-0000479D0000}"/>
    <cellStyle name="Normal 5 2 5 2 17 2" xfId="40059" xr:uid="{00000000-0005-0000-0000-0000489D0000}"/>
    <cellStyle name="Normal 5 2 5 2 18" xfId="26809" xr:uid="{00000000-0005-0000-0000-0000499D0000}"/>
    <cellStyle name="Normal 5 2 5 2 19" xfId="22899" xr:uid="{00000000-0005-0000-0000-00004A9D0000}"/>
    <cellStyle name="Normal 5 2 5 2 2" xfId="753" xr:uid="{00000000-0005-0000-0000-00004B9D0000}"/>
    <cellStyle name="Normal 5 2 5 2 2 10" xfId="22917" xr:uid="{00000000-0005-0000-0000-00004C9D0000}"/>
    <cellStyle name="Normal 5 2 5 2 2 10 2" xfId="22918" xr:uid="{00000000-0005-0000-0000-00004D9D0000}"/>
    <cellStyle name="Normal 5 2 5 2 2 10 2 2" xfId="45530" xr:uid="{00000000-0005-0000-0000-00004E9D0000}"/>
    <cellStyle name="Normal 5 2 5 2 2 10 3" xfId="32112" xr:uid="{00000000-0005-0000-0000-00004F9D0000}"/>
    <cellStyle name="Normal 5 2 5 2 2 11" xfId="22919" xr:uid="{00000000-0005-0000-0000-0000509D0000}"/>
    <cellStyle name="Normal 5 2 5 2 2 11 2" xfId="22920" xr:uid="{00000000-0005-0000-0000-0000519D0000}"/>
    <cellStyle name="Normal 5 2 5 2 2 11 2 2" xfId="46210" xr:uid="{00000000-0005-0000-0000-0000529D0000}"/>
    <cellStyle name="Normal 5 2 5 2 2 11 3" xfId="32792" xr:uid="{00000000-0005-0000-0000-0000539D0000}"/>
    <cellStyle name="Normal 5 2 5 2 2 12" xfId="22921" xr:uid="{00000000-0005-0000-0000-0000549D0000}"/>
    <cellStyle name="Normal 5 2 5 2 2 12 2" xfId="22922" xr:uid="{00000000-0005-0000-0000-0000559D0000}"/>
    <cellStyle name="Normal 5 2 5 2 2 12 2 2" xfId="47015" xr:uid="{00000000-0005-0000-0000-0000569D0000}"/>
    <cellStyle name="Normal 5 2 5 2 2 12 3" xfId="33608" xr:uid="{00000000-0005-0000-0000-0000579D0000}"/>
    <cellStyle name="Normal 5 2 5 2 2 13" xfId="22923" xr:uid="{00000000-0005-0000-0000-0000589D0000}"/>
    <cellStyle name="Normal 5 2 5 2 2 13 2" xfId="22924" xr:uid="{00000000-0005-0000-0000-0000599D0000}"/>
    <cellStyle name="Normal 5 2 5 2 2 13 2 2" xfId="47491" xr:uid="{00000000-0005-0000-0000-00005A9D0000}"/>
    <cellStyle name="Normal 5 2 5 2 2 13 3" xfId="34084" xr:uid="{00000000-0005-0000-0000-00005B9D0000}"/>
    <cellStyle name="Normal 5 2 5 2 2 14" xfId="22925" xr:uid="{00000000-0005-0000-0000-00005C9D0000}"/>
    <cellStyle name="Normal 5 2 5 2 2 14 2" xfId="34353" xr:uid="{00000000-0005-0000-0000-00005D9D0000}"/>
    <cellStyle name="Normal 5 2 5 2 2 15" xfId="22926" xr:uid="{00000000-0005-0000-0000-00005E9D0000}"/>
    <cellStyle name="Normal 5 2 5 2 2 15 2" xfId="40204" xr:uid="{00000000-0005-0000-0000-00005F9D0000}"/>
    <cellStyle name="Normal 5 2 5 2 2 16" xfId="26810" xr:uid="{00000000-0005-0000-0000-0000609D0000}"/>
    <cellStyle name="Normal 5 2 5 2 2 17" xfId="22916" xr:uid="{00000000-0005-0000-0000-0000619D0000}"/>
    <cellStyle name="Normal 5 2 5 2 2 2" xfId="22927" xr:uid="{00000000-0005-0000-0000-0000629D0000}"/>
    <cellStyle name="Normal 5 2 5 2 2 2 10" xfId="22928" xr:uid="{00000000-0005-0000-0000-0000639D0000}"/>
    <cellStyle name="Normal 5 2 5 2 2 2 10 2" xfId="22929" xr:uid="{00000000-0005-0000-0000-0000649D0000}"/>
    <cellStyle name="Normal 5 2 5 2 2 2 10 2 2" xfId="47320" xr:uid="{00000000-0005-0000-0000-0000659D0000}"/>
    <cellStyle name="Normal 5 2 5 2 2 2 10 3" xfId="33913" xr:uid="{00000000-0005-0000-0000-0000669D0000}"/>
    <cellStyle name="Normal 5 2 5 2 2 2 11" xfId="22930" xr:uid="{00000000-0005-0000-0000-0000679D0000}"/>
    <cellStyle name="Normal 5 2 5 2 2 2 11 2" xfId="40520" xr:uid="{00000000-0005-0000-0000-0000689D0000}"/>
    <cellStyle name="Normal 5 2 5 2 2 2 12" xfId="22931" xr:uid="{00000000-0005-0000-0000-0000699D0000}"/>
    <cellStyle name="Normal 5 2 5 2 2 2 12 2" xfId="34510" xr:uid="{00000000-0005-0000-0000-00006A9D0000}"/>
    <cellStyle name="Normal 5 2 5 2 2 2 13" xfId="27104" xr:uid="{00000000-0005-0000-0000-00006B9D0000}"/>
    <cellStyle name="Normal 5 2 5 2 2 2 2" xfId="22932" xr:uid="{00000000-0005-0000-0000-00006C9D0000}"/>
    <cellStyle name="Normal 5 2 5 2 2 2 2 2" xfId="22933" xr:uid="{00000000-0005-0000-0000-00006D9D0000}"/>
    <cellStyle name="Normal 5 2 5 2 2 2 2 2 2" xfId="22934" xr:uid="{00000000-0005-0000-0000-00006E9D0000}"/>
    <cellStyle name="Normal 5 2 5 2 2 2 2 2 2 2" xfId="42744" xr:uid="{00000000-0005-0000-0000-00006F9D0000}"/>
    <cellStyle name="Normal 5 2 5 2 2 2 2 2 3" xfId="22935" xr:uid="{00000000-0005-0000-0000-0000709D0000}"/>
    <cellStyle name="Normal 5 2 5 2 2 2 2 2 3 2" xfId="37627" xr:uid="{00000000-0005-0000-0000-0000719D0000}"/>
    <cellStyle name="Normal 5 2 5 2 2 2 2 2 4" xfId="29324" xr:uid="{00000000-0005-0000-0000-0000729D0000}"/>
    <cellStyle name="Normal 5 2 5 2 2 2 2 3" xfId="22936" xr:uid="{00000000-0005-0000-0000-0000739D0000}"/>
    <cellStyle name="Normal 5 2 5 2 2 2 2 3 2" xfId="22937" xr:uid="{00000000-0005-0000-0000-0000749D0000}"/>
    <cellStyle name="Normal 5 2 5 2 2 2 2 3 2 2" xfId="44502" xr:uid="{00000000-0005-0000-0000-0000759D0000}"/>
    <cellStyle name="Normal 5 2 5 2 2 2 2 3 3" xfId="22938" xr:uid="{00000000-0005-0000-0000-0000769D0000}"/>
    <cellStyle name="Normal 5 2 5 2 2 2 2 3 3 2" xfId="39386" xr:uid="{00000000-0005-0000-0000-0000779D0000}"/>
    <cellStyle name="Normal 5 2 5 2 2 2 2 3 4" xfId="31082" xr:uid="{00000000-0005-0000-0000-0000789D0000}"/>
    <cellStyle name="Normal 5 2 5 2 2 2 2 4" xfId="22939" xr:uid="{00000000-0005-0000-0000-0000799D0000}"/>
    <cellStyle name="Normal 5 2 5 2 2 2 2 4 2" xfId="22940" xr:uid="{00000000-0005-0000-0000-00007A9D0000}"/>
    <cellStyle name="Normal 5 2 5 2 2 2 2 4 2 2" xfId="46787" xr:uid="{00000000-0005-0000-0000-00007B9D0000}"/>
    <cellStyle name="Normal 5 2 5 2 2 2 2 4 3" xfId="33374" xr:uid="{00000000-0005-0000-0000-00007C9D0000}"/>
    <cellStyle name="Normal 5 2 5 2 2 2 2 5" xfId="22941" xr:uid="{00000000-0005-0000-0000-00007D9D0000}"/>
    <cellStyle name="Normal 5 2 5 2 2 2 2 5 2" xfId="40987" xr:uid="{00000000-0005-0000-0000-00007E9D0000}"/>
    <cellStyle name="Normal 5 2 5 2 2 2 2 6" xfId="22942" xr:uid="{00000000-0005-0000-0000-00007F9D0000}"/>
    <cellStyle name="Normal 5 2 5 2 2 2 2 6 2" xfId="35870" xr:uid="{00000000-0005-0000-0000-0000809D0000}"/>
    <cellStyle name="Normal 5 2 5 2 2 2 2 7" xfId="27562" xr:uid="{00000000-0005-0000-0000-0000819D0000}"/>
    <cellStyle name="Normal 5 2 5 2 2 2 3" xfId="22943" xr:uid="{00000000-0005-0000-0000-0000829D0000}"/>
    <cellStyle name="Normal 5 2 5 2 2 2 3 2" xfId="22944" xr:uid="{00000000-0005-0000-0000-0000839D0000}"/>
    <cellStyle name="Normal 5 2 5 2 2 2 3 2 2" xfId="22945" xr:uid="{00000000-0005-0000-0000-0000849D0000}"/>
    <cellStyle name="Normal 5 2 5 2 2 2 3 2 2 2" xfId="42745" xr:uid="{00000000-0005-0000-0000-0000859D0000}"/>
    <cellStyle name="Normal 5 2 5 2 2 2 3 2 3" xfId="22946" xr:uid="{00000000-0005-0000-0000-0000869D0000}"/>
    <cellStyle name="Normal 5 2 5 2 2 2 3 2 3 2" xfId="37628" xr:uid="{00000000-0005-0000-0000-0000879D0000}"/>
    <cellStyle name="Normal 5 2 5 2 2 2 3 2 4" xfId="29325" xr:uid="{00000000-0005-0000-0000-0000889D0000}"/>
    <cellStyle name="Normal 5 2 5 2 2 2 3 3" xfId="22947" xr:uid="{00000000-0005-0000-0000-0000899D0000}"/>
    <cellStyle name="Normal 5 2 5 2 2 2 3 3 2" xfId="41482" xr:uid="{00000000-0005-0000-0000-00008A9D0000}"/>
    <cellStyle name="Normal 5 2 5 2 2 2 3 4" xfId="22948" xr:uid="{00000000-0005-0000-0000-00008B9D0000}"/>
    <cellStyle name="Normal 5 2 5 2 2 2 3 4 2" xfId="36365" xr:uid="{00000000-0005-0000-0000-00008C9D0000}"/>
    <cellStyle name="Normal 5 2 5 2 2 2 3 5" xfId="28062" xr:uid="{00000000-0005-0000-0000-00008D9D0000}"/>
    <cellStyle name="Normal 5 2 5 2 2 2 4" xfId="22949" xr:uid="{00000000-0005-0000-0000-00008E9D0000}"/>
    <cellStyle name="Normal 5 2 5 2 2 2 4 2" xfId="22950" xr:uid="{00000000-0005-0000-0000-00008F9D0000}"/>
    <cellStyle name="Normal 5 2 5 2 2 2 4 2 2" xfId="42743" xr:uid="{00000000-0005-0000-0000-0000909D0000}"/>
    <cellStyle name="Normal 5 2 5 2 2 2 4 3" xfId="22951" xr:uid="{00000000-0005-0000-0000-0000919D0000}"/>
    <cellStyle name="Normal 5 2 5 2 2 2 4 3 2" xfId="37626" xr:uid="{00000000-0005-0000-0000-0000929D0000}"/>
    <cellStyle name="Normal 5 2 5 2 2 2 4 4" xfId="29323" xr:uid="{00000000-0005-0000-0000-0000939D0000}"/>
    <cellStyle name="Normal 5 2 5 2 2 2 5" xfId="22952" xr:uid="{00000000-0005-0000-0000-0000949D0000}"/>
    <cellStyle name="Normal 5 2 5 2 2 2 5 2" xfId="22953" xr:uid="{00000000-0005-0000-0000-0000959D0000}"/>
    <cellStyle name="Normal 5 2 5 2 2 2 5 2 2" xfId="43438" xr:uid="{00000000-0005-0000-0000-0000969D0000}"/>
    <cellStyle name="Normal 5 2 5 2 2 2 5 3" xfId="22954" xr:uid="{00000000-0005-0000-0000-0000979D0000}"/>
    <cellStyle name="Normal 5 2 5 2 2 2 5 3 2" xfId="38322" xr:uid="{00000000-0005-0000-0000-0000989D0000}"/>
    <cellStyle name="Normal 5 2 5 2 2 2 5 4" xfId="30018" xr:uid="{00000000-0005-0000-0000-0000999D0000}"/>
    <cellStyle name="Normal 5 2 5 2 2 2 6" xfId="22955" xr:uid="{00000000-0005-0000-0000-00009A9D0000}"/>
    <cellStyle name="Normal 5 2 5 2 2 2 6 2" xfId="22956" xr:uid="{00000000-0005-0000-0000-00009B9D0000}"/>
    <cellStyle name="Normal 5 2 5 2 2 2 6 2 2" xfId="44035" xr:uid="{00000000-0005-0000-0000-00009C9D0000}"/>
    <cellStyle name="Normal 5 2 5 2 2 2 6 3" xfId="22957" xr:uid="{00000000-0005-0000-0000-00009D9D0000}"/>
    <cellStyle name="Normal 5 2 5 2 2 2 6 3 2" xfId="38919" xr:uid="{00000000-0005-0000-0000-00009E9D0000}"/>
    <cellStyle name="Normal 5 2 5 2 2 2 6 4" xfId="30615" xr:uid="{00000000-0005-0000-0000-00009F9D0000}"/>
    <cellStyle name="Normal 5 2 5 2 2 2 7" xfId="22958" xr:uid="{00000000-0005-0000-0000-0000A09D0000}"/>
    <cellStyle name="Normal 5 2 5 2 2 2 7 2" xfId="22959" xr:uid="{00000000-0005-0000-0000-0000A19D0000}"/>
    <cellStyle name="Normal 5 2 5 2 2 2 7 2 2" xfId="45069" xr:uid="{00000000-0005-0000-0000-0000A29D0000}"/>
    <cellStyle name="Normal 5 2 5 2 2 2 7 3" xfId="22960" xr:uid="{00000000-0005-0000-0000-0000A39D0000}"/>
    <cellStyle name="Normal 5 2 5 2 2 2 7 3 2" xfId="39953" xr:uid="{00000000-0005-0000-0000-0000A49D0000}"/>
    <cellStyle name="Normal 5 2 5 2 2 2 7 4" xfId="31651" xr:uid="{00000000-0005-0000-0000-0000A59D0000}"/>
    <cellStyle name="Normal 5 2 5 2 2 2 8" xfId="22961" xr:uid="{00000000-0005-0000-0000-0000A69D0000}"/>
    <cellStyle name="Normal 5 2 5 2 2 2 8 2" xfId="22962" xr:uid="{00000000-0005-0000-0000-0000A79D0000}"/>
    <cellStyle name="Normal 5 2 5 2 2 2 8 2 2" xfId="45746" xr:uid="{00000000-0005-0000-0000-0000A89D0000}"/>
    <cellStyle name="Normal 5 2 5 2 2 2 8 3" xfId="22963" xr:uid="{00000000-0005-0000-0000-0000A99D0000}"/>
    <cellStyle name="Normal 5 2 5 2 2 2 8 3 2" xfId="35403" xr:uid="{00000000-0005-0000-0000-0000AA9D0000}"/>
    <cellStyle name="Normal 5 2 5 2 2 2 8 4" xfId="32328" xr:uid="{00000000-0005-0000-0000-0000AB9D0000}"/>
    <cellStyle name="Normal 5 2 5 2 2 2 9" xfId="22964" xr:uid="{00000000-0005-0000-0000-0000AC9D0000}"/>
    <cellStyle name="Normal 5 2 5 2 2 2 9 2" xfId="22965" xr:uid="{00000000-0005-0000-0000-0000AD9D0000}"/>
    <cellStyle name="Normal 5 2 5 2 2 2 9 2 2" xfId="46211" xr:uid="{00000000-0005-0000-0000-0000AE9D0000}"/>
    <cellStyle name="Normal 5 2 5 2 2 2 9 3" xfId="32793" xr:uid="{00000000-0005-0000-0000-0000AF9D0000}"/>
    <cellStyle name="Normal 5 2 5 2 2 3" xfId="22966" xr:uid="{00000000-0005-0000-0000-0000B09D0000}"/>
    <cellStyle name="Normal 5 2 5 2 2 3 2" xfId="22967" xr:uid="{00000000-0005-0000-0000-0000B19D0000}"/>
    <cellStyle name="Normal 5 2 5 2 2 3 2 2" xfId="22968" xr:uid="{00000000-0005-0000-0000-0000B29D0000}"/>
    <cellStyle name="Normal 5 2 5 2 2 3 2 2 2" xfId="42746" xr:uid="{00000000-0005-0000-0000-0000B39D0000}"/>
    <cellStyle name="Normal 5 2 5 2 2 3 2 3" xfId="22969" xr:uid="{00000000-0005-0000-0000-0000B49D0000}"/>
    <cellStyle name="Normal 5 2 5 2 2 3 2 3 2" xfId="37629" xr:uid="{00000000-0005-0000-0000-0000B59D0000}"/>
    <cellStyle name="Normal 5 2 5 2 2 3 2 4" xfId="29326" xr:uid="{00000000-0005-0000-0000-0000B69D0000}"/>
    <cellStyle name="Normal 5 2 5 2 2 3 3" xfId="22970" xr:uid="{00000000-0005-0000-0000-0000B79D0000}"/>
    <cellStyle name="Normal 5 2 5 2 2 3 3 2" xfId="22971" xr:uid="{00000000-0005-0000-0000-0000B89D0000}"/>
    <cellStyle name="Normal 5 2 5 2 2 3 3 2 2" xfId="44501" xr:uid="{00000000-0005-0000-0000-0000B99D0000}"/>
    <cellStyle name="Normal 5 2 5 2 2 3 3 3" xfId="22972" xr:uid="{00000000-0005-0000-0000-0000BA9D0000}"/>
    <cellStyle name="Normal 5 2 5 2 2 3 3 3 2" xfId="39385" xr:uid="{00000000-0005-0000-0000-0000BB9D0000}"/>
    <cellStyle name="Normal 5 2 5 2 2 3 3 4" xfId="31081" xr:uid="{00000000-0005-0000-0000-0000BC9D0000}"/>
    <cellStyle name="Normal 5 2 5 2 2 3 4" xfId="22973" xr:uid="{00000000-0005-0000-0000-0000BD9D0000}"/>
    <cellStyle name="Normal 5 2 5 2 2 3 4 2" xfId="22974" xr:uid="{00000000-0005-0000-0000-0000BE9D0000}"/>
    <cellStyle name="Normal 5 2 5 2 2 3 4 2 2" xfId="46490" xr:uid="{00000000-0005-0000-0000-0000BF9D0000}"/>
    <cellStyle name="Normal 5 2 5 2 2 3 4 3" xfId="22975" xr:uid="{00000000-0005-0000-0000-0000C09D0000}"/>
    <cellStyle name="Normal 5 2 5 2 2 3 4 3 2" xfId="35869" xr:uid="{00000000-0005-0000-0000-0000C19D0000}"/>
    <cellStyle name="Normal 5 2 5 2 2 3 4 4" xfId="33074" xr:uid="{00000000-0005-0000-0000-0000C29D0000}"/>
    <cellStyle name="Normal 5 2 5 2 2 3 5" xfId="22976" xr:uid="{00000000-0005-0000-0000-0000C39D0000}"/>
    <cellStyle name="Normal 5 2 5 2 2 3 5 2" xfId="40986" xr:uid="{00000000-0005-0000-0000-0000C49D0000}"/>
    <cellStyle name="Normal 5 2 5 2 2 3 6" xfId="22977" xr:uid="{00000000-0005-0000-0000-0000C59D0000}"/>
    <cellStyle name="Normal 5 2 5 2 2 3 6 2" xfId="34660" xr:uid="{00000000-0005-0000-0000-0000C69D0000}"/>
    <cellStyle name="Normal 5 2 5 2 2 3 7" xfId="27561" xr:uid="{00000000-0005-0000-0000-0000C79D0000}"/>
    <cellStyle name="Normal 5 2 5 2 2 4" xfId="22978" xr:uid="{00000000-0005-0000-0000-0000C89D0000}"/>
    <cellStyle name="Normal 5 2 5 2 2 4 2" xfId="22979" xr:uid="{00000000-0005-0000-0000-0000C99D0000}"/>
    <cellStyle name="Normal 5 2 5 2 2 4 2 2" xfId="22980" xr:uid="{00000000-0005-0000-0000-0000CA9D0000}"/>
    <cellStyle name="Normal 5 2 5 2 2 4 2 2 2" xfId="42747" xr:uid="{00000000-0005-0000-0000-0000CB9D0000}"/>
    <cellStyle name="Normal 5 2 5 2 2 4 2 3" xfId="22981" xr:uid="{00000000-0005-0000-0000-0000CC9D0000}"/>
    <cellStyle name="Normal 5 2 5 2 2 4 2 3 2" xfId="37630" xr:uid="{00000000-0005-0000-0000-0000CD9D0000}"/>
    <cellStyle name="Normal 5 2 5 2 2 4 2 4" xfId="29327" xr:uid="{00000000-0005-0000-0000-0000CE9D0000}"/>
    <cellStyle name="Normal 5 2 5 2 2 4 3" xfId="22982" xr:uid="{00000000-0005-0000-0000-0000CF9D0000}"/>
    <cellStyle name="Normal 5 2 5 2 2 4 3 2" xfId="22983" xr:uid="{00000000-0005-0000-0000-0000D09D0000}"/>
    <cellStyle name="Normal 5 2 5 2 2 4 3 2 2" xfId="47654" xr:uid="{00000000-0005-0000-0000-0000D19D0000}"/>
    <cellStyle name="Normal 5 2 5 2 2 4 3 3" xfId="36149" xr:uid="{00000000-0005-0000-0000-0000D29D0000}"/>
    <cellStyle name="Normal 5 2 5 2 2 4 4" xfId="22984" xr:uid="{00000000-0005-0000-0000-0000D39D0000}"/>
    <cellStyle name="Normal 5 2 5 2 2 4 4 2" xfId="41266" xr:uid="{00000000-0005-0000-0000-0000D49D0000}"/>
    <cellStyle name="Normal 5 2 5 2 2 4 5" xfId="22985" xr:uid="{00000000-0005-0000-0000-0000D59D0000}"/>
    <cellStyle name="Normal 5 2 5 2 2 4 5 2" xfId="34854" xr:uid="{00000000-0005-0000-0000-0000D69D0000}"/>
    <cellStyle name="Normal 5 2 5 2 2 4 6" xfId="27841" xr:uid="{00000000-0005-0000-0000-0000D79D0000}"/>
    <cellStyle name="Normal 5 2 5 2 2 5" xfId="22986" xr:uid="{00000000-0005-0000-0000-0000D89D0000}"/>
    <cellStyle name="Normal 5 2 5 2 2 5 2" xfId="22987" xr:uid="{00000000-0005-0000-0000-0000D99D0000}"/>
    <cellStyle name="Normal 5 2 5 2 2 5 2 2" xfId="42742" xr:uid="{00000000-0005-0000-0000-0000DA9D0000}"/>
    <cellStyle name="Normal 5 2 5 2 2 5 3" xfId="22988" xr:uid="{00000000-0005-0000-0000-0000DB9D0000}"/>
    <cellStyle name="Normal 5 2 5 2 2 5 3 2" xfId="37625" xr:uid="{00000000-0005-0000-0000-0000DC9D0000}"/>
    <cellStyle name="Normal 5 2 5 2 2 5 4" xfId="29322" xr:uid="{00000000-0005-0000-0000-0000DD9D0000}"/>
    <cellStyle name="Normal 5 2 5 2 2 6" xfId="22989" xr:uid="{00000000-0005-0000-0000-0000DE9D0000}"/>
    <cellStyle name="Normal 5 2 5 2 2 6 2" xfId="22990" xr:uid="{00000000-0005-0000-0000-0000DF9D0000}"/>
    <cellStyle name="Normal 5 2 5 2 2 6 2 2" xfId="43437" xr:uid="{00000000-0005-0000-0000-0000E09D0000}"/>
    <cellStyle name="Normal 5 2 5 2 2 6 3" xfId="22991" xr:uid="{00000000-0005-0000-0000-0000E19D0000}"/>
    <cellStyle name="Normal 5 2 5 2 2 6 3 2" xfId="38321" xr:uid="{00000000-0005-0000-0000-0000E29D0000}"/>
    <cellStyle name="Normal 5 2 5 2 2 6 4" xfId="30017" xr:uid="{00000000-0005-0000-0000-0000E39D0000}"/>
    <cellStyle name="Normal 5 2 5 2 2 7" xfId="22992" xr:uid="{00000000-0005-0000-0000-0000E49D0000}"/>
    <cellStyle name="Normal 5 2 5 2 2 7 2" xfId="22993" xr:uid="{00000000-0005-0000-0000-0000E59D0000}"/>
    <cellStyle name="Normal 5 2 5 2 2 7 2 2" xfId="43719" xr:uid="{00000000-0005-0000-0000-0000E69D0000}"/>
    <cellStyle name="Normal 5 2 5 2 2 7 3" xfId="22994" xr:uid="{00000000-0005-0000-0000-0000E79D0000}"/>
    <cellStyle name="Normal 5 2 5 2 2 7 3 2" xfId="38603" xr:uid="{00000000-0005-0000-0000-0000E89D0000}"/>
    <cellStyle name="Normal 5 2 5 2 2 7 4" xfId="30299" xr:uid="{00000000-0005-0000-0000-0000E99D0000}"/>
    <cellStyle name="Normal 5 2 5 2 2 8" xfId="22995" xr:uid="{00000000-0005-0000-0000-0000EA9D0000}"/>
    <cellStyle name="Normal 5 2 5 2 2 8 2" xfId="22996" xr:uid="{00000000-0005-0000-0000-0000EB9D0000}"/>
    <cellStyle name="Normal 5 2 5 2 2 8 2 2" xfId="44735" xr:uid="{00000000-0005-0000-0000-0000EC9D0000}"/>
    <cellStyle name="Normal 5 2 5 2 2 8 3" xfId="22997" xr:uid="{00000000-0005-0000-0000-0000ED9D0000}"/>
    <cellStyle name="Normal 5 2 5 2 2 8 3 2" xfId="39619" xr:uid="{00000000-0005-0000-0000-0000EE9D0000}"/>
    <cellStyle name="Normal 5 2 5 2 2 8 4" xfId="31315" xr:uid="{00000000-0005-0000-0000-0000EF9D0000}"/>
    <cellStyle name="Normal 5 2 5 2 2 9" xfId="22998" xr:uid="{00000000-0005-0000-0000-0000F09D0000}"/>
    <cellStyle name="Normal 5 2 5 2 2 9 2" xfId="22999" xr:uid="{00000000-0005-0000-0000-0000F19D0000}"/>
    <cellStyle name="Normal 5 2 5 2 2 9 2 2" xfId="45299" xr:uid="{00000000-0005-0000-0000-0000F29D0000}"/>
    <cellStyle name="Normal 5 2 5 2 2 9 3" xfId="23000" xr:uid="{00000000-0005-0000-0000-0000F39D0000}"/>
    <cellStyle name="Normal 5 2 5 2 2 9 3 2" xfId="35085" xr:uid="{00000000-0005-0000-0000-0000F49D0000}"/>
    <cellStyle name="Normal 5 2 5 2 2 9 4" xfId="31881" xr:uid="{00000000-0005-0000-0000-0000F59D0000}"/>
    <cellStyle name="Normal 5 2 5 2 3" xfId="754" xr:uid="{00000000-0005-0000-0000-0000F69D0000}"/>
    <cellStyle name="Normal 5 2 5 2 3 10" xfId="23002" xr:uid="{00000000-0005-0000-0000-0000F79D0000}"/>
    <cellStyle name="Normal 5 2 5 2 3 10 2" xfId="23003" xr:uid="{00000000-0005-0000-0000-0000F89D0000}"/>
    <cellStyle name="Normal 5 2 5 2 3 10 2 2" xfId="45461" xr:uid="{00000000-0005-0000-0000-0000F99D0000}"/>
    <cellStyle name="Normal 5 2 5 2 3 10 3" xfId="32043" xr:uid="{00000000-0005-0000-0000-0000FA9D0000}"/>
    <cellStyle name="Normal 5 2 5 2 3 11" xfId="23004" xr:uid="{00000000-0005-0000-0000-0000FB9D0000}"/>
    <cellStyle name="Normal 5 2 5 2 3 11 2" xfId="23005" xr:uid="{00000000-0005-0000-0000-0000FC9D0000}"/>
    <cellStyle name="Normal 5 2 5 2 3 11 2 2" xfId="46212" xr:uid="{00000000-0005-0000-0000-0000FD9D0000}"/>
    <cellStyle name="Normal 5 2 5 2 3 11 3" xfId="32794" xr:uid="{00000000-0005-0000-0000-0000FE9D0000}"/>
    <cellStyle name="Normal 5 2 5 2 3 12" xfId="23006" xr:uid="{00000000-0005-0000-0000-0000FF9D0000}"/>
    <cellStyle name="Normal 5 2 5 2 3 12 2" xfId="23007" xr:uid="{00000000-0005-0000-0000-0000009E0000}"/>
    <cellStyle name="Normal 5 2 5 2 3 12 2 2" xfId="47016" xr:uid="{00000000-0005-0000-0000-0000019E0000}"/>
    <cellStyle name="Normal 5 2 5 2 3 12 3" xfId="33609" xr:uid="{00000000-0005-0000-0000-0000029E0000}"/>
    <cellStyle name="Normal 5 2 5 2 3 13" xfId="23008" xr:uid="{00000000-0005-0000-0000-0000039E0000}"/>
    <cellStyle name="Normal 5 2 5 2 3 13 2" xfId="23009" xr:uid="{00000000-0005-0000-0000-0000049E0000}"/>
    <cellStyle name="Normal 5 2 5 2 3 13 2 2" xfId="47571" xr:uid="{00000000-0005-0000-0000-0000059E0000}"/>
    <cellStyle name="Normal 5 2 5 2 3 13 3" xfId="34164" xr:uid="{00000000-0005-0000-0000-0000069E0000}"/>
    <cellStyle name="Normal 5 2 5 2 3 14" xfId="23010" xr:uid="{00000000-0005-0000-0000-0000079E0000}"/>
    <cellStyle name="Normal 5 2 5 2 3 14 2" xfId="34354" xr:uid="{00000000-0005-0000-0000-0000089E0000}"/>
    <cellStyle name="Normal 5 2 5 2 3 15" xfId="23011" xr:uid="{00000000-0005-0000-0000-0000099E0000}"/>
    <cellStyle name="Normal 5 2 5 2 3 15 2" xfId="40135" xr:uid="{00000000-0005-0000-0000-00000A9E0000}"/>
    <cellStyle name="Normal 5 2 5 2 3 16" xfId="26811" xr:uid="{00000000-0005-0000-0000-00000B9E0000}"/>
    <cellStyle name="Normal 5 2 5 2 3 17" xfId="23001" xr:uid="{00000000-0005-0000-0000-00000C9E0000}"/>
    <cellStyle name="Normal 5 2 5 2 3 2" xfId="23012" xr:uid="{00000000-0005-0000-0000-00000D9E0000}"/>
    <cellStyle name="Normal 5 2 5 2 3 2 10" xfId="23013" xr:uid="{00000000-0005-0000-0000-00000E9E0000}"/>
    <cellStyle name="Normal 5 2 5 2 3 2 10 2" xfId="23014" xr:uid="{00000000-0005-0000-0000-00000F9E0000}"/>
    <cellStyle name="Normal 5 2 5 2 3 2 10 2 2" xfId="47321" xr:uid="{00000000-0005-0000-0000-0000109E0000}"/>
    <cellStyle name="Normal 5 2 5 2 3 2 10 3" xfId="33914" xr:uid="{00000000-0005-0000-0000-0000119E0000}"/>
    <cellStyle name="Normal 5 2 5 2 3 2 11" xfId="23015" xr:uid="{00000000-0005-0000-0000-0000129E0000}"/>
    <cellStyle name="Normal 5 2 5 2 3 2 11 2" xfId="40451" xr:uid="{00000000-0005-0000-0000-0000139E0000}"/>
    <cellStyle name="Normal 5 2 5 2 3 2 12" xfId="23016" xr:uid="{00000000-0005-0000-0000-0000149E0000}"/>
    <cellStyle name="Normal 5 2 5 2 3 2 12 2" xfId="34855" xr:uid="{00000000-0005-0000-0000-0000159E0000}"/>
    <cellStyle name="Normal 5 2 5 2 3 2 13" xfId="27043" xr:uid="{00000000-0005-0000-0000-0000169E0000}"/>
    <cellStyle name="Normal 5 2 5 2 3 2 2" xfId="23017" xr:uid="{00000000-0005-0000-0000-0000179E0000}"/>
    <cellStyle name="Normal 5 2 5 2 3 2 2 2" xfId="23018" xr:uid="{00000000-0005-0000-0000-0000189E0000}"/>
    <cellStyle name="Normal 5 2 5 2 3 2 2 2 2" xfId="23019" xr:uid="{00000000-0005-0000-0000-0000199E0000}"/>
    <cellStyle name="Normal 5 2 5 2 3 2 2 2 2 2" xfId="42750" xr:uid="{00000000-0005-0000-0000-00001A9E0000}"/>
    <cellStyle name="Normal 5 2 5 2 3 2 2 2 3" xfId="23020" xr:uid="{00000000-0005-0000-0000-00001B9E0000}"/>
    <cellStyle name="Normal 5 2 5 2 3 2 2 2 3 2" xfId="37633" xr:uid="{00000000-0005-0000-0000-00001C9E0000}"/>
    <cellStyle name="Normal 5 2 5 2 3 2 2 2 4" xfId="29330" xr:uid="{00000000-0005-0000-0000-00001D9E0000}"/>
    <cellStyle name="Normal 5 2 5 2 3 2 2 3" xfId="23021" xr:uid="{00000000-0005-0000-0000-00001E9E0000}"/>
    <cellStyle name="Normal 5 2 5 2 3 2 2 3 2" xfId="23022" xr:uid="{00000000-0005-0000-0000-00001F9E0000}"/>
    <cellStyle name="Normal 5 2 5 2 3 2 2 3 2 2" xfId="44504" xr:uid="{00000000-0005-0000-0000-0000209E0000}"/>
    <cellStyle name="Normal 5 2 5 2 3 2 2 3 3" xfId="23023" xr:uid="{00000000-0005-0000-0000-0000219E0000}"/>
    <cellStyle name="Normal 5 2 5 2 3 2 2 3 3 2" xfId="39388" xr:uid="{00000000-0005-0000-0000-0000229E0000}"/>
    <cellStyle name="Normal 5 2 5 2 3 2 2 3 4" xfId="31084" xr:uid="{00000000-0005-0000-0000-0000239E0000}"/>
    <cellStyle name="Normal 5 2 5 2 3 2 2 4" xfId="23024" xr:uid="{00000000-0005-0000-0000-0000249E0000}"/>
    <cellStyle name="Normal 5 2 5 2 3 2 2 4 2" xfId="23025" xr:uid="{00000000-0005-0000-0000-0000259E0000}"/>
    <cellStyle name="Normal 5 2 5 2 3 2 2 4 2 2" xfId="46788" xr:uid="{00000000-0005-0000-0000-0000269E0000}"/>
    <cellStyle name="Normal 5 2 5 2 3 2 2 4 3" xfId="33375" xr:uid="{00000000-0005-0000-0000-0000279E0000}"/>
    <cellStyle name="Normal 5 2 5 2 3 2 2 5" xfId="23026" xr:uid="{00000000-0005-0000-0000-0000289E0000}"/>
    <cellStyle name="Normal 5 2 5 2 3 2 2 5 2" xfId="40989" xr:uid="{00000000-0005-0000-0000-0000299E0000}"/>
    <cellStyle name="Normal 5 2 5 2 3 2 2 6" xfId="23027" xr:uid="{00000000-0005-0000-0000-00002A9E0000}"/>
    <cellStyle name="Normal 5 2 5 2 3 2 2 6 2" xfId="35872" xr:uid="{00000000-0005-0000-0000-00002B9E0000}"/>
    <cellStyle name="Normal 5 2 5 2 3 2 2 7" xfId="27564" xr:uid="{00000000-0005-0000-0000-00002C9E0000}"/>
    <cellStyle name="Normal 5 2 5 2 3 2 3" xfId="23028" xr:uid="{00000000-0005-0000-0000-00002D9E0000}"/>
    <cellStyle name="Normal 5 2 5 2 3 2 3 2" xfId="23029" xr:uid="{00000000-0005-0000-0000-00002E9E0000}"/>
    <cellStyle name="Normal 5 2 5 2 3 2 3 2 2" xfId="23030" xr:uid="{00000000-0005-0000-0000-00002F9E0000}"/>
    <cellStyle name="Normal 5 2 5 2 3 2 3 2 2 2" xfId="42751" xr:uid="{00000000-0005-0000-0000-0000309E0000}"/>
    <cellStyle name="Normal 5 2 5 2 3 2 3 2 3" xfId="23031" xr:uid="{00000000-0005-0000-0000-0000319E0000}"/>
    <cellStyle name="Normal 5 2 5 2 3 2 3 2 3 2" xfId="37634" xr:uid="{00000000-0005-0000-0000-0000329E0000}"/>
    <cellStyle name="Normal 5 2 5 2 3 2 3 2 4" xfId="29331" xr:uid="{00000000-0005-0000-0000-0000339E0000}"/>
    <cellStyle name="Normal 5 2 5 2 3 2 3 3" xfId="23032" xr:uid="{00000000-0005-0000-0000-0000349E0000}"/>
    <cellStyle name="Normal 5 2 5 2 3 2 3 3 2" xfId="41413" xr:uid="{00000000-0005-0000-0000-0000359E0000}"/>
    <cellStyle name="Normal 5 2 5 2 3 2 3 4" xfId="23033" xr:uid="{00000000-0005-0000-0000-0000369E0000}"/>
    <cellStyle name="Normal 5 2 5 2 3 2 3 4 2" xfId="36296" xr:uid="{00000000-0005-0000-0000-0000379E0000}"/>
    <cellStyle name="Normal 5 2 5 2 3 2 3 5" xfId="27993" xr:uid="{00000000-0005-0000-0000-0000389E0000}"/>
    <cellStyle name="Normal 5 2 5 2 3 2 4" xfId="23034" xr:uid="{00000000-0005-0000-0000-0000399E0000}"/>
    <cellStyle name="Normal 5 2 5 2 3 2 4 2" xfId="23035" xr:uid="{00000000-0005-0000-0000-00003A9E0000}"/>
    <cellStyle name="Normal 5 2 5 2 3 2 4 2 2" xfId="42749" xr:uid="{00000000-0005-0000-0000-00003B9E0000}"/>
    <cellStyle name="Normal 5 2 5 2 3 2 4 3" xfId="23036" xr:uid="{00000000-0005-0000-0000-00003C9E0000}"/>
    <cellStyle name="Normal 5 2 5 2 3 2 4 3 2" xfId="37632" xr:uid="{00000000-0005-0000-0000-00003D9E0000}"/>
    <cellStyle name="Normal 5 2 5 2 3 2 4 4" xfId="29329" xr:uid="{00000000-0005-0000-0000-00003E9E0000}"/>
    <cellStyle name="Normal 5 2 5 2 3 2 5" xfId="23037" xr:uid="{00000000-0005-0000-0000-00003F9E0000}"/>
    <cellStyle name="Normal 5 2 5 2 3 2 5 2" xfId="23038" xr:uid="{00000000-0005-0000-0000-0000409E0000}"/>
    <cellStyle name="Normal 5 2 5 2 3 2 5 2 2" xfId="43440" xr:uid="{00000000-0005-0000-0000-0000419E0000}"/>
    <cellStyle name="Normal 5 2 5 2 3 2 5 3" xfId="23039" xr:uid="{00000000-0005-0000-0000-0000429E0000}"/>
    <cellStyle name="Normal 5 2 5 2 3 2 5 3 2" xfId="38324" xr:uid="{00000000-0005-0000-0000-0000439E0000}"/>
    <cellStyle name="Normal 5 2 5 2 3 2 5 4" xfId="30020" xr:uid="{00000000-0005-0000-0000-0000449E0000}"/>
    <cellStyle name="Normal 5 2 5 2 3 2 6" xfId="23040" xr:uid="{00000000-0005-0000-0000-0000459E0000}"/>
    <cellStyle name="Normal 5 2 5 2 3 2 6 2" xfId="23041" xr:uid="{00000000-0005-0000-0000-0000469E0000}"/>
    <cellStyle name="Normal 5 2 5 2 3 2 6 2 2" xfId="43966" xr:uid="{00000000-0005-0000-0000-0000479E0000}"/>
    <cellStyle name="Normal 5 2 5 2 3 2 6 3" xfId="23042" xr:uid="{00000000-0005-0000-0000-0000489E0000}"/>
    <cellStyle name="Normal 5 2 5 2 3 2 6 3 2" xfId="38850" xr:uid="{00000000-0005-0000-0000-0000499E0000}"/>
    <cellStyle name="Normal 5 2 5 2 3 2 6 4" xfId="30546" xr:uid="{00000000-0005-0000-0000-00004A9E0000}"/>
    <cellStyle name="Normal 5 2 5 2 3 2 7" xfId="23043" xr:uid="{00000000-0005-0000-0000-00004B9E0000}"/>
    <cellStyle name="Normal 5 2 5 2 3 2 7 2" xfId="23044" xr:uid="{00000000-0005-0000-0000-00004C9E0000}"/>
    <cellStyle name="Normal 5 2 5 2 3 2 7 2 2" xfId="45070" xr:uid="{00000000-0005-0000-0000-00004D9E0000}"/>
    <cellStyle name="Normal 5 2 5 2 3 2 7 3" xfId="23045" xr:uid="{00000000-0005-0000-0000-00004E9E0000}"/>
    <cellStyle name="Normal 5 2 5 2 3 2 7 3 2" xfId="39954" xr:uid="{00000000-0005-0000-0000-00004F9E0000}"/>
    <cellStyle name="Normal 5 2 5 2 3 2 7 4" xfId="31652" xr:uid="{00000000-0005-0000-0000-0000509E0000}"/>
    <cellStyle name="Normal 5 2 5 2 3 2 8" xfId="23046" xr:uid="{00000000-0005-0000-0000-0000519E0000}"/>
    <cellStyle name="Normal 5 2 5 2 3 2 8 2" xfId="23047" xr:uid="{00000000-0005-0000-0000-0000529E0000}"/>
    <cellStyle name="Normal 5 2 5 2 3 2 8 2 2" xfId="45677" xr:uid="{00000000-0005-0000-0000-0000539E0000}"/>
    <cellStyle name="Normal 5 2 5 2 3 2 8 3" xfId="23048" xr:uid="{00000000-0005-0000-0000-0000549E0000}"/>
    <cellStyle name="Normal 5 2 5 2 3 2 8 3 2" xfId="35334" xr:uid="{00000000-0005-0000-0000-0000559E0000}"/>
    <cellStyle name="Normal 5 2 5 2 3 2 8 4" xfId="32259" xr:uid="{00000000-0005-0000-0000-0000569E0000}"/>
    <cellStyle name="Normal 5 2 5 2 3 2 9" xfId="23049" xr:uid="{00000000-0005-0000-0000-0000579E0000}"/>
    <cellStyle name="Normal 5 2 5 2 3 2 9 2" xfId="23050" xr:uid="{00000000-0005-0000-0000-0000589E0000}"/>
    <cellStyle name="Normal 5 2 5 2 3 2 9 2 2" xfId="46213" xr:uid="{00000000-0005-0000-0000-0000599E0000}"/>
    <cellStyle name="Normal 5 2 5 2 3 2 9 3" xfId="32795" xr:uid="{00000000-0005-0000-0000-00005A9E0000}"/>
    <cellStyle name="Normal 5 2 5 2 3 3" xfId="23051" xr:uid="{00000000-0005-0000-0000-00005B9E0000}"/>
    <cellStyle name="Normal 5 2 5 2 3 3 2" xfId="23052" xr:uid="{00000000-0005-0000-0000-00005C9E0000}"/>
    <cellStyle name="Normal 5 2 5 2 3 3 2 2" xfId="23053" xr:uid="{00000000-0005-0000-0000-00005D9E0000}"/>
    <cellStyle name="Normal 5 2 5 2 3 3 2 2 2" xfId="42752" xr:uid="{00000000-0005-0000-0000-00005E9E0000}"/>
    <cellStyle name="Normal 5 2 5 2 3 3 2 3" xfId="23054" xr:uid="{00000000-0005-0000-0000-00005F9E0000}"/>
    <cellStyle name="Normal 5 2 5 2 3 3 2 3 2" xfId="37635" xr:uid="{00000000-0005-0000-0000-0000609E0000}"/>
    <cellStyle name="Normal 5 2 5 2 3 3 2 4" xfId="29332" xr:uid="{00000000-0005-0000-0000-0000619E0000}"/>
    <cellStyle name="Normal 5 2 5 2 3 3 3" xfId="23055" xr:uid="{00000000-0005-0000-0000-0000629E0000}"/>
    <cellStyle name="Normal 5 2 5 2 3 3 3 2" xfId="23056" xr:uid="{00000000-0005-0000-0000-0000639E0000}"/>
    <cellStyle name="Normal 5 2 5 2 3 3 3 2 2" xfId="44503" xr:uid="{00000000-0005-0000-0000-0000649E0000}"/>
    <cellStyle name="Normal 5 2 5 2 3 3 3 3" xfId="23057" xr:uid="{00000000-0005-0000-0000-0000659E0000}"/>
    <cellStyle name="Normal 5 2 5 2 3 3 3 3 2" xfId="39387" xr:uid="{00000000-0005-0000-0000-0000669E0000}"/>
    <cellStyle name="Normal 5 2 5 2 3 3 3 4" xfId="31083" xr:uid="{00000000-0005-0000-0000-0000679E0000}"/>
    <cellStyle name="Normal 5 2 5 2 3 3 4" xfId="23058" xr:uid="{00000000-0005-0000-0000-0000689E0000}"/>
    <cellStyle name="Normal 5 2 5 2 3 3 4 2" xfId="23059" xr:uid="{00000000-0005-0000-0000-0000699E0000}"/>
    <cellStyle name="Normal 5 2 5 2 3 3 4 2 2" xfId="46421" xr:uid="{00000000-0005-0000-0000-00006A9E0000}"/>
    <cellStyle name="Normal 5 2 5 2 3 3 4 3" xfId="33005" xr:uid="{00000000-0005-0000-0000-00006B9E0000}"/>
    <cellStyle name="Normal 5 2 5 2 3 3 5" xfId="23060" xr:uid="{00000000-0005-0000-0000-00006C9E0000}"/>
    <cellStyle name="Normal 5 2 5 2 3 3 5 2" xfId="40988" xr:uid="{00000000-0005-0000-0000-00006D9E0000}"/>
    <cellStyle name="Normal 5 2 5 2 3 3 6" xfId="23061" xr:uid="{00000000-0005-0000-0000-00006E9E0000}"/>
    <cellStyle name="Normal 5 2 5 2 3 3 6 2" xfId="35871" xr:uid="{00000000-0005-0000-0000-00006F9E0000}"/>
    <cellStyle name="Normal 5 2 5 2 3 3 7" xfId="27563" xr:uid="{00000000-0005-0000-0000-0000709E0000}"/>
    <cellStyle name="Normal 5 2 5 2 3 4" xfId="23062" xr:uid="{00000000-0005-0000-0000-0000719E0000}"/>
    <cellStyle name="Normal 5 2 5 2 3 4 2" xfId="23063" xr:uid="{00000000-0005-0000-0000-0000729E0000}"/>
    <cellStyle name="Normal 5 2 5 2 3 4 2 2" xfId="23064" xr:uid="{00000000-0005-0000-0000-0000739E0000}"/>
    <cellStyle name="Normal 5 2 5 2 3 4 2 2 2" xfId="42753" xr:uid="{00000000-0005-0000-0000-0000749E0000}"/>
    <cellStyle name="Normal 5 2 5 2 3 4 2 3" xfId="23065" xr:uid="{00000000-0005-0000-0000-0000759E0000}"/>
    <cellStyle name="Normal 5 2 5 2 3 4 2 3 2" xfId="37636" xr:uid="{00000000-0005-0000-0000-0000769E0000}"/>
    <cellStyle name="Normal 5 2 5 2 3 4 2 4" xfId="29333" xr:uid="{00000000-0005-0000-0000-0000779E0000}"/>
    <cellStyle name="Normal 5 2 5 2 3 4 3" xfId="23066" xr:uid="{00000000-0005-0000-0000-0000789E0000}"/>
    <cellStyle name="Normal 5 2 5 2 3 4 3 2" xfId="41197" xr:uid="{00000000-0005-0000-0000-0000799E0000}"/>
    <cellStyle name="Normal 5 2 5 2 3 4 4" xfId="23067" xr:uid="{00000000-0005-0000-0000-00007A9E0000}"/>
    <cellStyle name="Normal 5 2 5 2 3 4 4 2" xfId="36080" xr:uid="{00000000-0005-0000-0000-00007B9E0000}"/>
    <cellStyle name="Normal 5 2 5 2 3 4 5" xfId="27772" xr:uid="{00000000-0005-0000-0000-00007C9E0000}"/>
    <cellStyle name="Normal 5 2 5 2 3 5" xfId="23068" xr:uid="{00000000-0005-0000-0000-00007D9E0000}"/>
    <cellStyle name="Normal 5 2 5 2 3 5 2" xfId="23069" xr:uid="{00000000-0005-0000-0000-00007E9E0000}"/>
    <cellStyle name="Normal 5 2 5 2 3 5 2 2" xfId="42748" xr:uid="{00000000-0005-0000-0000-00007F9E0000}"/>
    <cellStyle name="Normal 5 2 5 2 3 5 3" xfId="23070" xr:uid="{00000000-0005-0000-0000-0000809E0000}"/>
    <cellStyle name="Normal 5 2 5 2 3 5 3 2" xfId="37631" xr:uid="{00000000-0005-0000-0000-0000819E0000}"/>
    <cellStyle name="Normal 5 2 5 2 3 5 4" xfId="29328" xr:uid="{00000000-0005-0000-0000-0000829E0000}"/>
    <cellStyle name="Normal 5 2 5 2 3 6" xfId="23071" xr:uid="{00000000-0005-0000-0000-0000839E0000}"/>
    <cellStyle name="Normal 5 2 5 2 3 6 2" xfId="23072" xr:uid="{00000000-0005-0000-0000-0000849E0000}"/>
    <cellStyle name="Normal 5 2 5 2 3 6 2 2" xfId="43439" xr:uid="{00000000-0005-0000-0000-0000859E0000}"/>
    <cellStyle name="Normal 5 2 5 2 3 6 3" xfId="23073" xr:uid="{00000000-0005-0000-0000-0000869E0000}"/>
    <cellStyle name="Normal 5 2 5 2 3 6 3 2" xfId="38323" xr:uid="{00000000-0005-0000-0000-0000879E0000}"/>
    <cellStyle name="Normal 5 2 5 2 3 6 4" xfId="30019" xr:uid="{00000000-0005-0000-0000-0000889E0000}"/>
    <cellStyle name="Normal 5 2 5 2 3 7" xfId="23074" xr:uid="{00000000-0005-0000-0000-0000899E0000}"/>
    <cellStyle name="Normal 5 2 5 2 3 7 2" xfId="23075" xr:uid="{00000000-0005-0000-0000-00008A9E0000}"/>
    <cellStyle name="Normal 5 2 5 2 3 7 2 2" xfId="43650" xr:uid="{00000000-0005-0000-0000-00008B9E0000}"/>
    <cellStyle name="Normal 5 2 5 2 3 7 3" xfId="23076" xr:uid="{00000000-0005-0000-0000-00008C9E0000}"/>
    <cellStyle name="Normal 5 2 5 2 3 7 3 2" xfId="38534" xr:uid="{00000000-0005-0000-0000-00008D9E0000}"/>
    <cellStyle name="Normal 5 2 5 2 3 7 4" xfId="30230" xr:uid="{00000000-0005-0000-0000-00008E9E0000}"/>
    <cellStyle name="Normal 5 2 5 2 3 8" xfId="23077" xr:uid="{00000000-0005-0000-0000-00008F9E0000}"/>
    <cellStyle name="Normal 5 2 5 2 3 8 2" xfId="23078" xr:uid="{00000000-0005-0000-0000-0000909E0000}"/>
    <cellStyle name="Normal 5 2 5 2 3 8 2 2" xfId="44839" xr:uid="{00000000-0005-0000-0000-0000919E0000}"/>
    <cellStyle name="Normal 5 2 5 2 3 8 3" xfId="23079" xr:uid="{00000000-0005-0000-0000-0000929E0000}"/>
    <cellStyle name="Normal 5 2 5 2 3 8 3 2" xfId="39723" xr:uid="{00000000-0005-0000-0000-0000939E0000}"/>
    <cellStyle name="Normal 5 2 5 2 3 8 4" xfId="31419" xr:uid="{00000000-0005-0000-0000-0000949E0000}"/>
    <cellStyle name="Normal 5 2 5 2 3 9" xfId="23080" xr:uid="{00000000-0005-0000-0000-0000959E0000}"/>
    <cellStyle name="Normal 5 2 5 2 3 9 2" xfId="23081" xr:uid="{00000000-0005-0000-0000-0000969E0000}"/>
    <cellStyle name="Normal 5 2 5 2 3 9 2 2" xfId="45300" xr:uid="{00000000-0005-0000-0000-0000979E0000}"/>
    <cellStyle name="Normal 5 2 5 2 3 9 3" xfId="23082" xr:uid="{00000000-0005-0000-0000-0000989E0000}"/>
    <cellStyle name="Normal 5 2 5 2 3 9 3 2" xfId="35016" xr:uid="{00000000-0005-0000-0000-0000999E0000}"/>
    <cellStyle name="Normal 5 2 5 2 3 9 4" xfId="31882" xr:uid="{00000000-0005-0000-0000-00009A9E0000}"/>
    <cellStyle name="Normal 5 2 5 2 4" xfId="23083" xr:uid="{00000000-0005-0000-0000-00009B9E0000}"/>
    <cellStyle name="Normal 5 2 5 2 4 10" xfId="23084" xr:uid="{00000000-0005-0000-0000-00009C9E0000}"/>
    <cellStyle name="Normal 5 2 5 2 4 10 2" xfId="23085" xr:uid="{00000000-0005-0000-0000-00009D9E0000}"/>
    <cellStyle name="Normal 5 2 5 2 4 10 2 2" xfId="47322" xr:uid="{00000000-0005-0000-0000-00009E9E0000}"/>
    <cellStyle name="Normal 5 2 5 2 4 10 3" xfId="33915" xr:uid="{00000000-0005-0000-0000-00009F9E0000}"/>
    <cellStyle name="Normal 5 2 5 2 4 11" xfId="23086" xr:uid="{00000000-0005-0000-0000-0000A09E0000}"/>
    <cellStyle name="Normal 5 2 5 2 4 11 2" xfId="40375" xr:uid="{00000000-0005-0000-0000-0000A19E0000}"/>
    <cellStyle name="Normal 5 2 5 2 4 12" xfId="23087" xr:uid="{00000000-0005-0000-0000-0000A29E0000}"/>
    <cellStyle name="Normal 5 2 5 2 4 12 2" xfId="34509" xr:uid="{00000000-0005-0000-0000-0000A39E0000}"/>
    <cellStyle name="Normal 5 2 5 2 4 13" xfId="26978" xr:uid="{00000000-0005-0000-0000-0000A49E0000}"/>
    <cellStyle name="Normal 5 2 5 2 4 2" xfId="23088" xr:uid="{00000000-0005-0000-0000-0000A59E0000}"/>
    <cellStyle name="Normal 5 2 5 2 4 2 2" xfId="23089" xr:uid="{00000000-0005-0000-0000-0000A69E0000}"/>
    <cellStyle name="Normal 5 2 5 2 4 2 2 2" xfId="23090" xr:uid="{00000000-0005-0000-0000-0000A79E0000}"/>
    <cellStyle name="Normal 5 2 5 2 4 2 2 2 2" xfId="42755" xr:uid="{00000000-0005-0000-0000-0000A89E0000}"/>
    <cellStyle name="Normal 5 2 5 2 4 2 2 3" xfId="23091" xr:uid="{00000000-0005-0000-0000-0000A99E0000}"/>
    <cellStyle name="Normal 5 2 5 2 4 2 2 3 2" xfId="37638" xr:uid="{00000000-0005-0000-0000-0000AA9E0000}"/>
    <cellStyle name="Normal 5 2 5 2 4 2 2 4" xfId="29335" xr:uid="{00000000-0005-0000-0000-0000AB9E0000}"/>
    <cellStyle name="Normal 5 2 5 2 4 2 3" xfId="23092" xr:uid="{00000000-0005-0000-0000-0000AC9E0000}"/>
    <cellStyle name="Normal 5 2 5 2 4 2 3 2" xfId="23093" xr:uid="{00000000-0005-0000-0000-0000AD9E0000}"/>
    <cellStyle name="Normal 5 2 5 2 4 2 3 2 2" xfId="44505" xr:uid="{00000000-0005-0000-0000-0000AE9E0000}"/>
    <cellStyle name="Normal 5 2 5 2 4 2 3 3" xfId="23094" xr:uid="{00000000-0005-0000-0000-0000AF9E0000}"/>
    <cellStyle name="Normal 5 2 5 2 4 2 3 3 2" xfId="39389" xr:uid="{00000000-0005-0000-0000-0000B09E0000}"/>
    <cellStyle name="Normal 5 2 5 2 4 2 3 4" xfId="31085" xr:uid="{00000000-0005-0000-0000-0000B19E0000}"/>
    <cellStyle name="Normal 5 2 5 2 4 2 4" xfId="23095" xr:uid="{00000000-0005-0000-0000-0000B29E0000}"/>
    <cellStyle name="Normal 5 2 5 2 4 2 4 2" xfId="23096" xr:uid="{00000000-0005-0000-0000-0000B39E0000}"/>
    <cellStyle name="Normal 5 2 5 2 4 2 4 2 2" xfId="46786" xr:uid="{00000000-0005-0000-0000-0000B49E0000}"/>
    <cellStyle name="Normal 5 2 5 2 4 2 4 3" xfId="33373" xr:uid="{00000000-0005-0000-0000-0000B59E0000}"/>
    <cellStyle name="Normal 5 2 5 2 4 2 5" xfId="23097" xr:uid="{00000000-0005-0000-0000-0000B69E0000}"/>
    <cellStyle name="Normal 5 2 5 2 4 2 5 2" xfId="40990" xr:uid="{00000000-0005-0000-0000-0000B79E0000}"/>
    <cellStyle name="Normal 5 2 5 2 4 2 6" xfId="23098" xr:uid="{00000000-0005-0000-0000-0000B89E0000}"/>
    <cellStyle name="Normal 5 2 5 2 4 2 6 2" xfId="35873" xr:uid="{00000000-0005-0000-0000-0000B99E0000}"/>
    <cellStyle name="Normal 5 2 5 2 4 2 7" xfId="27565" xr:uid="{00000000-0005-0000-0000-0000BA9E0000}"/>
    <cellStyle name="Normal 5 2 5 2 4 3" xfId="23099" xr:uid="{00000000-0005-0000-0000-0000BB9E0000}"/>
    <cellStyle name="Normal 5 2 5 2 4 3 2" xfId="23100" xr:uid="{00000000-0005-0000-0000-0000BC9E0000}"/>
    <cellStyle name="Normal 5 2 5 2 4 3 2 2" xfId="23101" xr:uid="{00000000-0005-0000-0000-0000BD9E0000}"/>
    <cellStyle name="Normal 5 2 5 2 4 3 2 2 2" xfId="42756" xr:uid="{00000000-0005-0000-0000-0000BE9E0000}"/>
    <cellStyle name="Normal 5 2 5 2 4 3 2 3" xfId="23102" xr:uid="{00000000-0005-0000-0000-0000BF9E0000}"/>
    <cellStyle name="Normal 5 2 5 2 4 3 2 3 2" xfId="37639" xr:uid="{00000000-0005-0000-0000-0000C09E0000}"/>
    <cellStyle name="Normal 5 2 5 2 4 3 2 4" xfId="29336" xr:uid="{00000000-0005-0000-0000-0000C19E0000}"/>
    <cellStyle name="Normal 5 2 5 2 4 3 3" xfId="23103" xr:uid="{00000000-0005-0000-0000-0000C29E0000}"/>
    <cellStyle name="Normal 5 2 5 2 4 3 3 2" xfId="41337" xr:uid="{00000000-0005-0000-0000-0000C39E0000}"/>
    <cellStyle name="Normal 5 2 5 2 4 3 4" xfId="23104" xr:uid="{00000000-0005-0000-0000-0000C49E0000}"/>
    <cellStyle name="Normal 5 2 5 2 4 3 4 2" xfId="36220" xr:uid="{00000000-0005-0000-0000-0000C59E0000}"/>
    <cellStyle name="Normal 5 2 5 2 4 3 5" xfId="27917" xr:uid="{00000000-0005-0000-0000-0000C69E0000}"/>
    <cellStyle name="Normal 5 2 5 2 4 4" xfId="23105" xr:uid="{00000000-0005-0000-0000-0000C79E0000}"/>
    <cellStyle name="Normal 5 2 5 2 4 4 2" xfId="23106" xr:uid="{00000000-0005-0000-0000-0000C89E0000}"/>
    <cellStyle name="Normal 5 2 5 2 4 4 2 2" xfId="42754" xr:uid="{00000000-0005-0000-0000-0000C99E0000}"/>
    <cellStyle name="Normal 5 2 5 2 4 4 3" xfId="23107" xr:uid="{00000000-0005-0000-0000-0000CA9E0000}"/>
    <cellStyle name="Normal 5 2 5 2 4 4 3 2" xfId="37637" xr:uid="{00000000-0005-0000-0000-0000CB9E0000}"/>
    <cellStyle name="Normal 5 2 5 2 4 4 4" xfId="29334" xr:uid="{00000000-0005-0000-0000-0000CC9E0000}"/>
    <cellStyle name="Normal 5 2 5 2 4 5" xfId="23108" xr:uid="{00000000-0005-0000-0000-0000CD9E0000}"/>
    <cellStyle name="Normal 5 2 5 2 4 5 2" xfId="23109" xr:uid="{00000000-0005-0000-0000-0000CE9E0000}"/>
    <cellStyle name="Normal 5 2 5 2 4 5 2 2" xfId="43441" xr:uid="{00000000-0005-0000-0000-0000CF9E0000}"/>
    <cellStyle name="Normal 5 2 5 2 4 5 3" xfId="23110" xr:uid="{00000000-0005-0000-0000-0000D09E0000}"/>
    <cellStyle name="Normal 5 2 5 2 4 5 3 2" xfId="38325" xr:uid="{00000000-0005-0000-0000-0000D19E0000}"/>
    <cellStyle name="Normal 5 2 5 2 4 5 4" xfId="30021" xr:uid="{00000000-0005-0000-0000-0000D29E0000}"/>
    <cellStyle name="Normal 5 2 5 2 4 6" xfId="23111" xr:uid="{00000000-0005-0000-0000-0000D39E0000}"/>
    <cellStyle name="Normal 5 2 5 2 4 6 2" xfId="23112" xr:uid="{00000000-0005-0000-0000-0000D49E0000}"/>
    <cellStyle name="Normal 5 2 5 2 4 6 2 2" xfId="43890" xr:uid="{00000000-0005-0000-0000-0000D59E0000}"/>
    <cellStyle name="Normal 5 2 5 2 4 6 3" xfId="23113" xr:uid="{00000000-0005-0000-0000-0000D69E0000}"/>
    <cellStyle name="Normal 5 2 5 2 4 6 3 2" xfId="38774" xr:uid="{00000000-0005-0000-0000-0000D79E0000}"/>
    <cellStyle name="Normal 5 2 5 2 4 6 4" xfId="30470" xr:uid="{00000000-0005-0000-0000-0000D89E0000}"/>
    <cellStyle name="Normal 5 2 5 2 4 7" xfId="23114" xr:uid="{00000000-0005-0000-0000-0000D99E0000}"/>
    <cellStyle name="Normal 5 2 5 2 4 7 2" xfId="23115" xr:uid="{00000000-0005-0000-0000-0000DA9E0000}"/>
    <cellStyle name="Normal 5 2 5 2 4 7 2 2" xfId="45071" xr:uid="{00000000-0005-0000-0000-0000DB9E0000}"/>
    <cellStyle name="Normal 5 2 5 2 4 7 3" xfId="23116" xr:uid="{00000000-0005-0000-0000-0000DC9E0000}"/>
    <cellStyle name="Normal 5 2 5 2 4 7 3 2" xfId="39955" xr:uid="{00000000-0005-0000-0000-0000DD9E0000}"/>
    <cellStyle name="Normal 5 2 5 2 4 7 4" xfId="31653" xr:uid="{00000000-0005-0000-0000-0000DE9E0000}"/>
    <cellStyle name="Normal 5 2 5 2 4 8" xfId="23117" xr:uid="{00000000-0005-0000-0000-0000DF9E0000}"/>
    <cellStyle name="Normal 5 2 5 2 4 8 2" xfId="23118" xr:uid="{00000000-0005-0000-0000-0000E09E0000}"/>
    <cellStyle name="Normal 5 2 5 2 4 8 2 2" xfId="45601" xr:uid="{00000000-0005-0000-0000-0000E19E0000}"/>
    <cellStyle name="Normal 5 2 5 2 4 8 3" xfId="23119" xr:uid="{00000000-0005-0000-0000-0000E29E0000}"/>
    <cellStyle name="Normal 5 2 5 2 4 8 3 2" xfId="35258" xr:uid="{00000000-0005-0000-0000-0000E39E0000}"/>
    <cellStyle name="Normal 5 2 5 2 4 8 4" xfId="32183" xr:uid="{00000000-0005-0000-0000-0000E49E0000}"/>
    <cellStyle name="Normal 5 2 5 2 4 9" xfId="23120" xr:uid="{00000000-0005-0000-0000-0000E59E0000}"/>
    <cellStyle name="Normal 5 2 5 2 4 9 2" xfId="23121" xr:uid="{00000000-0005-0000-0000-0000E69E0000}"/>
    <cellStyle name="Normal 5 2 5 2 4 9 2 2" xfId="46214" xr:uid="{00000000-0005-0000-0000-0000E79E0000}"/>
    <cellStyle name="Normal 5 2 5 2 4 9 3" xfId="32796" xr:uid="{00000000-0005-0000-0000-0000E89E0000}"/>
    <cellStyle name="Normal 5 2 5 2 5" xfId="23122" xr:uid="{00000000-0005-0000-0000-0000E99E0000}"/>
    <cellStyle name="Normal 5 2 5 2 5 2" xfId="23123" xr:uid="{00000000-0005-0000-0000-0000EA9E0000}"/>
    <cellStyle name="Normal 5 2 5 2 5 2 2" xfId="23124" xr:uid="{00000000-0005-0000-0000-0000EB9E0000}"/>
    <cellStyle name="Normal 5 2 5 2 5 2 2 2" xfId="42757" xr:uid="{00000000-0005-0000-0000-0000EC9E0000}"/>
    <cellStyle name="Normal 5 2 5 2 5 2 3" xfId="23125" xr:uid="{00000000-0005-0000-0000-0000ED9E0000}"/>
    <cellStyle name="Normal 5 2 5 2 5 2 3 2" xfId="37640" xr:uid="{00000000-0005-0000-0000-0000EE9E0000}"/>
    <cellStyle name="Normal 5 2 5 2 5 2 4" xfId="29337" xr:uid="{00000000-0005-0000-0000-0000EF9E0000}"/>
    <cellStyle name="Normal 5 2 5 2 5 3" xfId="23126" xr:uid="{00000000-0005-0000-0000-0000F09E0000}"/>
    <cellStyle name="Normal 5 2 5 2 5 3 2" xfId="23127" xr:uid="{00000000-0005-0000-0000-0000F19E0000}"/>
    <cellStyle name="Normal 5 2 5 2 5 3 2 2" xfId="44500" xr:uid="{00000000-0005-0000-0000-0000F29E0000}"/>
    <cellStyle name="Normal 5 2 5 2 5 3 3" xfId="23128" xr:uid="{00000000-0005-0000-0000-0000F39E0000}"/>
    <cellStyle name="Normal 5 2 5 2 5 3 3 2" xfId="39384" xr:uid="{00000000-0005-0000-0000-0000F49E0000}"/>
    <cellStyle name="Normal 5 2 5 2 5 3 4" xfId="31080" xr:uid="{00000000-0005-0000-0000-0000F59E0000}"/>
    <cellStyle name="Normal 5 2 5 2 5 4" xfId="23129" xr:uid="{00000000-0005-0000-0000-0000F69E0000}"/>
    <cellStyle name="Normal 5 2 5 2 5 4 2" xfId="23130" xr:uid="{00000000-0005-0000-0000-0000F79E0000}"/>
    <cellStyle name="Normal 5 2 5 2 5 4 2 2" xfId="46345" xr:uid="{00000000-0005-0000-0000-0000F89E0000}"/>
    <cellStyle name="Normal 5 2 5 2 5 4 3" xfId="23131" xr:uid="{00000000-0005-0000-0000-0000F99E0000}"/>
    <cellStyle name="Normal 5 2 5 2 5 4 3 2" xfId="35868" xr:uid="{00000000-0005-0000-0000-0000FA9E0000}"/>
    <cellStyle name="Normal 5 2 5 2 5 4 4" xfId="32929" xr:uid="{00000000-0005-0000-0000-0000FB9E0000}"/>
    <cellStyle name="Normal 5 2 5 2 5 5" xfId="23132" xr:uid="{00000000-0005-0000-0000-0000FC9E0000}"/>
    <cellStyle name="Normal 5 2 5 2 5 5 2" xfId="40985" xr:uid="{00000000-0005-0000-0000-0000FD9E0000}"/>
    <cellStyle name="Normal 5 2 5 2 5 6" xfId="23133" xr:uid="{00000000-0005-0000-0000-0000FE9E0000}"/>
    <cellStyle name="Normal 5 2 5 2 5 6 2" xfId="34591" xr:uid="{00000000-0005-0000-0000-0000FF9E0000}"/>
    <cellStyle name="Normal 5 2 5 2 5 7" xfId="27560" xr:uid="{00000000-0005-0000-0000-0000009F0000}"/>
    <cellStyle name="Normal 5 2 5 2 6" xfId="23134" xr:uid="{00000000-0005-0000-0000-0000019F0000}"/>
    <cellStyle name="Normal 5 2 5 2 6 2" xfId="23135" xr:uid="{00000000-0005-0000-0000-0000029F0000}"/>
    <cellStyle name="Normal 5 2 5 2 6 2 2" xfId="23136" xr:uid="{00000000-0005-0000-0000-0000039F0000}"/>
    <cellStyle name="Normal 5 2 5 2 6 2 2 2" xfId="42758" xr:uid="{00000000-0005-0000-0000-0000049F0000}"/>
    <cellStyle name="Normal 5 2 5 2 6 2 3" xfId="23137" xr:uid="{00000000-0005-0000-0000-0000059F0000}"/>
    <cellStyle name="Normal 5 2 5 2 6 2 3 2" xfId="37641" xr:uid="{00000000-0005-0000-0000-0000069F0000}"/>
    <cellStyle name="Normal 5 2 5 2 6 2 4" xfId="29338" xr:uid="{00000000-0005-0000-0000-0000079F0000}"/>
    <cellStyle name="Normal 5 2 5 2 6 3" xfId="23138" xr:uid="{00000000-0005-0000-0000-0000089F0000}"/>
    <cellStyle name="Normal 5 2 5 2 6 3 2" xfId="23139" xr:uid="{00000000-0005-0000-0000-0000099F0000}"/>
    <cellStyle name="Normal 5 2 5 2 6 3 2 2" xfId="47596" xr:uid="{00000000-0005-0000-0000-00000A9F0000}"/>
    <cellStyle name="Normal 5 2 5 2 6 3 3" xfId="36004" xr:uid="{00000000-0005-0000-0000-00000B9F0000}"/>
    <cellStyle name="Normal 5 2 5 2 6 4" xfId="23140" xr:uid="{00000000-0005-0000-0000-00000C9F0000}"/>
    <cellStyle name="Normal 5 2 5 2 6 4 2" xfId="41121" xr:uid="{00000000-0005-0000-0000-00000D9F0000}"/>
    <cellStyle name="Normal 5 2 5 2 6 5" xfId="23141" xr:uid="{00000000-0005-0000-0000-00000E9F0000}"/>
    <cellStyle name="Normal 5 2 5 2 6 5 2" xfId="34853" xr:uid="{00000000-0005-0000-0000-00000F9F0000}"/>
    <cellStyle name="Normal 5 2 5 2 6 6" xfId="27696" xr:uid="{00000000-0005-0000-0000-0000109F0000}"/>
    <cellStyle name="Normal 5 2 5 2 7" xfId="23142" xr:uid="{00000000-0005-0000-0000-0000119F0000}"/>
    <cellStyle name="Normal 5 2 5 2 7 2" xfId="23143" xr:uid="{00000000-0005-0000-0000-0000129F0000}"/>
    <cellStyle name="Normal 5 2 5 2 7 2 2" xfId="42741" xr:uid="{00000000-0005-0000-0000-0000139F0000}"/>
    <cellStyle name="Normal 5 2 5 2 7 3" xfId="23144" xr:uid="{00000000-0005-0000-0000-0000149F0000}"/>
    <cellStyle name="Normal 5 2 5 2 7 3 2" xfId="37624" xr:uid="{00000000-0005-0000-0000-0000159F0000}"/>
    <cellStyle name="Normal 5 2 5 2 7 4" xfId="29321" xr:uid="{00000000-0005-0000-0000-0000169F0000}"/>
    <cellStyle name="Normal 5 2 5 2 8" xfId="23145" xr:uid="{00000000-0005-0000-0000-0000179F0000}"/>
    <cellStyle name="Normal 5 2 5 2 8 2" xfId="23146" xr:uid="{00000000-0005-0000-0000-0000189F0000}"/>
    <cellStyle name="Normal 5 2 5 2 8 2 2" xfId="43436" xr:uid="{00000000-0005-0000-0000-0000199F0000}"/>
    <cellStyle name="Normal 5 2 5 2 8 3" xfId="23147" xr:uid="{00000000-0005-0000-0000-00001A9F0000}"/>
    <cellStyle name="Normal 5 2 5 2 8 3 2" xfId="38320" xr:uid="{00000000-0005-0000-0000-00001B9F0000}"/>
    <cellStyle name="Normal 5 2 5 2 8 4" xfId="30016" xr:uid="{00000000-0005-0000-0000-00001C9F0000}"/>
    <cellStyle name="Normal 5 2 5 2 9" xfId="23148" xr:uid="{00000000-0005-0000-0000-00001D9F0000}"/>
    <cellStyle name="Normal 5 2 5 2 9 2" xfId="23149" xr:uid="{00000000-0005-0000-0000-00001E9F0000}"/>
    <cellStyle name="Normal 5 2 5 2 9 2 2" xfId="43574" xr:uid="{00000000-0005-0000-0000-00001F9F0000}"/>
    <cellStyle name="Normal 5 2 5 2 9 3" xfId="23150" xr:uid="{00000000-0005-0000-0000-0000209F0000}"/>
    <cellStyle name="Normal 5 2 5 2 9 3 2" xfId="38458" xr:uid="{00000000-0005-0000-0000-0000219F0000}"/>
    <cellStyle name="Normal 5 2 5 2 9 4" xfId="30154" xr:uid="{00000000-0005-0000-0000-0000229F0000}"/>
    <cellStyle name="Normal 5 2 5 20" xfId="22879" xr:uid="{00000000-0005-0000-0000-0000239F0000}"/>
    <cellStyle name="Normal 5 2 5 3" xfId="755" xr:uid="{00000000-0005-0000-0000-0000249F0000}"/>
    <cellStyle name="Normal 5 2 5 3 10" xfId="23152" xr:uid="{00000000-0005-0000-0000-0000259F0000}"/>
    <cellStyle name="Normal 5 2 5 3 10 2" xfId="23153" xr:uid="{00000000-0005-0000-0000-0000269F0000}"/>
    <cellStyle name="Normal 5 2 5 3 10 2 2" xfId="45496" xr:uid="{00000000-0005-0000-0000-0000279F0000}"/>
    <cellStyle name="Normal 5 2 5 3 10 3" xfId="32078" xr:uid="{00000000-0005-0000-0000-0000289F0000}"/>
    <cellStyle name="Normal 5 2 5 3 11" xfId="23154" xr:uid="{00000000-0005-0000-0000-0000299F0000}"/>
    <cellStyle name="Normal 5 2 5 3 11 2" xfId="23155" xr:uid="{00000000-0005-0000-0000-00002A9F0000}"/>
    <cellStyle name="Normal 5 2 5 3 11 2 2" xfId="46215" xr:uid="{00000000-0005-0000-0000-00002B9F0000}"/>
    <cellStyle name="Normal 5 2 5 3 11 3" xfId="32797" xr:uid="{00000000-0005-0000-0000-00002C9F0000}"/>
    <cellStyle name="Normal 5 2 5 3 12" xfId="23156" xr:uid="{00000000-0005-0000-0000-00002D9F0000}"/>
    <cellStyle name="Normal 5 2 5 3 12 2" xfId="23157" xr:uid="{00000000-0005-0000-0000-00002E9F0000}"/>
    <cellStyle name="Normal 5 2 5 3 12 2 2" xfId="47017" xr:uid="{00000000-0005-0000-0000-00002F9F0000}"/>
    <cellStyle name="Normal 5 2 5 3 12 3" xfId="33610" xr:uid="{00000000-0005-0000-0000-0000309F0000}"/>
    <cellStyle name="Normal 5 2 5 3 13" xfId="23158" xr:uid="{00000000-0005-0000-0000-0000319F0000}"/>
    <cellStyle name="Normal 5 2 5 3 13 2" xfId="23159" xr:uid="{00000000-0005-0000-0000-0000329F0000}"/>
    <cellStyle name="Normal 5 2 5 3 13 2 2" xfId="47492" xr:uid="{00000000-0005-0000-0000-0000339F0000}"/>
    <cellStyle name="Normal 5 2 5 3 13 3" xfId="34085" xr:uid="{00000000-0005-0000-0000-0000349F0000}"/>
    <cellStyle name="Normal 5 2 5 3 14" xfId="23160" xr:uid="{00000000-0005-0000-0000-0000359F0000}"/>
    <cellStyle name="Normal 5 2 5 3 14 2" xfId="34355" xr:uid="{00000000-0005-0000-0000-0000369F0000}"/>
    <cellStyle name="Normal 5 2 5 3 15" xfId="23161" xr:uid="{00000000-0005-0000-0000-0000379F0000}"/>
    <cellStyle name="Normal 5 2 5 3 15 2" xfId="40170" xr:uid="{00000000-0005-0000-0000-0000389F0000}"/>
    <cellStyle name="Normal 5 2 5 3 16" xfId="26812" xr:uid="{00000000-0005-0000-0000-0000399F0000}"/>
    <cellStyle name="Normal 5 2 5 3 17" xfId="23151" xr:uid="{00000000-0005-0000-0000-00003A9F0000}"/>
    <cellStyle name="Normal 5 2 5 3 2" xfId="23162" xr:uid="{00000000-0005-0000-0000-00003B9F0000}"/>
    <cellStyle name="Normal 5 2 5 3 2 10" xfId="23163" xr:uid="{00000000-0005-0000-0000-00003C9F0000}"/>
    <cellStyle name="Normal 5 2 5 3 2 10 2" xfId="23164" xr:uid="{00000000-0005-0000-0000-00003D9F0000}"/>
    <cellStyle name="Normal 5 2 5 3 2 10 2 2" xfId="47323" xr:uid="{00000000-0005-0000-0000-00003E9F0000}"/>
    <cellStyle name="Normal 5 2 5 3 2 10 3" xfId="33916" xr:uid="{00000000-0005-0000-0000-00003F9F0000}"/>
    <cellStyle name="Normal 5 2 5 3 2 11" xfId="23165" xr:uid="{00000000-0005-0000-0000-0000409F0000}"/>
    <cellStyle name="Normal 5 2 5 3 2 11 2" xfId="40486" xr:uid="{00000000-0005-0000-0000-0000419F0000}"/>
    <cellStyle name="Normal 5 2 5 3 2 12" xfId="23166" xr:uid="{00000000-0005-0000-0000-0000429F0000}"/>
    <cellStyle name="Normal 5 2 5 3 2 12 2" xfId="34511" xr:uid="{00000000-0005-0000-0000-0000439F0000}"/>
    <cellStyle name="Normal 5 2 5 3 2 13" xfId="27076" xr:uid="{00000000-0005-0000-0000-0000449F0000}"/>
    <cellStyle name="Normal 5 2 5 3 2 2" xfId="23167" xr:uid="{00000000-0005-0000-0000-0000459F0000}"/>
    <cellStyle name="Normal 5 2 5 3 2 2 2" xfId="23168" xr:uid="{00000000-0005-0000-0000-0000469F0000}"/>
    <cellStyle name="Normal 5 2 5 3 2 2 2 2" xfId="23169" xr:uid="{00000000-0005-0000-0000-0000479F0000}"/>
    <cellStyle name="Normal 5 2 5 3 2 2 2 2 2" xfId="42761" xr:uid="{00000000-0005-0000-0000-0000489F0000}"/>
    <cellStyle name="Normal 5 2 5 3 2 2 2 3" xfId="23170" xr:uid="{00000000-0005-0000-0000-0000499F0000}"/>
    <cellStyle name="Normal 5 2 5 3 2 2 2 3 2" xfId="37644" xr:uid="{00000000-0005-0000-0000-00004A9F0000}"/>
    <cellStyle name="Normal 5 2 5 3 2 2 2 4" xfId="29341" xr:uid="{00000000-0005-0000-0000-00004B9F0000}"/>
    <cellStyle name="Normal 5 2 5 3 2 2 3" xfId="23171" xr:uid="{00000000-0005-0000-0000-00004C9F0000}"/>
    <cellStyle name="Normal 5 2 5 3 2 2 3 2" xfId="23172" xr:uid="{00000000-0005-0000-0000-00004D9F0000}"/>
    <cellStyle name="Normal 5 2 5 3 2 2 3 2 2" xfId="44507" xr:uid="{00000000-0005-0000-0000-00004E9F0000}"/>
    <cellStyle name="Normal 5 2 5 3 2 2 3 3" xfId="23173" xr:uid="{00000000-0005-0000-0000-00004F9F0000}"/>
    <cellStyle name="Normal 5 2 5 3 2 2 3 3 2" xfId="39391" xr:uid="{00000000-0005-0000-0000-0000509F0000}"/>
    <cellStyle name="Normal 5 2 5 3 2 2 3 4" xfId="31087" xr:uid="{00000000-0005-0000-0000-0000519F0000}"/>
    <cellStyle name="Normal 5 2 5 3 2 2 4" xfId="23174" xr:uid="{00000000-0005-0000-0000-0000529F0000}"/>
    <cellStyle name="Normal 5 2 5 3 2 2 4 2" xfId="23175" xr:uid="{00000000-0005-0000-0000-0000539F0000}"/>
    <cellStyle name="Normal 5 2 5 3 2 2 4 2 2" xfId="46789" xr:uid="{00000000-0005-0000-0000-0000549F0000}"/>
    <cellStyle name="Normal 5 2 5 3 2 2 4 3" xfId="33376" xr:uid="{00000000-0005-0000-0000-0000559F0000}"/>
    <cellStyle name="Normal 5 2 5 3 2 2 5" xfId="23176" xr:uid="{00000000-0005-0000-0000-0000569F0000}"/>
    <cellStyle name="Normal 5 2 5 3 2 2 5 2" xfId="40992" xr:uid="{00000000-0005-0000-0000-0000579F0000}"/>
    <cellStyle name="Normal 5 2 5 3 2 2 6" xfId="23177" xr:uid="{00000000-0005-0000-0000-0000589F0000}"/>
    <cellStyle name="Normal 5 2 5 3 2 2 6 2" xfId="35875" xr:uid="{00000000-0005-0000-0000-0000599F0000}"/>
    <cellStyle name="Normal 5 2 5 3 2 2 7" xfId="27567" xr:uid="{00000000-0005-0000-0000-00005A9F0000}"/>
    <cellStyle name="Normal 5 2 5 3 2 3" xfId="23178" xr:uid="{00000000-0005-0000-0000-00005B9F0000}"/>
    <cellStyle name="Normal 5 2 5 3 2 3 2" xfId="23179" xr:uid="{00000000-0005-0000-0000-00005C9F0000}"/>
    <cellStyle name="Normal 5 2 5 3 2 3 2 2" xfId="23180" xr:uid="{00000000-0005-0000-0000-00005D9F0000}"/>
    <cellStyle name="Normal 5 2 5 3 2 3 2 2 2" xfId="42762" xr:uid="{00000000-0005-0000-0000-00005E9F0000}"/>
    <cellStyle name="Normal 5 2 5 3 2 3 2 3" xfId="23181" xr:uid="{00000000-0005-0000-0000-00005F9F0000}"/>
    <cellStyle name="Normal 5 2 5 3 2 3 2 3 2" xfId="37645" xr:uid="{00000000-0005-0000-0000-0000609F0000}"/>
    <cellStyle name="Normal 5 2 5 3 2 3 2 4" xfId="29342" xr:uid="{00000000-0005-0000-0000-0000619F0000}"/>
    <cellStyle name="Normal 5 2 5 3 2 3 3" xfId="23182" xr:uid="{00000000-0005-0000-0000-0000629F0000}"/>
    <cellStyle name="Normal 5 2 5 3 2 3 3 2" xfId="41448" xr:uid="{00000000-0005-0000-0000-0000639F0000}"/>
    <cellStyle name="Normal 5 2 5 3 2 3 4" xfId="23183" xr:uid="{00000000-0005-0000-0000-0000649F0000}"/>
    <cellStyle name="Normal 5 2 5 3 2 3 4 2" xfId="36331" xr:uid="{00000000-0005-0000-0000-0000659F0000}"/>
    <cellStyle name="Normal 5 2 5 3 2 3 5" xfId="28028" xr:uid="{00000000-0005-0000-0000-0000669F0000}"/>
    <cellStyle name="Normal 5 2 5 3 2 4" xfId="23184" xr:uid="{00000000-0005-0000-0000-0000679F0000}"/>
    <cellStyle name="Normal 5 2 5 3 2 4 2" xfId="23185" xr:uid="{00000000-0005-0000-0000-0000689F0000}"/>
    <cellStyle name="Normal 5 2 5 3 2 4 2 2" xfId="42760" xr:uid="{00000000-0005-0000-0000-0000699F0000}"/>
    <cellStyle name="Normal 5 2 5 3 2 4 3" xfId="23186" xr:uid="{00000000-0005-0000-0000-00006A9F0000}"/>
    <cellStyle name="Normal 5 2 5 3 2 4 3 2" xfId="37643" xr:uid="{00000000-0005-0000-0000-00006B9F0000}"/>
    <cellStyle name="Normal 5 2 5 3 2 4 4" xfId="29340" xr:uid="{00000000-0005-0000-0000-00006C9F0000}"/>
    <cellStyle name="Normal 5 2 5 3 2 5" xfId="23187" xr:uid="{00000000-0005-0000-0000-00006D9F0000}"/>
    <cellStyle name="Normal 5 2 5 3 2 5 2" xfId="23188" xr:uid="{00000000-0005-0000-0000-00006E9F0000}"/>
    <cellStyle name="Normal 5 2 5 3 2 5 2 2" xfId="43443" xr:uid="{00000000-0005-0000-0000-00006F9F0000}"/>
    <cellStyle name="Normal 5 2 5 3 2 5 3" xfId="23189" xr:uid="{00000000-0005-0000-0000-0000709F0000}"/>
    <cellStyle name="Normal 5 2 5 3 2 5 3 2" xfId="38327" xr:uid="{00000000-0005-0000-0000-0000719F0000}"/>
    <cellStyle name="Normal 5 2 5 3 2 5 4" xfId="30023" xr:uid="{00000000-0005-0000-0000-0000729F0000}"/>
    <cellStyle name="Normal 5 2 5 3 2 6" xfId="23190" xr:uid="{00000000-0005-0000-0000-0000739F0000}"/>
    <cellStyle name="Normal 5 2 5 3 2 6 2" xfId="23191" xr:uid="{00000000-0005-0000-0000-0000749F0000}"/>
    <cellStyle name="Normal 5 2 5 3 2 6 2 2" xfId="44001" xr:uid="{00000000-0005-0000-0000-0000759F0000}"/>
    <cellStyle name="Normal 5 2 5 3 2 6 3" xfId="23192" xr:uid="{00000000-0005-0000-0000-0000769F0000}"/>
    <cellStyle name="Normal 5 2 5 3 2 6 3 2" xfId="38885" xr:uid="{00000000-0005-0000-0000-0000779F0000}"/>
    <cellStyle name="Normal 5 2 5 3 2 6 4" xfId="30581" xr:uid="{00000000-0005-0000-0000-0000789F0000}"/>
    <cellStyle name="Normal 5 2 5 3 2 7" xfId="23193" xr:uid="{00000000-0005-0000-0000-0000799F0000}"/>
    <cellStyle name="Normal 5 2 5 3 2 7 2" xfId="23194" xr:uid="{00000000-0005-0000-0000-00007A9F0000}"/>
    <cellStyle name="Normal 5 2 5 3 2 7 2 2" xfId="45072" xr:uid="{00000000-0005-0000-0000-00007B9F0000}"/>
    <cellStyle name="Normal 5 2 5 3 2 7 3" xfId="23195" xr:uid="{00000000-0005-0000-0000-00007C9F0000}"/>
    <cellStyle name="Normal 5 2 5 3 2 7 3 2" xfId="39956" xr:uid="{00000000-0005-0000-0000-00007D9F0000}"/>
    <cellStyle name="Normal 5 2 5 3 2 7 4" xfId="31654" xr:uid="{00000000-0005-0000-0000-00007E9F0000}"/>
    <cellStyle name="Normal 5 2 5 3 2 8" xfId="23196" xr:uid="{00000000-0005-0000-0000-00007F9F0000}"/>
    <cellStyle name="Normal 5 2 5 3 2 8 2" xfId="23197" xr:uid="{00000000-0005-0000-0000-0000809F0000}"/>
    <cellStyle name="Normal 5 2 5 3 2 8 2 2" xfId="45712" xr:uid="{00000000-0005-0000-0000-0000819F0000}"/>
    <cellStyle name="Normal 5 2 5 3 2 8 3" xfId="23198" xr:uid="{00000000-0005-0000-0000-0000829F0000}"/>
    <cellStyle name="Normal 5 2 5 3 2 8 3 2" xfId="35369" xr:uid="{00000000-0005-0000-0000-0000839F0000}"/>
    <cellStyle name="Normal 5 2 5 3 2 8 4" xfId="32294" xr:uid="{00000000-0005-0000-0000-0000849F0000}"/>
    <cellStyle name="Normal 5 2 5 3 2 9" xfId="23199" xr:uid="{00000000-0005-0000-0000-0000859F0000}"/>
    <cellStyle name="Normal 5 2 5 3 2 9 2" xfId="23200" xr:uid="{00000000-0005-0000-0000-0000869F0000}"/>
    <cellStyle name="Normal 5 2 5 3 2 9 2 2" xfId="46216" xr:uid="{00000000-0005-0000-0000-0000879F0000}"/>
    <cellStyle name="Normal 5 2 5 3 2 9 3" xfId="32798" xr:uid="{00000000-0005-0000-0000-0000889F0000}"/>
    <cellStyle name="Normal 5 2 5 3 3" xfId="23201" xr:uid="{00000000-0005-0000-0000-0000899F0000}"/>
    <cellStyle name="Normal 5 2 5 3 3 2" xfId="23202" xr:uid="{00000000-0005-0000-0000-00008A9F0000}"/>
    <cellStyle name="Normal 5 2 5 3 3 2 2" xfId="23203" xr:uid="{00000000-0005-0000-0000-00008B9F0000}"/>
    <cellStyle name="Normal 5 2 5 3 3 2 2 2" xfId="42763" xr:uid="{00000000-0005-0000-0000-00008C9F0000}"/>
    <cellStyle name="Normal 5 2 5 3 3 2 3" xfId="23204" xr:uid="{00000000-0005-0000-0000-00008D9F0000}"/>
    <cellStyle name="Normal 5 2 5 3 3 2 3 2" xfId="37646" xr:uid="{00000000-0005-0000-0000-00008E9F0000}"/>
    <cellStyle name="Normal 5 2 5 3 3 2 4" xfId="29343" xr:uid="{00000000-0005-0000-0000-00008F9F0000}"/>
    <cellStyle name="Normal 5 2 5 3 3 3" xfId="23205" xr:uid="{00000000-0005-0000-0000-0000909F0000}"/>
    <cellStyle name="Normal 5 2 5 3 3 3 2" xfId="23206" xr:uid="{00000000-0005-0000-0000-0000919F0000}"/>
    <cellStyle name="Normal 5 2 5 3 3 3 2 2" xfId="44506" xr:uid="{00000000-0005-0000-0000-0000929F0000}"/>
    <cellStyle name="Normal 5 2 5 3 3 3 3" xfId="23207" xr:uid="{00000000-0005-0000-0000-0000939F0000}"/>
    <cellStyle name="Normal 5 2 5 3 3 3 3 2" xfId="39390" xr:uid="{00000000-0005-0000-0000-0000949F0000}"/>
    <cellStyle name="Normal 5 2 5 3 3 3 4" xfId="31086" xr:uid="{00000000-0005-0000-0000-0000959F0000}"/>
    <cellStyle name="Normal 5 2 5 3 3 4" xfId="23208" xr:uid="{00000000-0005-0000-0000-0000969F0000}"/>
    <cellStyle name="Normal 5 2 5 3 3 4 2" xfId="23209" xr:uid="{00000000-0005-0000-0000-0000979F0000}"/>
    <cellStyle name="Normal 5 2 5 3 3 4 2 2" xfId="46456" xr:uid="{00000000-0005-0000-0000-0000989F0000}"/>
    <cellStyle name="Normal 5 2 5 3 3 4 3" xfId="23210" xr:uid="{00000000-0005-0000-0000-0000999F0000}"/>
    <cellStyle name="Normal 5 2 5 3 3 4 3 2" xfId="35874" xr:uid="{00000000-0005-0000-0000-00009A9F0000}"/>
    <cellStyle name="Normal 5 2 5 3 3 4 4" xfId="33040" xr:uid="{00000000-0005-0000-0000-00009B9F0000}"/>
    <cellStyle name="Normal 5 2 5 3 3 5" xfId="23211" xr:uid="{00000000-0005-0000-0000-00009C9F0000}"/>
    <cellStyle name="Normal 5 2 5 3 3 5 2" xfId="40991" xr:uid="{00000000-0005-0000-0000-00009D9F0000}"/>
    <cellStyle name="Normal 5 2 5 3 3 6" xfId="23212" xr:uid="{00000000-0005-0000-0000-00009E9F0000}"/>
    <cellStyle name="Normal 5 2 5 3 3 6 2" xfId="34626" xr:uid="{00000000-0005-0000-0000-00009F9F0000}"/>
    <cellStyle name="Normal 5 2 5 3 3 7" xfId="27566" xr:uid="{00000000-0005-0000-0000-0000A09F0000}"/>
    <cellStyle name="Normal 5 2 5 3 4" xfId="23213" xr:uid="{00000000-0005-0000-0000-0000A19F0000}"/>
    <cellStyle name="Normal 5 2 5 3 4 2" xfId="23214" xr:uid="{00000000-0005-0000-0000-0000A29F0000}"/>
    <cellStyle name="Normal 5 2 5 3 4 2 2" xfId="23215" xr:uid="{00000000-0005-0000-0000-0000A39F0000}"/>
    <cellStyle name="Normal 5 2 5 3 4 2 2 2" xfId="42764" xr:uid="{00000000-0005-0000-0000-0000A49F0000}"/>
    <cellStyle name="Normal 5 2 5 3 4 2 3" xfId="23216" xr:uid="{00000000-0005-0000-0000-0000A59F0000}"/>
    <cellStyle name="Normal 5 2 5 3 4 2 3 2" xfId="37647" xr:uid="{00000000-0005-0000-0000-0000A69F0000}"/>
    <cellStyle name="Normal 5 2 5 3 4 2 4" xfId="29344" xr:uid="{00000000-0005-0000-0000-0000A79F0000}"/>
    <cellStyle name="Normal 5 2 5 3 4 3" xfId="23217" xr:uid="{00000000-0005-0000-0000-0000A89F0000}"/>
    <cellStyle name="Normal 5 2 5 3 4 3 2" xfId="23218" xr:uid="{00000000-0005-0000-0000-0000A99F0000}"/>
    <cellStyle name="Normal 5 2 5 3 4 3 2 2" xfId="47626" xr:uid="{00000000-0005-0000-0000-0000AA9F0000}"/>
    <cellStyle name="Normal 5 2 5 3 4 3 3" xfId="36115" xr:uid="{00000000-0005-0000-0000-0000AB9F0000}"/>
    <cellStyle name="Normal 5 2 5 3 4 4" xfId="23219" xr:uid="{00000000-0005-0000-0000-0000AC9F0000}"/>
    <cellStyle name="Normal 5 2 5 3 4 4 2" xfId="41232" xr:uid="{00000000-0005-0000-0000-0000AD9F0000}"/>
    <cellStyle name="Normal 5 2 5 3 4 5" xfId="23220" xr:uid="{00000000-0005-0000-0000-0000AE9F0000}"/>
    <cellStyle name="Normal 5 2 5 3 4 5 2" xfId="34856" xr:uid="{00000000-0005-0000-0000-0000AF9F0000}"/>
    <cellStyle name="Normal 5 2 5 3 4 6" xfId="27807" xr:uid="{00000000-0005-0000-0000-0000B09F0000}"/>
    <cellStyle name="Normal 5 2 5 3 5" xfId="23221" xr:uid="{00000000-0005-0000-0000-0000B19F0000}"/>
    <cellStyle name="Normal 5 2 5 3 5 2" xfId="23222" xr:uid="{00000000-0005-0000-0000-0000B29F0000}"/>
    <cellStyle name="Normal 5 2 5 3 5 2 2" xfId="42759" xr:uid="{00000000-0005-0000-0000-0000B39F0000}"/>
    <cellStyle name="Normal 5 2 5 3 5 3" xfId="23223" xr:uid="{00000000-0005-0000-0000-0000B49F0000}"/>
    <cellStyle name="Normal 5 2 5 3 5 3 2" xfId="37642" xr:uid="{00000000-0005-0000-0000-0000B59F0000}"/>
    <cellStyle name="Normal 5 2 5 3 5 4" xfId="29339" xr:uid="{00000000-0005-0000-0000-0000B69F0000}"/>
    <cellStyle name="Normal 5 2 5 3 6" xfId="23224" xr:uid="{00000000-0005-0000-0000-0000B79F0000}"/>
    <cellStyle name="Normal 5 2 5 3 6 2" xfId="23225" xr:uid="{00000000-0005-0000-0000-0000B89F0000}"/>
    <cellStyle name="Normal 5 2 5 3 6 2 2" xfId="43442" xr:uid="{00000000-0005-0000-0000-0000B99F0000}"/>
    <cellStyle name="Normal 5 2 5 3 6 3" xfId="23226" xr:uid="{00000000-0005-0000-0000-0000BA9F0000}"/>
    <cellStyle name="Normal 5 2 5 3 6 3 2" xfId="38326" xr:uid="{00000000-0005-0000-0000-0000BB9F0000}"/>
    <cellStyle name="Normal 5 2 5 3 6 4" xfId="30022" xr:uid="{00000000-0005-0000-0000-0000BC9F0000}"/>
    <cellStyle name="Normal 5 2 5 3 7" xfId="23227" xr:uid="{00000000-0005-0000-0000-0000BD9F0000}"/>
    <cellStyle name="Normal 5 2 5 3 7 2" xfId="23228" xr:uid="{00000000-0005-0000-0000-0000BE9F0000}"/>
    <cellStyle name="Normal 5 2 5 3 7 2 2" xfId="43685" xr:uid="{00000000-0005-0000-0000-0000BF9F0000}"/>
    <cellStyle name="Normal 5 2 5 3 7 3" xfId="23229" xr:uid="{00000000-0005-0000-0000-0000C09F0000}"/>
    <cellStyle name="Normal 5 2 5 3 7 3 2" xfId="38569" xr:uid="{00000000-0005-0000-0000-0000C19F0000}"/>
    <cellStyle name="Normal 5 2 5 3 7 4" xfId="30265" xr:uid="{00000000-0005-0000-0000-0000C29F0000}"/>
    <cellStyle name="Normal 5 2 5 3 8" xfId="23230" xr:uid="{00000000-0005-0000-0000-0000C39F0000}"/>
    <cellStyle name="Normal 5 2 5 3 8 2" xfId="23231" xr:uid="{00000000-0005-0000-0000-0000C49F0000}"/>
    <cellStyle name="Normal 5 2 5 3 8 2 2" xfId="44736" xr:uid="{00000000-0005-0000-0000-0000C59F0000}"/>
    <cellStyle name="Normal 5 2 5 3 8 3" xfId="23232" xr:uid="{00000000-0005-0000-0000-0000C69F0000}"/>
    <cellStyle name="Normal 5 2 5 3 8 3 2" xfId="39620" xr:uid="{00000000-0005-0000-0000-0000C79F0000}"/>
    <cellStyle name="Normal 5 2 5 3 8 4" xfId="31316" xr:uid="{00000000-0005-0000-0000-0000C89F0000}"/>
    <cellStyle name="Normal 5 2 5 3 9" xfId="23233" xr:uid="{00000000-0005-0000-0000-0000C99F0000}"/>
    <cellStyle name="Normal 5 2 5 3 9 2" xfId="23234" xr:uid="{00000000-0005-0000-0000-0000CA9F0000}"/>
    <cellStyle name="Normal 5 2 5 3 9 2 2" xfId="45301" xr:uid="{00000000-0005-0000-0000-0000CB9F0000}"/>
    <cellStyle name="Normal 5 2 5 3 9 3" xfId="23235" xr:uid="{00000000-0005-0000-0000-0000CC9F0000}"/>
    <cellStyle name="Normal 5 2 5 3 9 3 2" xfId="35051" xr:uid="{00000000-0005-0000-0000-0000CD9F0000}"/>
    <cellStyle name="Normal 5 2 5 3 9 4" xfId="31883" xr:uid="{00000000-0005-0000-0000-0000CE9F0000}"/>
    <cellStyle name="Normal 5 2 5 4" xfId="756" xr:uid="{00000000-0005-0000-0000-0000CF9F0000}"/>
    <cellStyle name="Normal 5 2 5 4 10" xfId="23237" xr:uid="{00000000-0005-0000-0000-0000D09F0000}"/>
    <cellStyle name="Normal 5 2 5 4 10 2" xfId="23238" xr:uid="{00000000-0005-0000-0000-0000D19F0000}"/>
    <cellStyle name="Normal 5 2 5 4 10 2 2" xfId="45426" xr:uid="{00000000-0005-0000-0000-0000D29F0000}"/>
    <cellStyle name="Normal 5 2 5 4 10 3" xfId="32008" xr:uid="{00000000-0005-0000-0000-0000D39F0000}"/>
    <cellStyle name="Normal 5 2 5 4 11" xfId="23239" xr:uid="{00000000-0005-0000-0000-0000D49F0000}"/>
    <cellStyle name="Normal 5 2 5 4 11 2" xfId="23240" xr:uid="{00000000-0005-0000-0000-0000D59F0000}"/>
    <cellStyle name="Normal 5 2 5 4 11 2 2" xfId="46217" xr:uid="{00000000-0005-0000-0000-0000D69F0000}"/>
    <cellStyle name="Normal 5 2 5 4 11 3" xfId="32799" xr:uid="{00000000-0005-0000-0000-0000D79F0000}"/>
    <cellStyle name="Normal 5 2 5 4 12" xfId="23241" xr:uid="{00000000-0005-0000-0000-0000D89F0000}"/>
    <cellStyle name="Normal 5 2 5 4 12 2" xfId="23242" xr:uid="{00000000-0005-0000-0000-0000D99F0000}"/>
    <cellStyle name="Normal 5 2 5 4 12 2 2" xfId="47018" xr:uid="{00000000-0005-0000-0000-0000DA9F0000}"/>
    <cellStyle name="Normal 5 2 5 4 12 3" xfId="33611" xr:uid="{00000000-0005-0000-0000-0000DB9F0000}"/>
    <cellStyle name="Normal 5 2 5 4 13" xfId="23243" xr:uid="{00000000-0005-0000-0000-0000DC9F0000}"/>
    <cellStyle name="Normal 5 2 5 4 13 2" xfId="23244" xr:uid="{00000000-0005-0000-0000-0000DD9F0000}"/>
    <cellStyle name="Normal 5 2 5 4 13 2 2" xfId="47572" xr:uid="{00000000-0005-0000-0000-0000DE9F0000}"/>
    <cellStyle name="Normal 5 2 5 4 13 3" xfId="34165" xr:uid="{00000000-0005-0000-0000-0000DF9F0000}"/>
    <cellStyle name="Normal 5 2 5 4 14" xfId="23245" xr:uid="{00000000-0005-0000-0000-0000E09F0000}"/>
    <cellStyle name="Normal 5 2 5 4 14 2" xfId="34356" xr:uid="{00000000-0005-0000-0000-0000E19F0000}"/>
    <cellStyle name="Normal 5 2 5 4 15" xfId="23246" xr:uid="{00000000-0005-0000-0000-0000E29F0000}"/>
    <cellStyle name="Normal 5 2 5 4 15 2" xfId="40100" xr:uid="{00000000-0005-0000-0000-0000E39F0000}"/>
    <cellStyle name="Normal 5 2 5 4 16" xfId="26813" xr:uid="{00000000-0005-0000-0000-0000E49F0000}"/>
    <cellStyle name="Normal 5 2 5 4 17" xfId="23236" xr:uid="{00000000-0005-0000-0000-0000E59F0000}"/>
    <cellStyle name="Normal 5 2 5 4 2" xfId="23247" xr:uid="{00000000-0005-0000-0000-0000E69F0000}"/>
    <cellStyle name="Normal 5 2 5 4 2 10" xfId="23248" xr:uid="{00000000-0005-0000-0000-0000E79F0000}"/>
    <cellStyle name="Normal 5 2 5 4 2 10 2" xfId="23249" xr:uid="{00000000-0005-0000-0000-0000E89F0000}"/>
    <cellStyle name="Normal 5 2 5 4 2 10 2 2" xfId="47324" xr:uid="{00000000-0005-0000-0000-0000E99F0000}"/>
    <cellStyle name="Normal 5 2 5 4 2 10 3" xfId="33917" xr:uid="{00000000-0005-0000-0000-0000EA9F0000}"/>
    <cellStyle name="Normal 5 2 5 4 2 11" xfId="23250" xr:uid="{00000000-0005-0000-0000-0000EB9F0000}"/>
    <cellStyle name="Normal 5 2 5 4 2 11 2" xfId="40416" xr:uid="{00000000-0005-0000-0000-0000EC9F0000}"/>
    <cellStyle name="Normal 5 2 5 4 2 12" xfId="23251" xr:uid="{00000000-0005-0000-0000-0000ED9F0000}"/>
    <cellStyle name="Normal 5 2 5 4 2 12 2" xfId="34857" xr:uid="{00000000-0005-0000-0000-0000EE9F0000}"/>
    <cellStyle name="Normal 5 2 5 4 2 13" xfId="27008" xr:uid="{00000000-0005-0000-0000-0000EF9F0000}"/>
    <cellStyle name="Normal 5 2 5 4 2 2" xfId="23252" xr:uid="{00000000-0005-0000-0000-0000F09F0000}"/>
    <cellStyle name="Normal 5 2 5 4 2 2 2" xfId="23253" xr:uid="{00000000-0005-0000-0000-0000F19F0000}"/>
    <cellStyle name="Normal 5 2 5 4 2 2 2 2" xfId="23254" xr:uid="{00000000-0005-0000-0000-0000F29F0000}"/>
    <cellStyle name="Normal 5 2 5 4 2 2 2 2 2" xfId="42767" xr:uid="{00000000-0005-0000-0000-0000F39F0000}"/>
    <cellStyle name="Normal 5 2 5 4 2 2 2 3" xfId="23255" xr:uid="{00000000-0005-0000-0000-0000F49F0000}"/>
    <cellStyle name="Normal 5 2 5 4 2 2 2 3 2" xfId="37650" xr:uid="{00000000-0005-0000-0000-0000F59F0000}"/>
    <cellStyle name="Normal 5 2 5 4 2 2 2 4" xfId="29347" xr:uid="{00000000-0005-0000-0000-0000F69F0000}"/>
    <cellStyle name="Normal 5 2 5 4 2 2 3" xfId="23256" xr:uid="{00000000-0005-0000-0000-0000F79F0000}"/>
    <cellStyle name="Normal 5 2 5 4 2 2 3 2" xfId="23257" xr:uid="{00000000-0005-0000-0000-0000F89F0000}"/>
    <cellStyle name="Normal 5 2 5 4 2 2 3 2 2" xfId="44509" xr:uid="{00000000-0005-0000-0000-0000F99F0000}"/>
    <cellStyle name="Normal 5 2 5 4 2 2 3 3" xfId="23258" xr:uid="{00000000-0005-0000-0000-0000FA9F0000}"/>
    <cellStyle name="Normal 5 2 5 4 2 2 3 3 2" xfId="39393" xr:uid="{00000000-0005-0000-0000-0000FB9F0000}"/>
    <cellStyle name="Normal 5 2 5 4 2 2 3 4" xfId="31089" xr:uid="{00000000-0005-0000-0000-0000FC9F0000}"/>
    <cellStyle name="Normal 5 2 5 4 2 2 4" xfId="23259" xr:uid="{00000000-0005-0000-0000-0000FD9F0000}"/>
    <cellStyle name="Normal 5 2 5 4 2 2 4 2" xfId="23260" xr:uid="{00000000-0005-0000-0000-0000FE9F0000}"/>
    <cellStyle name="Normal 5 2 5 4 2 2 4 2 2" xfId="46790" xr:uid="{00000000-0005-0000-0000-0000FF9F0000}"/>
    <cellStyle name="Normal 5 2 5 4 2 2 4 3" xfId="33377" xr:uid="{00000000-0005-0000-0000-000000A00000}"/>
    <cellStyle name="Normal 5 2 5 4 2 2 5" xfId="23261" xr:uid="{00000000-0005-0000-0000-000001A00000}"/>
    <cellStyle name="Normal 5 2 5 4 2 2 5 2" xfId="40994" xr:uid="{00000000-0005-0000-0000-000002A00000}"/>
    <cellStyle name="Normal 5 2 5 4 2 2 6" xfId="23262" xr:uid="{00000000-0005-0000-0000-000003A00000}"/>
    <cellStyle name="Normal 5 2 5 4 2 2 6 2" xfId="35877" xr:uid="{00000000-0005-0000-0000-000004A00000}"/>
    <cellStyle name="Normal 5 2 5 4 2 2 7" xfId="27569" xr:uid="{00000000-0005-0000-0000-000005A00000}"/>
    <cellStyle name="Normal 5 2 5 4 2 3" xfId="23263" xr:uid="{00000000-0005-0000-0000-000006A00000}"/>
    <cellStyle name="Normal 5 2 5 4 2 3 2" xfId="23264" xr:uid="{00000000-0005-0000-0000-000007A00000}"/>
    <cellStyle name="Normal 5 2 5 4 2 3 2 2" xfId="23265" xr:uid="{00000000-0005-0000-0000-000008A00000}"/>
    <cellStyle name="Normal 5 2 5 4 2 3 2 2 2" xfId="42768" xr:uid="{00000000-0005-0000-0000-000009A00000}"/>
    <cellStyle name="Normal 5 2 5 4 2 3 2 3" xfId="23266" xr:uid="{00000000-0005-0000-0000-00000AA00000}"/>
    <cellStyle name="Normal 5 2 5 4 2 3 2 3 2" xfId="37651" xr:uid="{00000000-0005-0000-0000-00000BA00000}"/>
    <cellStyle name="Normal 5 2 5 4 2 3 2 4" xfId="29348" xr:uid="{00000000-0005-0000-0000-00000CA00000}"/>
    <cellStyle name="Normal 5 2 5 4 2 3 3" xfId="23267" xr:uid="{00000000-0005-0000-0000-00000DA00000}"/>
    <cellStyle name="Normal 5 2 5 4 2 3 3 2" xfId="41378" xr:uid="{00000000-0005-0000-0000-00000EA00000}"/>
    <cellStyle name="Normal 5 2 5 4 2 3 4" xfId="23268" xr:uid="{00000000-0005-0000-0000-00000FA00000}"/>
    <cellStyle name="Normal 5 2 5 4 2 3 4 2" xfId="36261" xr:uid="{00000000-0005-0000-0000-000010A00000}"/>
    <cellStyle name="Normal 5 2 5 4 2 3 5" xfId="27958" xr:uid="{00000000-0005-0000-0000-000011A00000}"/>
    <cellStyle name="Normal 5 2 5 4 2 4" xfId="23269" xr:uid="{00000000-0005-0000-0000-000012A00000}"/>
    <cellStyle name="Normal 5 2 5 4 2 4 2" xfId="23270" xr:uid="{00000000-0005-0000-0000-000013A00000}"/>
    <cellStyle name="Normal 5 2 5 4 2 4 2 2" xfId="42766" xr:uid="{00000000-0005-0000-0000-000014A00000}"/>
    <cellStyle name="Normal 5 2 5 4 2 4 3" xfId="23271" xr:uid="{00000000-0005-0000-0000-000015A00000}"/>
    <cellStyle name="Normal 5 2 5 4 2 4 3 2" xfId="37649" xr:uid="{00000000-0005-0000-0000-000016A00000}"/>
    <cellStyle name="Normal 5 2 5 4 2 4 4" xfId="29346" xr:uid="{00000000-0005-0000-0000-000017A00000}"/>
    <cellStyle name="Normal 5 2 5 4 2 5" xfId="23272" xr:uid="{00000000-0005-0000-0000-000018A00000}"/>
    <cellStyle name="Normal 5 2 5 4 2 5 2" xfId="23273" xr:uid="{00000000-0005-0000-0000-000019A00000}"/>
    <cellStyle name="Normal 5 2 5 4 2 5 2 2" xfId="43445" xr:uid="{00000000-0005-0000-0000-00001AA00000}"/>
    <cellStyle name="Normal 5 2 5 4 2 5 3" xfId="23274" xr:uid="{00000000-0005-0000-0000-00001BA00000}"/>
    <cellStyle name="Normal 5 2 5 4 2 5 3 2" xfId="38329" xr:uid="{00000000-0005-0000-0000-00001CA00000}"/>
    <cellStyle name="Normal 5 2 5 4 2 5 4" xfId="30025" xr:uid="{00000000-0005-0000-0000-00001DA00000}"/>
    <cellStyle name="Normal 5 2 5 4 2 6" xfId="23275" xr:uid="{00000000-0005-0000-0000-00001EA00000}"/>
    <cellStyle name="Normal 5 2 5 4 2 6 2" xfId="23276" xr:uid="{00000000-0005-0000-0000-00001FA00000}"/>
    <cellStyle name="Normal 5 2 5 4 2 6 2 2" xfId="43931" xr:uid="{00000000-0005-0000-0000-000020A00000}"/>
    <cellStyle name="Normal 5 2 5 4 2 6 3" xfId="23277" xr:uid="{00000000-0005-0000-0000-000021A00000}"/>
    <cellStyle name="Normal 5 2 5 4 2 6 3 2" xfId="38815" xr:uid="{00000000-0005-0000-0000-000022A00000}"/>
    <cellStyle name="Normal 5 2 5 4 2 6 4" xfId="30511" xr:uid="{00000000-0005-0000-0000-000023A00000}"/>
    <cellStyle name="Normal 5 2 5 4 2 7" xfId="23278" xr:uid="{00000000-0005-0000-0000-000024A00000}"/>
    <cellStyle name="Normal 5 2 5 4 2 7 2" xfId="23279" xr:uid="{00000000-0005-0000-0000-000025A00000}"/>
    <cellStyle name="Normal 5 2 5 4 2 7 2 2" xfId="45073" xr:uid="{00000000-0005-0000-0000-000026A00000}"/>
    <cellStyle name="Normal 5 2 5 4 2 7 3" xfId="23280" xr:uid="{00000000-0005-0000-0000-000027A00000}"/>
    <cellStyle name="Normal 5 2 5 4 2 7 3 2" xfId="39957" xr:uid="{00000000-0005-0000-0000-000028A00000}"/>
    <cellStyle name="Normal 5 2 5 4 2 7 4" xfId="31655" xr:uid="{00000000-0005-0000-0000-000029A00000}"/>
    <cellStyle name="Normal 5 2 5 4 2 8" xfId="23281" xr:uid="{00000000-0005-0000-0000-00002AA00000}"/>
    <cellStyle name="Normal 5 2 5 4 2 8 2" xfId="23282" xr:uid="{00000000-0005-0000-0000-00002BA00000}"/>
    <cellStyle name="Normal 5 2 5 4 2 8 2 2" xfId="45642" xr:uid="{00000000-0005-0000-0000-00002CA00000}"/>
    <cellStyle name="Normal 5 2 5 4 2 8 3" xfId="23283" xr:uid="{00000000-0005-0000-0000-00002DA00000}"/>
    <cellStyle name="Normal 5 2 5 4 2 8 3 2" xfId="35299" xr:uid="{00000000-0005-0000-0000-00002EA00000}"/>
    <cellStyle name="Normal 5 2 5 4 2 8 4" xfId="32224" xr:uid="{00000000-0005-0000-0000-00002FA00000}"/>
    <cellStyle name="Normal 5 2 5 4 2 9" xfId="23284" xr:uid="{00000000-0005-0000-0000-000030A00000}"/>
    <cellStyle name="Normal 5 2 5 4 2 9 2" xfId="23285" xr:uid="{00000000-0005-0000-0000-000031A00000}"/>
    <cellStyle name="Normal 5 2 5 4 2 9 2 2" xfId="46218" xr:uid="{00000000-0005-0000-0000-000032A00000}"/>
    <cellStyle name="Normal 5 2 5 4 2 9 3" xfId="32800" xr:uid="{00000000-0005-0000-0000-000033A00000}"/>
    <cellStyle name="Normal 5 2 5 4 3" xfId="23286" xr:uid="{00000000-0005-0000-0000-000034A00000}"/>
    <cellStyle name="Normal 5 2 5 4 3 2" xfId="23287" xr:uid="{00000000-0005-0000-0000-000035A00000}"/>
    <cellStyle name="Normal 5 2 5 4 3 2 2" xfId="23288" xr:uid="{00000000-0005-0000-0000-000036A00000}"/>
    <cellStyle name="Normal 5 2 5 4 3 2 2 2" xfId="42769" xr:uid="{00000000-0005-0000-0000-000037A00000}"/>
    <cellStyle name="Normal 5 2 5 4 3 2 3" xfId="23289" xr:uid="{00000000-0005-0000-0000-000038A00000}"/>
    <cellStyle name="Normal 5 2 5 4 3 2 3 2" xfId="37652" xr:uid="{00000000-0005-0000-0000-000039A00000}"/>
    <cellStyle name="Normal 5 2 5 4 3 2 4" xfId="29349" xr:uid="{00000000-0005-0000-0000-00003AA00000}"/>
    <cellStyle name="Normal 5 2 5 4 3 3" xfId="23290" xr:uid="{00000000-0005-0000-0000-00003BA00000}"/>
    <cellStyle name="Normal 5 2 5 4 3 3 2" xfId="23291" xr:uid="{00000000-0005-0000-0000-00003CA00000}"/>
    <cellStyle name="Normal 5 2 5 4 3 3 2 2" xfId="44508" xr:uid="{00000000-0005-0000-0000-00003DA00000}"/>
    <cellStyle name="Normal 5 2 5 4 3 3 3" xfId="23292" xr:uid="{00000000-0005-0000-0000-00003EA00000}"/>
    <cellStyle name="Normal 5 2 5 4 3 3 3 2" xfId="39392" xr:uid="{00000000-0005-0000-0000-00003FA00000}"/>
    <cellStyle name="Normal 5 2 5 4 3 3 4" xfId="31088" xr:uid="{00000000-0005-0000-0000-000040A00000}"/>
    <cellStyle name="Normal 5 2 5 4 3 4" xfId="23293" xr:uid="{00000000-0005-0000-0000-000041A00000}"/>
    <cellStyle name="Normal 5 2 5 4 3 4 2" xfId="23294" xr:uid="{00000000-0005-0000-0000-000042A00000}"/>
    <cellStyle name="Normal 5 2 5 4 3 4 2 2" xfId="46386" xr:uid="{00000000-0005-0000-0000-000043A00000}"/>
    <cellStyle name="Normal 5 2 5 4 3 4 3" xfId="32970" xr:uid="{00000000-0005-0000-0000-000044A00000}"/>
    <cellStyle name="Normal 5 2 5 4 3 5" xfId="23295" xr:uid="{00000000-0005-0000-0000-000045A00000}"/>
    <cellStyle name="Normal 5 2 5 4 3 5 2" xfId="40993" xr:uid="{00000000-0005-0000-0000-000046A00000}"/>
    <cellStyle name="Normal 5 2 5 4 3 6" xfId="23296" xr:uid="{00000000-0005-0000-0000-000047A00000}"/>
    <cellStyle name="Normal 5 2 5 4 3 6 2" xfId="35876" xr:uid="{00000000-0005-0000-0000-000048A00000}"/>
    <cellStyle name="Normal 5 2 5 4 3 7" xfId="27568" xr:uid="{00000000-0005-0000-0000-000049A00000}"/>
    <cellStyle name="Normal 5 2 5 4 4" xfId="23297" xr:uid="{00000000-0005-0000-0000-00004AA00000}"/>
    <cellStyle name="Normal 5 2 5 4 4 2" xfId="23298" xr:uid="{00000000-0005-0000-0000-00004BA00000}"/>
    <cellStyle name="Normal 5 2 5 4 4 2 2" xfId="23299" xr:uid="{00000000-0005-0000-0000-00004CA00000}"/>
    <cellStyle name="Normal 5 2 5 4 4 2 2 2" xfId="42770" xr:uid="{00000000-0005-0000-0000-00004DA00000}"/>
    <cellStyle name="Normal 5 2 5 4 4 2 3" xfId="23300" xr:uid="{00000000-0005-0000-0000-00004EA00000}"/>
    <cellStyle name="Normal 5 2 5 4 4 2 3 2" xfId="37653" xr:uid="{00000000-0005-0000-0000-00004FA00000}"/>
    <cellStyle name="Normal 5 2 5 4 4 2 4" xfId="29350" xr:uid="{00000000-0005-0000-0000-000050A00000}"/>
    <cellStyle name="Normal 5 2 5 4 4 3" xfId="23301" xr:uid="{00000000-0005-0000-0000-000051A00000}"/>
    <cellStyle name="Normal 5 2 5 4 4 3 2" xfId="41162" xr:uid="{00000000-0005-0000-0000-000052A00000}"/>
    <cellStyle name="Normal 5 2 5 4 4 4" xfId="23302" xr:uid="{00000000-0005-0000-0000-000053A00000}"/>
    <cellStyle name="Normal 5 2 5 4 4 4 2" xfId="36045" xr:uid="{00000000-0005-0000-0000-000054A00000}"/>
    <cellStyle name="Normal 5 2 5 4 4 5" xfId="27737" xr:uid="{00000000-0005-0000-0000-000055A00000}"/>
    <cellStyle name="Normal 5 2 5 4 5" xfId="23303" xr:uid="{00000000-0005-0000-0000-000056A00000}"/>
    <cellStyle name="Normal 5 2 5 4 5 2" xfId="23304" xr:uid="{00000000-0005-0000-0000-000057A00000}"/>
    <cellStyle name="Normal 5 2 5 4 5 2 2" xfId="42765" xr:uid="{00000000-0005-0000-0000-000058A00000}"/>
    <cellStyle name="Normal 5 2 5 4 5 3" xfId="23305" xr:uid="{00000000-0005-0000-0000-000059A00000}"/>
    <cellStyle name="Normal 5 2 5 4 5 3 2" xfId="37648" xr:uid="{00000000-0005-0000-0000-00005AA00000}"/>
    <cellStyle name="Normal 5 2 5 4 5 4" xfId="29345" xr:uid="{00000000-0005-0000-0000-00005BA00000}"/>
    <cellStyle name="Normal 5 2 5 4 6" xfId="23306" xr:uid="{00000000-0005-0000-0000-00005CA00000}"/>
    <cellStyle name="Normal 5 2 5 4 6 2" xfId="23307" xr:uid="{00000000-0005-0000-0000-00005DA00000}"/>
    <cellStyle name="Normal 5 2 5 4 6 2 2" xfId="43444" xr:uid="{00000000-0005-0000-0000-00005EA00000}"/>
    <cellStyle name="Normal 5 2 5 4 6 3" xfId="23308" xr:uid="{00000000-0005-0000-0000-00005FA00000}"/>
    <cellStyle name="Normal 5 2 5 4 6 3 2" xfId="38328" xr:uid="{00000000-0005-0000-0000-000060A00000}"/>
    <cellStyle name="Normal 5 2 5 4 6 4" xfId="30024" xr:uid="{00000000-0005-0000-0000-000061A00000}"/>
    <cellStyle name="Normal 5 2 5 4 7" xfId="23309" xr:uid="{00000000-0005-0000-0000-000062A00000}"/>
    <cellStyle name="Normal 5 2 5 4 7 2" xfId="23310" xr:uid="{00000000-0005-0000-0000-000063A00000}"/>
    <cellStyle name="Normal 5 2 5 4 7 2 2" xfId="43615" xr:uid="{00000000-0005-0000-0000-000064A00000}"/>
    <cellStyle name="Normal 5 2 5 4 7 3" xfId="23311" xr:uid="{00000000-0005-0000-0000-000065A00000}"/>
    <cellStyle name="Normal 5 2 5 4 7 3 2" xfId="38499" xr:uid="{00000000-0005-0000-0000-000066A00000}"/>
    <cellStyle name="Normal 5 2 5 4 7 4" xfId="30195" xr:uid="{00000000-0005-0000-0000-000067A00000}"/>
    <cellStyle name="Normal 5 2 5 4 8" xfId="23312" xr:uid="{00000000-0005-0000-0000-000068A00000}"/>
    <cellStyle name="Normal 5 2 5 4 8 2" xfId="23313" xr:uid="{00000000-0005-0000-0000-000069A00000}"/>
    <cellStyle name="Normal 5 2 5 4 8 2 2" xfId="44840" xr:uid="{00000000-0005-0000-0000-00006AA00000}"/>
    <cellStyle name="Normal 5 2 5 4 8 3" xfId="23314" xr:uid="{00000000-0005-0000-0000-00006BA00000}"/>
    <cellStyle name="Normal 5 2 5 4 8 3 2" xfId="39724" xr:uid="{00000000-0005-0000-0000-00006CA00000}"/>
    <cellStyle name="Normal 5 2 5 4 8 4" xfId="31420" xr:uid="{00000000-0005-0000-0000-00006DA00000}"/>
    <cellStyle name="Normal 5 2 5 4 9" xfId="23315" xr:uid="{00000000-0005-0000-0000-00006EA00000}"/>
    <cellStyle name="Normal 5 2 5 4 9 2" xfId="23316" xr:uid="{00000000-0005-0000-0000-00006FA00000}"/>
    <cellStyle name="Normal 5 2 5 4 9 2 2" xfId="45302" xr:uid="{00000000-0005-0000-0000-000070A00000}"/>
    <cellStyle name="Normal 5 2 5 4 9 3" xfId="23317" xr:uid="{00000000-0005-0000-0000-000071A00000}"/>
    <cellStyle name="Normal 5 2 5 4 9 3 2" xfId="34981" xr:uid="{00000000-0005-0000-0000-000072A00000}"/>
    <cellStyle name="Normal 5 2 5 4 9 4" xfId="31884" xr:uid="{00000000-0005-0000-0000-000073A00000}"/>
    <cellStyle name="Normal 5 2 5 5" xfId="23318" xr:uid="{00000000-0005-0000-0000-000074A00000}"/>
    <cellStyle name="Normal 5 2 5 5 10" xfId="23319" xr:uid="{00000000-0005-0000-0000-000075A00000}"/>
    <cellStyle name="Normal 5 2 5 5 10 2" xfId="23320" xr:uid="{00000000-0005-0000-0000-000076A00000}"/>
    <cellStyle name="Normal 5 2 5 5 10 2 2" xfId="47325" xr:uid="{00000000-0005-0000-0000-000077A00000}"/>
    <cellStyle name="Normal 5 2 5 5 10 3" xfId="33918" xr:uid="{00000000-0005-0000-0000-000078A00000}"/>
    <cellStyle name="Normal 5 2 5 5 11" xfId="23321" xr:uid="{00000000-0005-0000-0000-000079A00000}"/>
    <cellStyle name="Normal 5 2 5 5 11 2" xfId="40341" xr:uid="{00000000-0005-0000-0000-00007AA00000}"/>
    <cellStyle name="Normal 5 2 5 5 12" xfId="23322" xr:uid="{00000000-0005-0000-0000-00007BA00000}"/>
    <cellStyle name="Normal 5 2 5 5 12 2" xfId="34508" xr:uid="{00000000-0005-0000-0000-00007CA00000}"/>
    <cellStyle name="Normal 5 2 5 5 13" xfId="26965" xr:uid="{00000000-0005-0000-0000-00007DA00000}"/>
    <cellStyle name="Normal 5 2 5 5 2" xfId="23323" xr:uid="{00000000-0005-0000-0000-00007EA00000}"/>
    <cellStyle name="Normal 5 2 5 5 2 2" xfId="23324" xr:uid="{00000000-0005-0000-0000-00007FA00000}"/>
    <cellStyle name="Normal 5 2 5 5 2 2 2" xfId="23325" xr:uid="{00000000-0005-0000-0000-000080A00000}"/>
    <cellStyle name="Normal 5 2 5 5 2 2 2 2" xfId="42772" xr:uid="{00000000-0005-0000-0000-000081A00000}"/>
    <cellStyle name="Normal 5 2 5 5 2 2 3" xfId="23326" xr:uid="{00000000-0005-0000-0000-000082A00000}"/>
    <cellStyle name="Normal 5 2 5 5 2 2 3 2" xfId="37655" xr:uid="{00000000-0005-0000-0000-000083A00000}"/>
    <cellStyle name="Normal 5 2 5 5 2 2 4" xfId="29352" xr:uid="{00000000-0005-0000-0000-000084A00000}"/>
    <cellStyle name="Normal 5 2 5 5 2 3" xfId="23327" xr:uid="{00000000-0005-0000-0000-000085A00000}"/>
    <cellStyle name="Normal 5 2 5 5 2 3 2" xfId="23328" xr:uid="{00000000-0005-0000-0000-000086A00000}"/>
    <cellStyle name="Normal 5 2 5 5 2 3 2 2" xfId="44510" xr:uid="{00000000-0005-0000-0000-000087A00000}"/>
    <cellStyle name="Normal 5 2 5 5 2 3 3" xfId="23329" xr:uid="{00000000-0005-0000-0000-000088A00000}"/>
    <cellStyle name="Normal 5 2 5 5 2 3 3 2" xfId="39394" xr:uid="{00000000-0005-0000-0000-000089A00000}"/>
    <cellStyle name="Normal 5 2 5 5 2 3 4" xfId="31090" xr:uid="{00000000-0005-0000-0000-00008AA00000}"/>
    <cellStyle name="Normal 5 2 5 5 2 4" xfId="23330" xr:uid="{00000000-0005-0000-0000-00008BA00000}"/>
    <cellStyle name="Normal 5 2 5 5 2 4 2" xfId="23331" xr:uid="{00000000-0005-0000-0000-00008CA00000}"/>
    <cellStyle name="Normal 5 2 5 5 2 4 2 2" xfId="46785" xr:uid="{00000000-0005-0000-0000-00008DA00000}"/>
    <cellStyle name="Normal 5 2 5 5 2 4 3" xfId="33372" xr:uid="{00000000-0005-0000-0000-00008EA00000}"/>
    <cellStyle name="Normal 5 2 5 5 2 5" xfId="23332" xr:uid="{00000000-0005-0000-0000-00008FA00000}"/>
    <cellStyle name="Normal 5 2 5 5 2 5 2" xfId="40995" xr:uid="{00000000-0005-0000-0000-000090A00000}"/>
    <cellStyle name="Normal 5 2 5 5 2 6" xfId="23333" xr:uid="{00000000-0005-0000-0000-000091A00000}"/>
    <cellStyle name="Normal 5 2 5 5 2 6 2" xfId="35878" xr:uid="{00000000-0005-0000-0000-000092A00000}"/>
    <cellStyle name="Normal 5 2 5 5 2 7" xfId="27570" xr:uid="{00000000-0005-0000-0000-000093A00000}"/>
    <cellStyle name="Normal 5 2 5 5 3" xfId="23334" xr:uid="{00000000-0005-0000-0000-000094A00000}"/>
    <cellStyle name="Normal 5 2 5 5 3 2" xfId="23335" xr:uid="{00000000-0005-0000-0000-000095A00000}"/>
    <cellStyle name="Normal 5 2 5 5 3 2 2" xfId="23336" xr:uid="{00000000-0005-0000-0000-000096A00000}"/>
    <cellStyle name="Normal 5 2 5 5 3 2 2 2" xfId="42773" xr:uid="{00000000-0005-0000-0000-000097A00000}"/>
    <cellStyle name="Normal 5 2 5 5 3 2 3" xfId="23337" xr:uid="{00000000-0005-0000-0000-000098A00000}"/>
    <cellStyle name="Normal 5 2 5 5 3 2 3 2" xfId="37656" xr:uid="{00000000-0005-0000-0000-000099A00000}"/>
    <cellStyle name="Normal 5 2 5 5 3 2 4" xfId="29353" xr:uid="{00000000-0005-0000-0000-00009AA00000}"/>
    <cellStyle name="Normal 5 2 5 5 3 3" xfId="23338" xr:uid="{00000000-0005-0000-0000-00009BA00000}"/>
    <cellStyle name="Normal 5 2 5 5 3 3 2" xfId="41303" xr:uid="{00000000-0005-0000-0000-00009CA00000}"/>
    <cellStyle name="Normal 5 2 5 5 3 4" xfId="23339" xr:uid="{00000000-0005-0000-0000-00009DA00000}"/>
    <cellStyle name="Normal 5 2 5 5 3 4 2" xfId="36186" xr:uid="{00000000-0005-0000-0000-00009EA00000}"/>
    <cellStyle name="Normal 5 2 5 5 3 5" xfId="27883" xr:uid="{00000000-0005-0000-0000-00009FA00000}"/>
    <cellStyle name="Normal 5 2 5 5 4" xfId="23340" xr:uid="{00000000-0005-0000-0000-0000A0A00000}"/>
    <cellStyle name="Normal 5 2 5 5 4 2" xfId="23341" xr:uid="{00000000-0005-0000-0000-0000A1A00000}"/>
    <cellStyle name="Normal 5 2 5 5 4 2 2" xfId="42771" xr:uid="{00000000-0005-0000-0000-0000A2A00000}"/>
    <cellStyle name="Normal 5 2 5 5 4 3" xfId="23342" xr:uid="{00000000-0005-0000-0000-0000A3A00000}"/>
    <cellStyle name="Normal 5 2 5 5 4 3 2" xfId="37654" xr:uid="{00000000-0005-0000-0000-0000A4A00000}"/>
    <cellStyle name="Normal 5 2 5 5 4 4" xfId="29351" xr:uid="{00000000-0005-0000-0000-0000A5A00000}"/>
    <cellStyle name="Normal 5 2 5 5 5" xfId="23343" xr:uid="{00000000-0005-0000-0000-0000A6A00000}"/>
    <cellStyle name="Normal 5 2 5 5 5 2" xfId="23344" xr:uid="{00000000-0005-0000-0000-0000A7A00000}"/>
    <cellStyle name="Normal 5 2 5 5 5 2 2" xfId="43446" xr:uid="{00000000-0005-0000-0000-0000A8A00000}"/>
    <cellStyle name="Normal 5 2 5 5 5 3" xfId="23345" xr:uid="{00000000-0005-0000-0000-0000A9A00000}"/>
    <cellStyle name="Normal 5 2 5 5 5 3 2" xfId="38330" xr:uid="{00000000-0005-0000-0000-0000AAA00000}"/>
    <cellStyle name="Normal 5 2 5 5 5 4" xfId="30026" xr:uid="{00000000-0005-0000-0000-0000ABA00000}"/>
    <cellStyle name="Normal 5 2 5 5 6" xfId="23346" xr:uid="{00000000-0005-0000-0000-0000ACA00000}"/>
    <cellStyle name="Normal 5 2 5 5 6 2" xfId="23347" xr:uid="{00000000-0005-0000-0000-0000ADA00000}"/>
    <cellStyle name="Normal 5 2 5 5 6 2 2" xfId="43856" xr:uid="{00000000-0005-0000-0000-0000AEA00000}"/>
    <cellStyle name="Normal 5 2 5 5 6 3" xfId="23348" xr:uid="{00000000-0005-0000-0000-0000AFA00000}"/>
    <cellStyle name="Normal 5 2 5 5 6 3 2" xfId="38740" xr:uid="{00000000-0005-0000-0000-0000B0A00000}"/>
    <cellStyle name="Normal 5 2 5 5 6 4" xfId="30436" xr:uid="{00000000-0005-0000-0000-0000B1A00000}"/>
    <cellStyle name="Normal 5 2 5 5 7" xfId="23349" xr:uid="{00000000-0005-0000-0000-0000B2A00000}"/>
    <cellStyle name="Normal 5 2 5 5 7 2" xfId="23350" xr:uid="{00000000-0005-0000-0000-0000B3A00000}"/>
    <cellStyle name="Normal 5 2 5 5 7 2 2" xfId="45074" xr:uid="{00000000-0005-0000-0000-0000B4A00000}"/>
    <cellStyle name="Normal 5 2 5 5 7 3" xfId="23351" xr:uid="{00000000-0005-0000-0000-0000B5A00000}"/>
    <cellStyle name="Normal 5 2 5 5 7 3 2" xfId="39958" xr:uid="{00000000-0005-0000-0000-0000B6A00000}"/>
    <cellStyle name="Normal 5 2 5 5 7 4" xfId="31656" xr:uid="{00000000-0005-0000-0000-0000B7A00000}"/>
    <cellStyle name="Normal 5 2 5 5 8" xfId="23352" xr:uid="{00000000-0005-0000-0000-0000B8A00000}"/>
    <cellStyle name="Normal 5 2 5 5 8 2" xfId="23353" xr:uid="{00000000-0005-0000-0000-0000B9A00000}"/>
    <cellStyle name="Normal 5 2 5 5 8 2 2" xfId="45567" xr:uid="{00000000-0005-0000-0000-0000BAA00000}"/>
    <cellStyle name="Normal 5 2 5 5 8 3" xfId="23354" xr:uid="{00000000-0005-0000-0000-0000BBA00000}"/>
    <cellStyle name="Normal 5 2 5 5 8 3 2" xfId="35224" xr:uid="{00000000-0005-0000-0000-0000BCA00000}"/>
    <cellStyle name="Normal 5 2 5 5 8 4" xfId="32149" xr:uid="{00000000-0005-0000-0000-0000BDA00000}"/>
    <cellStyle name="Normal 5 2 5 5 9" xfId="23355" xr:uid="{00000000-0005-0000-0000-0000BEA00000}"/>
    <cellStyle name="Normal 5 2 5 5 9 2" xfId="23356" xr:uid="{00000000-0005-0000-0000-0000BFA00000}"/>
    <cellStyle name="Normal 5 2 5 5 9 2 2" xfId="46219" xr:uid="{00000000-0005-0000-0000-0000C0A00000}"/>
    <cellStyle name="Normal 5 2 5 5 9 3" xfId="32801" xr:uid="{00000000-0005-0000-0000-0000C1A00000}"/>
    <cellStyle name="Normal 5 2 5 6" xfId="23357" xr:uid="{00000000-0005-0000-0000-0000C2A00000}"/>
    <cellStyle name="Normal 5 2 5 6 2" xfId="23358" xr:uid="{00000000-0005-0000-0000-0000C3A00000}"/>
    <cellStyle name="Normal 5 2 5 6 2 2" xfId="23359" xr:uid="{00000000-0005-0000-0000-0000C4A00000}"/>
    <cellStyle name="Normal 5 2 5 6 2 2 2" xfId="42774" xr:uid="{00000000-0005-0000-0000-0000C5A00000}"/>
    <cellStyle name="Normal 5 2 5 6 2 3" xfId="23360" xr:uid="{00000000-0005-0000-0000-0000C6A00000}"/>
    <cellStyle name="Normal 5 2 5 6 2 3 2" xfId="37657" xr:uid="{00000000-0005-0000-0000-0000C7A00000}"/>
    <cellStyle name="Normal 5 2 5 6 2 4" xfId="29354" xr:uid="{00000000-0005-0000-0000-0000C8A00000}"/>
    <cellStyle name="Normal 5 2 5 6 3" xfId="23361" xr:uid="{00000000-0005-0000-0000-0000C9A00000}"/>
    <cellStyle name="Normal 5 2 5 6 3 2" xfId="23362" xr:uid="{00000000-0005-0000-0000-0000CAA00000}"/>
    <cellStyle name="Normal 5 2 5 6 3 2 2" xfId="44499" xr:uid="{00000000-0005-0000-0000-0000CBA00000}"/>
    <cellStyle name="Normal 5 2 5 6 3 3" xfId="23363" xr:uid="{00000000-0005-0000-0000-0000CCA00000}"/>
    <cellStyle name="Normal 5 2 5 6 3 3 2" xfId="39383" xr:uid="{00000000-0005-0000-0000-0000CDA00000}"/>
    <cellStyle name="Normal 5 2 5 6 3 4" xfId="31079" xr:uid="{00000000-0005-0000-0000-0000CEA00000}"/>
    <cellStyle name="Normal 5 2 5 6 4" xfId="23364" xr:uid="{00000000-0005-0000-0000-0000CFA00000}"/>
    <cellStyle name="Normal 5 2 5 6 4 2" xfId="23365" xr:uid="{00000000-0005-0000-0000-0000D0A00000}"/>
    <cellStyle name="Normal 5 2 5 6 4 2 2" xfId="46311" xr:uid="{00000000-0005-0000-0000-0000D1A00000}"/>
    <cellStyle name="Normal 5 2 5 6 4 3" xfId="23366" xr:uid="{00000000-0005-0000-0000-0000D2A00000}"/>
    <cellStyle name="Normal 5 2 5 6 4 3 2" xfId="35867" xr:uid="{00000000-0005-0000-0000-0000D3A00000}"/>
    <cellStyle name="Normal 5 2 5 6 4 4" xfId="32895" xr:uid="{00000000-0005-0000-0000-0000D4A00000}"/>
    <cellStyle name="Normal 5 2 5 6 5" xfId="23367" xr:uid="{00000000-0005-0000-0000-0000D5A00000}"/>
    <cellStyle name="Normal 5 2 5 6 5 2" xfId="40984" xr:uid="{00000000-0005-0000-0000-0000D6A00000}"/>
    <cellStyle name="Normal 5 2 5 6 6" xfId="23368" xr:uid="{00000000-0005-0000-0000-0000D7A00000}"/>
    <cellStyle name="Normal 5 2 5 6 6 2" xfId="34556" xr:uid="{00000000-0005-0000-0000-0000D8A00000}"/>
    <cellStyle name="Normal 5 2 5 6 7" xfId="27559" xr:uid="{00000000-0005-0000-0000-0000D9A00000}"/>
    <cellStyle name="Normal 5 2 5 7" xfId="23369" xr:uid="{00000000-0005-0000-0000-0000DAA00000}"/>
    <cellStyle name="Normal 5 2 5 7 2" xfId="23370" xr:uid="{00000000-0005-0000-0000-0000DBA00000}"/>
    <cellStyle name="Normal 5 2 5 7 2 2" xfId="23371" xr:uid="{00000000-0005-0000-0000-0000DCA00000}"/>
    <cellStyle name="Normal 5 2 5 7 2 2 2" xfId="42775" xr:uid="{00000000-0005-0000-0000-0000DDA00000}"/>
    <cellStyle name="Normal 5 2 5 7 2 3" xfId="23372" xr:uid="{00000000-0005-0000-0000-0000DEA00000}"/>
    <cellStyle name="Normal 5 2 5 7 2 3 2" xfId="37658" xr:uid="{00000000-0005-0000-0000-0000DFA00000}"/>
    <cellStyle name="Normal 5 2 5 7 2 4" xfId="29355" xr:uid="{00000000-0005-0000-0000-0000E0A00000}"/>
    <cellStyle name="Normal 5 2 5 7 3" xfId="23373" xr:uid="{00000000-0005-0000-0000-0000E1A00000}"/>
    <cellStyle name="Normal 5 2 5 7 3 2" xfId="23374" xr:uid="{00000000-0005-0000-0000-0000E2A00000}"/>
    <cellStyle name="Normal 5 2 5 7 3 2 2" xfId="47583" xr:uid="{00000000-0005-0000-0000-0000E3A00000}"/>
    <cellStyle name="Normal 5 2 5 7 3 3" xfId="35970" xr:uid="{00000000-0005-0000-0000-0000E4A00000}"/>
    <cellStyle name="Normal 5 2 5 7 4" xfId="23375" xr:uid="{00000000-0005-0000-0000-0000E5A00000}"/>
    <cellStyle name="Normal 5 2 5 7 4 2" xfId="41087" xr:uid="{00000000-0005-0000-0000-0000E6A00000}"/>
    <cellStyle name="Normal 5 2 5 7 5" xfId="23376" xr:uid="{00000000-0005-0000-0000-0000E7A00000}"/>
    <cellStyle name="Normal 5 2 5 7 5 2" xfId="34852" xr:uid="{00000000-0005-0000-0000-0000E8A00000}"/>
    <cellStyle name="Normal 5 2 5 7 6" xfId="27662" xr:uid="{00000000-0005-0000-0000-0000E9A00000}"/>
    <cellStyle name="Normal 5 2 5 8" xfId="23377" xr:uid="{00000000-0005-0000-0000-0000EAA00000}"/>
    <cellStyle name="Normal 5 2 5 8 2" xfId="23378" xr:uid="{00000000-0005-0000-0000-0000EBA00000}"/>
    <cellStyle name="Normal 5 2 5 8 2 2" xfId="42740" xr:uid="{00000000-0005-0000-0000-0000ECA00000}"/>
    <cellStyle name="Normal 5 2 5 8 3" xfId="23379" xr:uid="{00000000-0005-0000-0000-0000EDA00000}"/>
    <cellStyle name="Normal 5 2 5 8 3 2" xfId="37623" xr:uid="{00000000-0005-0000-0000-0000EEA00000}"/>
    <cellStyle name="Normal 5 2 5 8 4" xfId="29320" xr:uid="{00000000-0005-0000-0000-0000EFA00000}"/>
    <cellStyle name="Normal 5 2 5 9" xfId="23380" xr:uid="{00000000-0005-0000-0000-0000F0A00000}"/>
    <cellStyle name="Normal 5 2 5 9 2" xfId="23381" xr:uid="{00000000-0005-0000-0000-0000F1A00000}"/>
    <cellStyle name="Normal 5 2 5 9 2 2" xfId="43435" xr:uid="{00000000-0005-0000-0000-0000F2A00000}"/>
    <cellStyle name="Normal 5 2 5 9 3" xfId="23382" xr:uid="{00000000-0005-0000-0000-0000F3A00000}"/>
    <cellStyle name="Normal 5 2 5 9 3 2" xfId="38319" xr:uid="{00000000-0005-0000-0000-0000F4A00000}"/>
    <cellStyle name="Normal 5 2 5 9 4" xfId="30015" xr:uid="{00000000-0005-0000-0000-0000F5A00000}"/>
    <cellStyle name="Normal 5 2 6" xfId="757" xr:uid="{00000000-0005-0000-0000-0000F6A00000}"/>
    <cellStyle name="Normal 5 2 6 10" xfId="23384" xr:uid="{00000000-0005-0000-0000-0000F7A00000}"/>
    <cellStyle name="Normal 5 2 6 10 2" xfId="23385" xr:uid="{00000000-0005-0000-0000-0000F8A00000}"/>
    <cellStyle name="Normal 5 2 6 10 2 2" xfId="43554" xr:uid="{00000000-0005-0000-0000-0000F9A00000}"/>
    <cellStyle name="Normal 5 2 6 10 3" xfId="23386" xr:uid="{00000000-0005-0000-0000-0000FAA00000}"/>
    <cellStyle name="Normal 5 2 6 10 3 2" xfId="38438" xr:uid="{00000000-0005-0000-0000-0000FBA00000}"/>
    <cellStyle name="Normal 5 2 6 10 4" xfId="30134" xr:uid="{00000000-0005-0000-0000-0000FCA00000}"/>
    <cellStyle name="Normal 5 2 6 11" xfId="23387" xr:uid="{00000000-0005-0000-0000-0000FDA00000}"/>
    <cellStyle name="Normal 5 2 6 11 2" xfId="23388" xr:uid="{00000000-0005-0000-0000-0000FEA00000}"/>
    <cellStyle name="Normal 5 2 6 11 2 2" xfId="44737" xr:uid="{00000000-0005-0000-0000-0000FFA00000}"/>
    <cellStyle name="Normal 5 2 6 11 3" xfId="23389" xr:uid="{00000000-0005-0000-0000-000000A10000}"/>
    <cellStyle name="Normal 5 2 6 11 3 2" xfId="39621" xr:uid="{00000000-0005-0000-0000-000001A10000}"/>
    <cellStyle name="Normal 5 2 6 11 4" xfId="31317" xr:uid="{00000000-0005-0000-0000-000002A10000}"/>
    <cellStyle name="Normal 5 2 6 12" xfId="23390" xr:uid="{00000000-0005-0000-0000-000003A10000}"/>
    <cellStyle name="Normal 5 2 6 12 2" xfId="23391" xr:uid="{00000000-0005-0000-0000-000004A10000}"/>
    <cellStyle name="Normal 5 2 6 12 2 2" xfId="45303" xr:uid="{00000000-0005-0000-0000-000005A10000}"/>
    <cellStyle name="Normal 5 2 6 12 3" xfId="23392" xr:uid="{00000000-0005-0000-0000-000006A10000}"/>
    <cellStyle name="Normal 5 2 6 12 3 2" xfId="34921" xr:uid="{00000000-0005-0000-0000-000007A10000}"/>
    <cellStyle name="Normal 5 2 6 12 4" xfId="31885" xr:uid="{00000000-0005-0000-0000-000008A10000}"/>
    <cellStyle name="Normal 5 2 6 13" xfId="23393" xr:uid="{00000000-0005-0000-0000-000009A10000}"/>
    <cellStyle name="Normal 5 2 6 13 2" xfId="23394" xr:uid="{00000000-0005-0000-0000-00000AA10000}"/>
    <cellStyle name="Normal 5 2 6 13 2 2" xfId="45366" xr:uid="{00000000-0005-0000-0000-00000BA10000}"/>
    <cellStyle name="Normal 5 2 6 13 3" xfId="31948" xr:uid="{00000000-0005-0000-0000-00000CA10000}"/>
    <cellStyle name="Normal 5 2 6 14" xfId="23395" xr:uid="{00000000-0005-0000-0000-00000DA10000}"/>
    <cellStyle name="Normal 5 2 6 14 2" xfId="23396" xr:uid="{00000000-0005-0000-0000-00000EA10000}"/>
    <cellStyle name="Normal 5 2 6 14 2 2" xfId="46220" xr:uid="{00000000-0005-0000-0000-00000FA10000}"/>
    <cellStyle name="Normal 5 2 6 14 3" xfId="32802" xr:uid="{00000000-0005-0000-0000-000010A10000}"/>
    <cellStyle name="Normal 5 2 6 15" xfId="23397" xr:uid="{00000000-0005-0000-0000-000011A10000}"/>
    <cellStyle name="Normal 5 2 6 15 2" xfId="23398" xr:uid="{00000000-0005-0000-0000-000012A10000}"/>
    <cellStyle name="Normal 5 2 6 15 2 2" xfId="47019" xr:uid="{00000000-0005-0000-0000-000013A10000}"/>
    <cellStyle name="Normal 5 2 6 15 3" xfId="33612" xr:uid="{00000000-0005-0000-0000-000014A10000}"/>
    <cellStyle name="Normal 5 2 6 16" xfId="23399" xr:uid="{00000000-0005-0000-0000-000015A10000}"/>
    <cellStyle name="Normal 5 2 6 16 2" xfId="23400" xr:uid="{00000000-0005-0000-0000-000016A10000}"/>
    <cellStyle name="Normal 5 2 6 16 2 2" xfId="47493" xr:uid="{00000000-0005-0000-0000-000017A10000}"/>
    <cellStyle name="Normal 5 2 6 16 3" xfId="34086" xr:uid="{00000000-0005-0000-0000-000018A10000}"/>
    <cellStyle name="Normal 5 2 6 17" xfId="23401" xr:uid="{00000000-0005-0000-0000-000019A10000}"/>
    <cellStyle name="Normal 5 2 6 17 2" xfId="34357" xr:uid="{00000000-0005-0000-0000-00001AA10000}"/>
    <cellStyle name="Normal 5 2 6 18" xfId="23402" xr:uid="{00000000-0005-0000-0000-00001BA10000}"/>
    <cellStyle name="Normal 5 2 6 18 2" xfId="40040" xr:uid="{00000000-0005-0000-0000-00001CA10000}"/>
    <cellStyle name="Normal 5 2 6 19" xfId="26814" xr:uid="{00000000-0005-0000-0000-00001DA10000}"/>
    <cellStyle name="Normal 5 2 6 2" xfId="758" xr:uid="{00000000-0005-0000-0000-00001EA10000}"/>
    <cellStyle name="Normal 5 2 6 2 10" xfId="23404" xr:uid="{00000000-0005-0000-0000-00001FA10000}"/>
    <cellStyle name="Normal 5 2 6 2 10 2" xfId="23405" xr:uid="{00000000-0005-0000-0000-000020A10000}"/>
    <cellStyle name="Normal 5 2 6 2 10 2 2" xfId="44738" xr:uid="{00000000-0005-0000-0000-000021A10000}"/>
    <cellStyle name="Normal 5 2 6 2 10 3" xfId="23406" xr:uid="{00000000-0005-0000-0000-000022A10000}"/>
    <cellStyle name="Normal 5 2 6 2 10 3 2" xfId="39622" xr:uid="{00000000-0005-0000-0000-000023A10000}"/>
    <cellStyle name="Normal 5 2 6 2 10 4" xfId="31318" xr:uid="{00000000-0005-0000-0000-000024A10000}"/>
    <cellStyle name="Normal 5 2 6 2 11" xfId="23407" xr:uid="{00000000-0005-0000-0000-000025A10000}"/>
    <cellStyle name="Normal 5 2 6 2 11 2" xfId="23408" xr:uid="{00000000-0005-0000-0000-000026A10000}"/>
    <cellStyle name="Normal 5 2 6 2 11 2 2" xfId="45304" xr:uid="{00000000-0005-0000-0000-000027A10000}"/>
    <cellStyle name="Normal 5 2 6 2 11 3" xfId="23409" xr:uid="{00000000-0005-0000-0000-000028A10000}"/>
    <cellStyle name="Normal 5 2 6 2 11 3 2" xfId="34955" xr:uid="{00000000-0005-0000-0000-000029A10000}"/>
    <cellStyle name="Normal 5 2 6 2 11 4" xfId="31886" xr:uid="{00000000-0005-0000-0000-00002AA10000}"/>
    <cellStyle name="Normal 5 2 6 2 12" xfId="23410" xr:uid="{00000000-0005-0000-0000-00002BA10000}"/>
    <cellStyle name="Normal 5 2 6 2 12 2" xfId="23411" xr:uid="{00000000-0005-0000-0000-00002CA10000}"/>
    <cellStyle name="Normal 5 2 6 2 12 2 2" xfId="45400" xr:uid="{00000000-0005-0000-0000-00002DA10000}"/>
    <cellStyle name="Normal 5 2 6 2 12 3" xfId="31982" xr:uid="{00000000-0005-0000-0000-00002EA10000}"/>
    <cellStyle name="Normal 5 2 6 2 13" xfId="23412" xr:uid="{00000000-0005-0000-0000-00002FA10000}"/>
    <cellStyle name="Normal 5 2 6 2 13 2" xfId="23413" xr:uid="{00000000-0005-0000-0000-000030A10000}"/>
    <cellStyle name="Normal 5 2 6 2 13 2 2" xfId="46221" xr:uid="{00000000-0005-0000-0000-000031A10000}"/>
    <cellStyle name="Normal 5 2 6 2 13 3" xfId="32803" xr:uid="{00000000-0005-0000-0000-000032A10000}"/>
    <cellStyle name="Normal 5 2 6 2 14" xfId="23414" xr:uid="{00000000-0005-0000-0000-000033A10000}"/>
    <cellStyle name="Normal 5 2 6 2 14 2" xfId="23415" xr:uid="{00000000-0005-0000-0000-000034A10000}"/>
    <cellStyle name="Normal 5 2 6 2 14 2 2" xfId="47020" xr:uid="{00000000-0005-0000-0000-000035A10000}"/>
    <cellStyle name="Normal 5 2 6 2 14 3" xfId="33613" xr:uid="{00000000-0005-0000-0000-000036A10000}"/>
    <cellStyle name="Normal 5 2 6 2 15" xfId="23416" xr:uid="{00000000-0005-0000-0000-000037A10000}"/>
    <cellStyle name="Normal 5 2 6 2 15 2" xfId="23417" xr:uid="{00000000-0005-0000-0000-000038A10000}"/>
    <cellStyle name="Normal 5 2 6 2 15 2 2" xfId="47494" xr:uid="{00000000-0005-0000-0000-000039A10000}"/>
    <cellStyle name="Normal 5 2 6 2 15 3" xfId="34087" xr:uid="{00000000-0005-0000-0000-00003AA10000}"/>
    <cellStyle name="Normal 5 2 6 2 16" xfId="23418" xr:uid="{00000000-0005-0000-0000-00003BA10000}"/>
    <cellStyle name="Normal 5 2 6 2 16 2" xfId="34358" xr:uid="{00000000-0005-0000-0000-00003CA10000}"/>
    <cellStyle name="Normal 5 2 6 2 17" xfId="23419" xr:uid="{00000000-0005-0000-0000-00003DA10000}"/>
    <cellStyle name="Normal 5 2 6 2 17 2" xfId="40074" xr:uid="{00000000-0005-0000-0000-00003EA10000}"/>
    <cellStyle name="Normal 5 2 6 2 18" xfId="26815" xr:uid="{00000000-0005-0000-0000-00003FA10000}"/>
    <cellStyle name="Normal 5 2 6 2 19" xfId="23403" xr:uid="{00000000-0005-0000-0000-000040A10000}"/>
    <cellStyle name="Normal 5 2 6 2 2" xfId="759" xr:uid="{00000000-0005-0000-0000-000041A10000}"/>
    <cellStyle name="Normal 5 2 6 2 2 10" xfId="23421" xr:uid="{00000000-0005-0000-0000-000042A10000}"/>
    <cellStyle name="Normal 5 2 6 2 2 10 2" xfId="23422" xr:uid="{00000000-0005-0000-0000-000043A10000}"/>
    <cellStyle name="Normal 5 2 6 2 2 10 2 2" xfId="45545" xr:uid="{00000000-0005-0000-0000-000044A10000}"/>
    <cellStyle name="Normal 5 2 6 2 2 10 3" xfId="32127" xr:uid="{00000000-0005-0000-0000-000045A10000}"/>
    <cellStyle name="Normal 5 2 6 2 2 11" xfId="23423" xr:uid="{00000000-0005-0000-0000-000046A10000}"/>
    <cellStyle name="Normal 5 2 6 2 2 11 2" xfId="23424" xr:uid="{00000000-0005-0000-0000-000047A10000}"/>
    <cellStyle name="Normal 5 2 6 2 2 11 2 2" xfId="46222" xr:uid="{00000000-0005-0000-0000-000048A10000}"/>
    <cellStyle name="Normal 5 2 6 2 2 11 3" xfId="32804" xr:uid="{00000000-0005-0000-0000-000049A10000}"/>
    <cellStyle name="Normal 5 2 6 2 2 12" xfId="23425" xr:uid="{00000000-0005-0000-0000-00004AA10000}"/>
    <cellStyle name="Normal 5 2 6 2 2 12 2" xfId="23426" xr:uid="{00000000-0005-0000-0000-00004BA10000}"/>
    <cellStyle name="Normal 5 2 6 2 2 12 2 2" xfId="47021" xr:uid="{00000000-0005-0000-0000-00004CA10000}"/>
    <cellStyle name="Normal 5 2 6 2 2 12 3" xfId="33614" xr:uid="{00000000-0005-0000-0000-00004DA10000}"/>
    <cellStyle name="Normal 5 2 6 2 2 13" xfId="23427" xr:uid="{00000000-0005-0000-0000-00004EA10000}"/>
    <cellStyle name="Normal 5 2 6 2 2 13 2" xfId="23428" xr:uid="{00000000-0005-0000-0000-00004FA10000}"/>
    <cellStyle name="Normal 5 2 6 2 2 13 2 2" xfId="47495" xr:uid="{00000000-0005-0000-0000-000050A10000}"/>
    <cellStyle name="Normal 5 2 6 2 2 13 3" xfId="34088" xr:uid="{00000000-0005-0000-0000-000051A10000}"/>
    <cellStyle name="Normal 5 2 6 2 2 14" xfId="23429" xr:uid="{00000000-0005-0000-0000-000052A10000}"/>
    <cellStyle name="Normal 5 2 6 2 2 14 2" xfId="34359" xr:uid="{00000000-0005-0000-0000-000053A10000}"/>
    <cellStyle name="Normal 5 2 6 2 2 15" xfId="23430" xr:uid="{00000000-0005-0000-0000-000054A10000}"/>
    <cellStyle name="Normal 5 2 6 2 2 15 2" xfId="40219" xr:uid="{00000000-0005-0000-0000-000055A10000}"/>
    <cellStyle name="Normal 5 2 6 2 2 16" xfId="26816" xr:uid="{00000000-0005-0000-0000-000056A10000}"/>
    <cellStyle name="Normal 5 2 6 2 2 17" xfId="23420" xr:uid="{00000000-0005-0000-0000-000057A10000}"/>
    <cellStyle name="Normal 5 2 6 2 2 2" xfId="23431" xr:uid="{00000000-0005-0000-0000-000058A10000}"/>
    <cellStyle name="Normal 5 2 6 2 2 2 10" xfId="23432" xr:uid="{00000000-0005-0000-0000-000059A10000}"/>
    <cellStyle name="Normal 5 2 6 2 2 2 10 2" xfId="23433" xr:uid="{00000000-0005-0000-0000-00005AA10000}"/>
    <cellStyle name="Normal 5 2 6 2 2 2 10 2 2" xfId="47326" xr:uid="{00000000-0005-0000-0000-00005BA10000}"/>
    <cellStyle name="Normal 5 2 6 2 2 2 10 3" xfId="33919" xr:uid="{00000000-0005-0000-0000-00005CA10000}"/>
    <cellStyle name="Normal 5 2 6 2 2 2 11" xfId="23434" xr:uid="{00000000-0005-0000-0000-00005DA10000}"/>
    <cellStyle name="Normal 5 2 6 2 2 2 11 2" xfId="40535" xr:uid="{00000000-0005-0000-0000-00005EA10000}"/>
    <cellStyle name="Normal 5 2 6 2 2 2 12" xfId="23435" xr:uid="{00000000-0005-0000-0000-00005FA10000}"/>
    <cellStyle name="Normal 5 2 6 2 2 2 12 2" xfId="34514" xr:uid="{00000000-0005-0000-0000-000060A10000}"/>
    <cellStyle name="Normal 5 2 6 2 2 2 13" xfId="27113" xr:uid="{00000000-0005-0000-0000-000061A10000}"/>
    <cellStyle name="Normal 5 2 6 2 2 2 2" xfId="23436" xr:uid="{00000000-0005-0000-0000-000062A10000}"/>
    <cellStyle name="Normal 5 2 6 2 2 2 2 2" xfId="23437" xr:uid="{00000000-0005-0000-0000-000063A10000}"/>
    <cellStyle name="Normal 5 2 6 2 2 2 2 2 2" xfId="23438" xr:uid="{00000000-0005-0000-0000-000064A10000}"/>
    <cellStyle name="Normal 5 2 6 2 2 2 2 2 2 2" xfId="42780" xr:uid="{00000000-0005-0000-0000-000065A10000}"/>
    <cellStyle name="Normal 5 2 6 2 2 2 2 2 3" xfId="23439" xr:uid="{00000000-0005-0000-0000-000066A10000}"/>
    <cellStyle name="Normal 5 2 6 2 2 2 2 2 3 2" xfId="37663" xr:uid="{00000000-0005-0000-0000-000067A10000}"/>
    <cellStyle name="Normal 5 2 6 2 2 2 2 2 4" xfId="29360" xr:uid="{00000000-0005-0000-0000-000068A10000}"/>
    <cellStyle name="Normal 5 2 6 2 2 2 2 3" xfId="23440" xr:uid="{00000000-0005-0000-0000-000069A10000}"/>
    <cellStyle name="Normal 5 2 6 2 2 2 2 3 2" xfId="23441" xr:uid="{00000000-0005-0000-0000-00006AA10000}"/>
    <cellStyle name="Normal 5 2 6 2 2 2 2 3 2 2" xfId="44514" xr:uid="{00000000-0005-0000-0000-00006BA10000}"/>
    <cellStyle name="Normal 5 2 6 2 2 2 2 3 3" xfId="23442" xr:uid="{00000000-0005-0000-0000-00006CA10000}"/>
    <cellStyle name="Normal 5 2 6 2 2 2 2 3 3 2" xfId="39398" xr:uid="{00000000-0005-0000-0000-00006DA10000}"/>
    <cellStyle name="Normal 5 2 6 2 2 2 2 3 4" xfId="31094" xr:uid="{00000000-0005-0000-0000-00006EA10000}"/>
    <cellStyle name="Normal 5 2 6 2 2 2 2 4" xfId="23443" xr:uid="{00000000-0005-0000-0000-00006FA10000}"/>
    <cellStyle name="Normal 5 2 6 2 2 2 2 4 2" xfId="23444" xr:uid="{00000000-0005-0000-0000-000070A10000}"/>
    <cellStyle name="Normal 5 2 6 2 2 2 2 4 2 2" xfId="46793" xr:uid="{00000000-0005-0000-0000-000071A10000}"/>
    <cellStyle name="Normal 5 2 6 2 2 2 2 4 3" xfId="33380" xr:uid="{00000000-0005-0000-0000-000072A10000}"/>
    <cellStyle name="Normal 5 2 6 2 2 2 2 5" xfId="23445" xr:uid="{00000000-0005-0000-0000-000073A10000}"/>
    <cellStyle name="Normal 5 2 6 2 2 2 2 5 2" xfId="40999" xr:uid="{00000000-0005-0000-0000-000074A10000}"/>
    <cellStyle name="Normal 5 2 6 2 2 2 2 6" xfId="23446" xr:uid="{00000000-0005-0000-0000-000075A10000}"/>
    <cellStyle name="Normal 5 2 6 2 2 2 2 6 2" xfId="35882" xr:uid="{00000000-0005-0000-0000-000076A10000}"/>
    <cellStyle name="Normal 5 2 6 2 2 2 2 7" xfId="27574" xr:uid="{00000000-0005-0000-0000-000077A10000}"/>
    <cellStyle name="Normal 5 2 6 2 2 2 3" xfId="23447" xr:uid="{00000000-0005-0000-0000-000078A10000}"/>
    <cellStyle name="Normal 5 2 6 2 2 2 3 2" xfId="23448" xr:uid="{00000000-0005-0000-0000-000079A10000}"/>
    <cellStyle name="Normal 5 2 6 2 2 2 3 2 2" xfId="23449" xr:uid="{00000000-0005-0000-0000-00007AA10000}"/>
    <cellStyle name="Normal 5 2 6 2 2 2 3 2 2 2" xfId="42781" xr:uid="{00000000-0005-0000-0000-00007BA10000}"/>
    <cellStyle name="Normal 5 2 6 2 2 2 3 2 3" xfId="23450" xr:uid="{00000000-0005-0000-0000-00007CA10000}"/>
    <cellStyle name="Normal 5 2 6 2 2 2 3 2 3 2" xfId="37664" xr:uid="{00000000-0005-0000-0000-00007DA10000}"/>
    <cellStyle name="Normal 5 2 6 2 2 2 3 2 4" xfId="29361" xr:uid="{00000000-0005-0000-0000-00007EA10000}"/>
    <cellStyle name="Normal 5 2 6 2 2 2 3 3" xfId="23451" xr:uid="{00000000-0005-0000-0000-00007FA10000}"/>
    <cellStyle name="Normal 5 2 6 2 2 2 3 3 2" xfId="41497" xr:uid="{00000000-0005-0000-0000-000080A10000}"/>
    <cellStyle name="Normal 5 2 6 2 2 2 3 4" xfId="23452" xr:uid="{00000000-0005-0000-0000-000081A10000}"/>
    <cellStyle name="Normal 5 2 6 2 2 2 3 4 2" xfId="36380" xr:uid="{00000000-0005-0000-0000-000082A10000}"/>
    <cellStyle name="Normal 5 2 6 2 2 2 3 5" xfId="28077" xr:uid="{00000000-0005-0000-0000-000083A10000}"/>
    <cellStyle name="Normal 5 2 6 2 2 2 4" xfId="23453" xr:uid="{00000000-0005-0000-0000-000084A10000}"/>
    <cellStyle name="Normal 5 2 6 2 2 2 4 2" xfId="23454" xr:uid="{00000000-0005-0000-0000-000085A10000}"/>
    <cellStyle name="Normal 5 2 6 2 2 2 4 2 2" xfId="42779" xr:uid="{00000000-0005-0000-0000-000086A10000}"/>
    <cellStyle name="Normal 5 2 6 2 2 2 4 3" xfId="23455" xr:uid="{00000000-0005-0000-0000-000087A10000}"/>
    <cellStyle name="Normal 5 2 6 2 2 2 4 3 2" xfId="37662" xr:uid="{00000000-0005-0000-0000-000088A10000}"/>
    <cellStyle name="Normal 5 2 6 2 2 2 4 4" xfId="29359" xr:uid="{00000000-0005-0000-0000-000089A10000}"/>
    <cellStyle name="Normal 5 2 6 2 2 2 5" xfId="23456" xr:uid="{00000000-0005-0000-0000-00008AA10000}"/>
    <cellStyle name="Normal 5 2 6 2 2 2 5 2" xfId="23457" xr:uid="{00000000-0005-0000-0000-00008BA10000}"/>
    <cellStyle name="Normal 5 2 6 2 2 2 5 2 2" xfId="43450" xr:uid="{00000000-0005-0000-0000-00008CA10000}"/>
    <cellStyle name="Normal 5 2 6 2 2 2 5 3" xfId="23458" xr:uid="{00000000-0005-0000-0000-00008DA10000}"/>
    <cellStyle name="Normal 5 2 6 2 2 2 5 3 2" xfId="38334" xr:uid="{00000000-0005-0000-0000-00008EA10000}"/>
    <cellStyle name="Normal 5 2 6 2 2 2 5 4" xfId="30030" xr:uid="{00000000-0005-0000-0000-00008FA10000}"/>
    <cellStyle name="Normal 5 2 6 2 2 2 6" xfId="23459" xr:uid="{00000000-0005-0000-0000-000090A10000}"/>
    <cellStyle name="Normal 5 2 6 2 2 2 6 2" xfId="23460" xr:uid="{00000000-0005-0000-0000-000091A10000}"/>
    <cellStyle name="Normal 5 2 6 2 2 2 6 2 2" xfId="44050" xr:uid="{00000000-0005-0000-0000-000092A10000}"/>
    <cellStyle name="Normal 5 2 6 2 2 2 6 3" xfId="23461" xr:uid="{00000000-0005-0000-0000-000093A10000}"/>
    <cellStyle name="Normal 5 2 6 2 2 2 6 3 2" xfId="38934" xr:uid="{00000000-0005-0000-0000-000094A10000}"/>
    <cellStyle name="Normal 5 2 6 2 2 2 6 4" xfId="30630" xr:uid="{00000000-0005-0000-0000-000095A10000}"/>
    <cellStyle name="Normal 5 2 6 2 2 2 7" xfId="23462" xr:uid="{00000000-0005-0000-0000-000096A10000}"/>
    <cellStyle name="Normal 5 2 6 2 2 2 7 2" xfId="23463" xr:uid="{00000000-0005-0000-0000-000097A10000}"/>
    <cellStyle name="Normal 5 2 6 2 2 2 7 2 2" xfId="45075" xr:uid="{00000000-0005-0000-0000-000098A10000}"/>
    <cellStyle name="Normal 5 2 6 2 2 2 7 3" xfId="23464" xr:uid="{00000000-0005-0000-0000-000099A10000}"/>
    <cellStyle name="Normal 5 2 6 2 2 2 7 3 2" xfId="39959" xr:uid="{00000000-0005-0000-0000-00009AA10000}"/>
    <cellStyle name="Normal 5 2 6 2 2 2 7 4" xfId="31657" xr:uid="{00000000-0005-0000-0000-00009BA10000}"/>
    <cellStyle name="Normal 5 2 6 2 2 2 8" xfId="23465" xr:uid="{00000000-0005-0000-0000-00009CA10000}"/>
    <cellStyle name="Normal 5 2 6 2 2 2 8 2" xfId="23466" xr:uid="{00000000-0005-0000-0000-00009DA10000}"/>
    <cellStyle name="Normal 5 2 6 2 2 2 8 2 2" xfId="45761" xr:uid="{00000000-0005-0000-0000-00009EA10000}"/>
    <cellStyle name="Normal 5 2 6 2 2 2 8 3" xfId="23467" xr:uid="{00000000-0005-0000-0000-00009FA10000}"/>
    <cellStyle name="Normal 5 2 6 2 2 2 8 3 2" xfId="35418" xr:uid="{00000000-0005-0000-0000-0000A0A10000}"/>
    <cellStyle name="Normal 5 2 6 2 2 2 8 4" xfId="32343" xr:uid="{00000000-0005-0000-0000-0000A1A10000}"/>
    <cellStyle name="Normal 5 2 6 2 2 2 9" xfId="23468" xr:uid="{00000000-0005-0000-0000-0000A2A10000}"/>
    <cellStyle name="Normal 5 2 6 2 2 2 9 2" xfId="23469" xr:uid="{00000000-0005-0000-0000-0000A3A10000}"/>
    <cellStyle name="Normal 5 2 6 2 2 2 9 2 2" xfId="46223" xr:uid="{00000000-0005-0000-0000-0000A4A10000}"/>
    <cellStyle name="Normal 5 2 6 2 2 2 9 3" xfId="32805" xr:uid="{00000000-0005-0000-0000-0000A5A10000}"/>
    <cellStyle name="Normal 5 2 6 2 2 3" xfId="23470" xr:uid="{00000000-0005-0000-0000-0000A6A10000}"/>
    <cellStyle name="Normal 5 2 6 2 2 3 2" xfId="23471" xr:uid="{00000000-0005-0000-0000-0000A7A10000}"/>
    <cellStyle name="Normal 5 2 6 2 2 3 2 2" xfId="23472" xr:uid="{00000000-0005-0000-0000-0000A8A10000}"/>
    <cellStyle name="Normal 5 2 6 2 2 3 2 2 2" xfId="42782" xr:uid="{00000000-0005-0000-0000-0000A9A10000}"/>
    <cellStyle name="Normal 5 2 6 2 2 3 2 3" xfId="23473" xr:uid="{00000000-0005-0000-0000-0000AAA10000}"/>
    <cellStyle name="Normal 5 2 6 2 2 3 2 3 2" xfId="37665" xr:uid="{00000000-0005-0000-0000-0000ABA10000}"/>
    <cellStyle name="Normal 5 2 6 2 2 3 2 4" xfId="29362" xr:uid="{00000000-0005-0000-0000-0000ACA10000}"/>
    <cellStyle name="Normal 5 2 6 2 2 3 3" xfId="23474" xr:uid="{00000000-0005-0000-0000-0000ADA10000}"/>
    <cellStyle name="Normal 5 2 6 2 2 3 3 2" xfId="23475" xr:uid="{00000000-0005-0000-0000-0000AEA10000}"/>
    <cellStyle name="Normal 5 2 6 2 2 3 3 2 2" xfId="44513" xr:uid="{00000000-0005-0000-0000-0000AFA10000}"/>
    <cellStyle name="Normal 5 2 6 2 2 3 3 3" xfId="23476" xr:uid="{00000000-0005-0000-0000-0000B0A10000}"/>
    <cellStyle name="Normal 5 2 6 2 2 3 3 3 2" xfId="39397" xr:uid="{00000000-0005-0000-0000-0000B1A10000}"/>
    <cellStyle name="Normal 5 2 6 2 2 3 3 4" xfId="31093" xr:uid="{00000000-0005-0000-0000-0000B2A10000}"/>
    <cellStyle name="Normal 5 2 6 2 2 3 4" xfId="23477" xr:uid="{00000000-0005-0000-0000-0000B3A10000}"/>
    <cellStyle name="Normal 5 2 6 2 2 3 4 2" xfId="23478" xr:uid="{00000000-0005-0000-0000-0000B4A10000}"/>
    <cellStyle name="Normal 5 2 6 2 2 3 4 2 2" xfId="46505" xr:uid="{00000000-0005-0000-0000-0000B5A10000}"/>
    <cellStyle name="Normal 5 2 6 2 2 3 4 3" xfId="23479" xr:uid="{00000000-0005-0000-0000-0000B6A10000}"/>
    <cellStyle name="Normal 5 2 6 2 2 3 4 3 2" xfId="35881" xr:uid="{00000000-0005-0000-0000-0000B7A10000}"/>
    <cellStyle name="Normal 5 2 6 2 2 3 4 4" xfId="33089" xr:uid="{00000000-0005-0000-0000-0000B8A10000}"/>
    <cellStyle name="Normal 5 2 6 2 2 3 5" xfId="23480" xr:uid="{00000000-0005-0000-0000-0000B9A10000}"/>
    <cellStyle name="Normal 5 2 6 2 2 3 5 2" xfId="40998" xr:uid="{00000000-0005-0000-0000-0000BAA10000}"/>
    <cellStyle name="Normal 5 2 6 2 2 3 6" xfId="23481" xr:uid="{00000000-0005-0000-0000-0000BBA10000}"/>
    <cellStyle name="Normal 5 2 6 2 2 3 6 2" xfId="34675" xr:uid="{00000000-0005-0000-0000-0000BCA10000}"/>
    <cellStyle name="Normal 5 2 6 2 2 3 7" xfId="27573" xr:uid="{00000000-0005-0000-0000-0000BDA10000}"/>
    <cellStyle name="Normal 5 2 6 2 2 4" xfId="23482" xr:uid="{00000000-0005-0000-0000-0000BEA10000}"/>
    <cellStyle name="Normal 5 2 6 2 2 4 2" xfId="23483" xr:uid="{00000000-0005-0000-0000-0000BFA10000}"/>
    <cellStyle name="Normal 5 2 6 2 2 4 2 2" xfId="23484" xr:uid="{00000000-0005-0000-0000-0000C0A10000}"/>
    <cellStyle name="Normal 5 2 6 2 2 4 2 2 2" xfId="42783" xr:uid="{00000000-0005-0000-0000-0000C1A10000}"/>
    <cellStyle name="Normal 5 2 6 2 2 4 2 3" xfId="23485" xr:uid="{00000000-0005-0000-0000-0000C2A10000}"/>
    <cellStyle name="Normal 5 2 6 2 2 4 2 3 2" xfId="37666" xr:uid="{00000000-0005-0000-0000-0000C3A10000}"/>
    <cellStyle name="Normal 5 2 6 2 2 4 2 4" xfId="29363" xr:uid="{00000000-0005-0000-0000-0000C4A10000}"/>
    <cellStyle name="Normal 5 2 6 2 2 4 3" xfId="23486" xr:uid="{00000000-0005-0000-0000-0000C5A10000}"/>
    <cellStyle name="Normal 5 2 6 2 2 4 3 2" xfId="23487" xr:uid="{00000000-0005-0000-0000-0000C6A10000}"/>
    <cellStyle name="Normal 5 2 6 2 2 4 3 2 2" xfId="47663" xr:uid="{00000000-0005-0000-0000-0000C7A10000}"/>
    <cellStyle name="Normal 5 2 6 2 2 4 3 3" xfId="36164" xr:uid="{00000000-0005-0000-0000-0000C8A10000}"/>
    <cellStyle name="Normal 5 2 6 2 2 4 4" xfId="23488" xr:uid="{00000000-0005-0000-0000-0000C9A10000}"/>
    <cellStyle name="Normal 5 2 6 2 2 4 4 2" xfId="41281" xr:uid="{00000000-0005-0000-0000-0000CAA10000}"/>
    <cellStyle name="Normal 5 2 6 2 2 4 5" xfId="23489" xr:uid="{00000000-0005-0000-0000-0000CBA10000}"/>
    <cellStyle name="Normal 5 2 6 2 2 4 5 2" xfId="34860" xr:uid="{00000000-0005-0000-0000-0000CCA10000}"/>
    <cellStyle name="Normal 5 2 6 2 2 4 6" xfId="27856" xr:uid="{00000000-0005-0000-0000-0000CDA10000}"/>
    <cellStyle name="Normal 5 2 6 2 2 5" xfId="23490" xr:uid="{00000000-0005-0000-0000-0000CEA10000}"/>
    <cellStyle name="Normal 5 2 6 2 2 5 2" xfId="23491" xr:uid="{00000000-0005-0000-0000-0000CFA10000}"/>
    <cellStyle name="Normal 5 2 6 2 2 5 2 2" xfId="42778" xr:uid="{00000000-0005-0000-0000-0000D0A10000}"/>
    <cellStyle name="Normal 5 2 6 2 2 5 3" xfId="23492" xr:uid="{00000000-0005-0000-0000-0000D1A10000}"/>
    <cellStyle name="Normal 5 2 6 2 2 5 3 2" xfId="37661" xr:uid="{00000000-0005-0000-0000-0000D2A10000}"/>
    <cellStyle name="Normal 5 2 6 2 2 5 4" xfId="29358" xr:uid="{00000000-0005-0000-0000-0000D3A10000}"/>
    <cellStyle name="Normal 5 2 6 2 2 6" xfId="23493" xr:uid="{00000000-0005-0000-0000-0000D4A10000}"/>
    <cellStyle name="Normal 5 2 6 2 2 6 2" xfId="23494" xr:uid="{00000000-0005-0000-0000-0000D5A10000}"/>
    <cellStyle name="Normal 5 2 6 2 2 6 2 2" xfId="43449" xr:uid="{00000000-0005-0000-0000-0000D6A10000}"/>
    <cellStyle name="Normal 5 2 6 2 2 6 3" xfId="23495" xr:uid="{00000000-0005-0000-0000-0000D7A10000}"/>
    <cellStyle name="Normal 5 2 6 2 2 6 3 2" xfId="38333" xr:uid="{00000000-0005-0000-0000-0000D8A10000}"/>
    <cellStyle name="Normal 5 2 6 2 2 6 4" xfId="30029" xr:uid="{00000000-0005-0000-0000-0000D9A10000}"/>
    <cellStyle name="Normal 5 2 6 2 2 7" xfId="23496" xr:uid="{00000000-0005-0000-0000-0000DAA10000}"/>
    <cellStyle name="Normal 5 2 6 2 2 7 2" xfId="23497" xr:uid="{00000000-0005-0000-0000-0000DBA10000}"/>
    <cellStyle name="Normal 5 2 6 2 2 7 2 2" xfId="43734" xr:uid="{00000000-0005-0000-0000-0000DCA10000}"/>
    <cellStyle name="Normal 5 2 6 2 2 7 3" xfId="23498" xr:uid="{00000000-0005-0000-0000-0000DDA10000}"/>
    <cellStyle name="Normal 5 2 6 2 2 7 3 2" xfId="38618" xr:uid="{00000000-0005-0000-0000-0000DEA10000}"/>
    <cellStyle name="Normal 5 2 6 2 2 7 4" xfId="30314" xr:uid="{00000000-0005-0000-0000-0000DFA10000}"/>
    <cellStyle name="Normal 5 2 6 2 2 8" xfId="23499" xr:uid="{00000000-0005-0000-0000-0000E0A10000}"/>
    <cellStyle name="Normal 5 2 6 2 2 8 2" xfId="23500" xr:uid="{00000000-0005-0000-0000-0000E1A10000}"/>
    <cellStyle name="Normal 5 2 6 2 2 8 2 2" xfId="44739" xr:uid="{00000000-0005-0000-0000-0000E2A10000}"/>
    <cellStyle name="Normal 5 2 6 2 2 8 3" xfId="23501" xr:uid="{00000000-0005-0000-0000-0000E3A10000}"/>
    <cellStyle name="Normal 5 2 6 2 2 8 3 2" xfId="39623" xr:uid="{00000000-0005-0000-0000-0000E4A10000}"/>
    <cellStyle name="Normal 5 2 6 2 2 8 4" xfId="31319" xr:uid="{00000000-0005-0000-0000-0000E5A10000}"/>
    <cellStyle name="Normal 5 2 6 2 2 9" xfId="23502" xr:uid="{00000000-0005-0000-0000-0000E6A10000}"/>
    <cellStyle name="Normal 5 2 6 2 2 9 2" xfId="23503" xr:uid="{00000000-0005-0000-0000-0000E7A10000}"/>
    <cellStyle name="Normal 5 2 6 2 2 9 2 2" xfId="45305" xr:uid="{00000000-0005-0000-0000-0000E8A10000}"/>
    <cellStyle name="Normal 5 2 6 2 2 9 3" xfId="23504" xr:uid="{00000000-0005-0000-0000-0000E9A10000}"/>
    <cellStyle name="Normal 5 2 6 2 2 9 3 2" xfId="35100" xr:uid="{00000000-0005-0000-0000-0000EAA10000}"/>
    <cellStyle name="Normal 5 2 6 2 2 9 4" xfId="31887" xr:uid="{00000000-0005-0000-0000-0000EBA10000}"/>
    <cellStyle name="Normal 5 2 6 2 3" xfId="760" xr:uid="{00000000-0005-0000-0000-0000ECA10000}"/>
    <cellStyle name="Normal 5 2 6 2 3 10" xfId="23506" xr:uid="{00000000-0005-0000-0000-0000EDA10000}"/>
    <cellStyle name="Normal 5 2 6 2 3 10 2" xfId="23507" xr:uid="{00000000-0005-0000-0000-0000EEA10000}"/>
    <cellStyle name="Normal 5 2 6 2 3 10 2 2" xfId="45476" xr:uid="{00000000-0005-0000-0000-0000EFA10000}"/>
    <cellStyle name="Normal 5 2 6 2 3 10 3" xfId="32058" xr:uid="{00000000-0005-0000-0000-0000F0A10000}"/>
    <cellStyle name="Normal 5 2 6 2 3 11" xfId="23508" xr:uid="{00000000-0005-0000-0000-0000F1A10000}"/>
    <cellStyle name="Normal 5 2 6 2 3 11 2" xfId="23509" xr:uid="{00000000-0005-0000-0000-0000F2A10000}"/>
    <cellStyle name="Normal 5 2 6 2 3 11 2 2" xfId="46224" xr:uid="{00000000-0005-0000-0000-0000F3A10000}"/>
    <cellStyle name="Normal 5 2 6 2 3 11 3" xfId="32806" xr:uid="{00000000-0005-0000-0000-0000F4A10000}"/>
    <cellStyle name="Normal 5 2 6 2 3 12" xfId="23510" xr:uid="{00000000-0005-0000-0000-0000F5A10000}"/>
    <cellStyle name="Normal 5 2 6 2 3 12 2" xfId="23511" xr:uid="{00000000-0005-0000-0000-0000F6A10000}"/>
    <cellStyle name="Normal 5 2 6 2 3 12 2 2" xfId="47022" xr:uid="{00000000-0005-0000-0000-0000F7A10000}"/>
    <cellStyle name="Normal 5 2 6 2 3 12 3" xfId="33615" xr:uid="{00000000-0005-0000-0000-0000F8A10000}"/>
    <cellStyle name="Normal 5 2 6 2 3 13" xfId="23512" xr:uid="{00000000-0005-0000-0000-0000F9A10000}"/>
    <cellStyle name="Normal 5 2 6 2 3 13 2" xfId="23513" xr:uid="{00000000-0005-0000-0000-0000FAA10000}"/>
    <cellStyle name="Normal 5 2 6 2 3 13 2 2" xfId="47573" xr:uid="{00000000-0005-0000-0000-0000FBA10000}"/>
    <cellStyle name="Normal 5 2 6 2 3 13 3" xfId="34166" xr:uid="{00000000-0005-0000-0000-0000FCA10000}"/>
    <cellStyle name="Normal 5 2 6 2 3 14" xfId="23514" xr:uid="{00000000-0005-0000-0000-0000FDA10000}"/>
    <cellStyle name="Normal 5 2 6 2 3 14 2" xfId="34360" xr:uid="{00000000-0005-0000-0000-0000FEA10000}"/>
    <cellStyle name="Normal 5 2 6 2 3 15" xfId="23515" xr:uid="{00000000-0005-0000-0000-0000FFA10000}"/>
    <cellStyle name="Normal 5 2 6 2 3 15 2" xfId="40150" xr:uid="{00000000-0005-0000-0000-000000A20000}"/>
    <cellStyle name="Normal 5 2 6 2 3 16" xfId="26817" xr:uid="{00000000-0005-0000-0000-000001A20000}"/>
    <cellStyle name="Normal 5 2 6 2 3 17" xfId="23505" xr:uid="{00000000-0005-0000-0000-000002A20000}"/>
    <cellStyle name="Normal 5 2 6 2 3 2" xfId="23516" xr:uid="{00000000-0005-0000-0000-000003A20000}"/>
    <cellStyle name="Normal 5 2 6 2 3 2 10" xfId="23517" xr:uid="{00000000-0005-0000-0000-000004A20000}"/>
    <cellStyle name="Normal 5 2 6 2 3 2 10 2" xfId="23518" xr:uid="{00000000-0005-0000-0000-000005A20000}"/>
    <cellStyle name="Normal 5 2 6 2 3 2 10 2 2" xfId="47327" xr:uid="{00000000-0005-0000-0000-000006A20000}"/>
    <cellStyle name="Normal 5 2 6 2 3 2 10 3" xfId="33920" xr:uid="{00000000-0005-0000-0000-000007A20000}"/>
    <cellStyle name="Normal 5 2 6 2 3 2 11" xfId="23519" xr:uid="{00000000-0005-0000-0000-000008A20000}"/>
    <cellStyle name="Normal 5 2 6 2 3 2 11 2" xfId="40466" xr:uid="{00000000-0005-0000-0000-000009A20000}"/>
    <cellStyle name="Normal 5 2 6 2 3 2 12" xfId="23520" xr:uid="{00000000-0005-0000-0000-00000AA20000}"/>
    <cellStyle name="Normal 5 2 6 2 3 2 12 2" xfId="34861" xr:uid="{00000000-0005-0000-0000-00000BA20000}"/>
    <cellStyle name="Normal 5 2 6 2 3 2 13" xfId="27057" xr:uid="{00000000-0005-0000-0000-00000CA20000}"/>
    <cellStyle name="Normal 5 2 6 2 3 2 2" xfId="23521" xr:uid="{00000000-0005-0000-0000-00000DA20000}"/>
    <cellStyle name="Normal 5 2 6 2 3 2 2 2" xfId="23522" xr:uid="{00000000-0005-0000-0000-00000EA20000}"/>
    <cellStyle name="Normal 5 2 6 2 3 2 2 2 2" xfId="23523" xr:uid="{00000000-0005-0000-0000-00000FA20000}"/>
    <cellStyle name="Normal 5 2 6 2 3 2 2 2 2 2" xfId="42786" xr:uid="{00000000-0005-0000-0000-000010A20000}"/>
    <cellStyle name="Normal 5 2 6 2 3 2 2 2 3" xfId="23524" xr:uid="{00000000-0005-0000-0000-000011A20000}"/>
    <cellStyle name="Normal 5 2 6 2 3 2 2 2 3 2" xfId="37669" xr:uid="{00000000-0005-0000-0000-000012A20000}"/>
    <cellStyle name="Normal 5 2 6 2 3 2 2 2 4" xfId="29366" xr:uid="{00000000-0005-0000-0000-000013A20000}"/>
    <cellStyle name="Normal 5 2 6 2 3 2 2 3" xfId="23525" xr:uid="{00000000-0005-0000-0000-000014A20000}"/>
    <cellStyle name="Normal 5 2 6 2 3 2 2 3 2" xfId="23526" xr:uid="{00000000-0005-0000-0000-000015A20000}"/>
    <cellStyle name="Normal 5 2 6 2 3 2 2 3 2 2" xfId="44516" xr:uid="{00000000-0005-0000-0000-000016A20000}"/>
    <cellStyle name="Normal 5 2 6 2 3 2 2 3 3" xfId="23527" xr:uid="{00000000-0005-0000-0000-000017A20000}"/>
    <cellStyle name="Normal 5 2 6 2 3 2 2 3 3 2" xfId="39400" xr:uid="{00000000-0005-0000-0000-000018A20000}"/>
    <cellStyle name="Normal 5 2 6 2 3 2 2 3 4" xfId="31096" xr:uid="{00000000-0005-0000-0000-000019A20000}"/>
    <cellStyle name="Normal 5 2 6 2 3 2 2 4" xfId="23528" xr:uid="{00000000-0005-0000-0000-00001AA20000}"/>
    <cellStyle name="Normal 5 2 6 2 3 2 2 4 2" xfId="23529" xr:uid="{00000000-0005-0000-0000-00001BA20000}"/>
    <cellStyle name="Normal 5 2 6 2 3 2 2 4 2 2" xfId="46794" xr:uid="{00000000-0005-0000-0000-00001CA20000}"/>
    <cellStyle name="Normal 5 2 6 2 3 2 2 4 3" xfId="33381" xr:uid="{00000000-0005-0000-0000-00001DA20000}"/>
    <cellStyle name="Normal 5 2 6 2 3 2 2 5" xfId="23530" xr:uid="{00000000-0005-0000-0000-00001EA20000}"/>
    <cellStyle name="Normal 5 2 6 2 3 2 2 5 2" xfId="41001" xr:uid="{00000000-0005-0000-0000-00001FA20000}"/>
    <cellStyle name="Normal 5 2 6 2 3 2 2 6" xfId="23531" xr:uid="{00000000-0005-0000-0000-000020A20000}"/>
    <cellStyle name="Normal 5 2 6 2 3 2 2 6 2" xfId="35884" xr:uid="{00000000-0005-0000-0000-000021A20000}"/>
    <cellStyle name="Normal 5 2 6 2 3 2 2 7" xfId="27576" xr:uid="{00000000-0005-0000-0000-000022A20000}"/>
    <cellStyle name="Normal 5 2 6 2 3 2 3" xfId="23532" xr:uid="{00000000-0005-0000-0000-000023A20000}"/>
    <cellStyle name="Normal 5 2 6 2 3 2 3 2" xfId="23533" xr:uid="{00000000-0005-0000-0000-000024A20000}"/>
    <cellStyle name="Normal 5 2 6 2 3 2 3 2 2" xfId="23534" xr:uid="{00000000-0005-0000-0000-000025A20000}"/>
    <cellStyle name="Normal 5 2 6 2 3 2 3 2 2 2" xfId="42787" xr:uid="{00000000-0005-0000-0000-000026A20000}"/>
    <cellStyle name="Normal 5 2 6 2 3 2 3 2 3" xfId="23535" xr:uid="{00000000-0005-0000-0000-000027A20000}"/>
    <cellStyle name="Normal 5 2 6 2 3 2 3 2 3 2" xfId="37670" xr:uid="{00000000-0005-0000-0000-000028A20000}"/>
    <cellStyle name="Normal 5 2 6 2 3 2 3 2 4" xfId="29367" xr:uid="{00000000-0005-0000-0000-000029A20000}"/>
    <cellStyle name="Normal 5 2 6 2 3 2 3 3" xfId="23536" xr:uid="{00000000-0005-0000-0000-00002AA20000}"/>
    <cellStyle name="Normal 5 2 6 2 3 2 3 3 2" xfId="41428" xr:uid="{00000000-0005-0000-0000-00002BA20000}"/>
    <cellStyle name="Normal 5 2 6 2 3 2 3 4" xfId="23537" xr:uid="{00000000-0005-0000-0000-00002CA20000}"/>
    <cellStyle name="Normal 5 2 6 2 3 2 3 4 2" xfId="36311" xr:uid="{00000000-0005-0000-0000-00002DA20000}"/>
    <cellStyle name="Normal 5 2 6 2 3 2 3 5" xfId="28008" xr:uid="{00000000-0005-0000-0000-00002EA20000}"/>
    <cellStyle name="Normal 5 2 6 2 3 2 4" xfId="23538" xr:uid="{00000000-0005-0000-0000-00002FA20000}"/>
    <cellStyle name="Normal 5 2 6 2 3 2 4 2" xfId="23539" xr:uid="{00000000-0005-0000-0000-000030A20000}"/>
    <cellStyle name="Normal 5 2 6 2 3 2 4 2 2" xfId="42785" xr:uid="{00000000-0005-0000-0000-000031A20000}"/>
    <cellStyle name="Normal 5 2 6 2 3 2 4 3" xfId="23540" xr:uid="{00000000-0005-0000-0000-000032A20000}"/>
    <cellStyle name="Normal 5 2 6 2 3 2 4 3 2" xfId="37668" xr:uid="{00000000-0005-0000-0000-000033A20000}"/>
    <cellStyle name="Normal 5 2 6 2 3 2 4 4" xfId="29365" xr:uid="{00000000-0005-0000-0000-000034A20000}"/>
    <cellStyle name="Normal 5 2 6 2 3 2 5" xfId="23541" xr:uid="{00000000-0005-0000-0000-000035A20000}"/>
    <cellStyle name="Normal 5 2 6 2 3 2 5 2" xfId="23542" xr:uid="{00000000-0005-0000-0000-000036A20000}"/>
    <cellStyle name="Normal 5 2 6 2 3 2 5 2 2" xfId="43452" xr:uid="{00000000-0005-0000-0000-000037A20000}"/>
    <cellStyle name="Normal 5 2 6 2 3 2 5 3" xfId="23543" xr:uid="{00000000-0005-0000-0000-000038A20000}"/>
    <cellStyle name="Normal 5 2 6 2 3 2 5 3 2" xfId="38336" xr:uid="{00000000-0005-0000-0000-000039A20000}"/>
    <cellStyle name="Normal 5 2 6 2 3 2 5 4" xfId="30032" xr:uid="{00000000-0005-0000-0000-00003AA20000}"/>
    <cellStyle name="Normal 5 2 6 2 3 2 6" xfId="23544" xr:uid="{00000000-0005-0000-0000-00003BA20000}"/>
    <cellStyle name="Normal 5 2 6 2 3 2 6 2" xfId="23545" xr:uid="{00000000-0005-0000-0000-00003CA20000}"/>
    <cellStyle name="Normal 5 2 6 2 3 2 6 2 2" xfId="43981" xr:uid="{00000000-0005-0000-0000-00003DA20000}"/>
    <cellStyle name="Normal 5 2 6 2 3 2 6 3" xfId="23546" xr:uid="{00000000-0005-0000-0000-00003EA20000}"/>
    <cellStyle name="Normal 5 2 6 2 3 2 6 3 2" xfId="38865" xr:uid="{00000000-0005-0000-0000-00003FA20000}"/>
    <cellStyle name="Normal 5 2 6 2 3 2 6 4" xfId="30561" xr:uid="{00000000-0005-0000-0000-000040A20000}"/>
    <cellStyle name="Normal 5 2 6 2 3 2 7" xfId="23547" xr:uid="{00000000-0005-0000-0000-000041A20000}"/>
    <cellStyle name="Normal 5 2 6 2 3 2 7 2" xfId="23548" xr:uid="{00000000-0005-0000-0000-000042A20000}"/>
    <cellStyle name="Normal 5 2 6 2 3 2 7 2 2" xfId="45076" xr:uid="{00000000-0005-0000-0000-000043A20000}"/>
    <cellStyle name="Normal 5 2 6 2 3 2 7 3" xfId="23549" xr:uid="{00000000-0005-0000-0000-000044A20000}"/>
    <cellStyle name="Normal 5 2 6 2 3 2 7 3 2" xfId="39960" xr:uid="{00000000-0005-0000-0000-000045A20000}"/>
    <cellStyle name="Normal 5 2 6 2 3 2 7 4" xfId="31658" xr:uid="{00000000-0005-0000-0000-000046A20000}"/>
    <cellStyle name="Normal 5 2 6 2 3 2 8" xfId="23550" xr:uid="{00000000-0005-0000-0000-000047A20000}"/>
    <cellStyle name="Normal 5 2 6 2 3 2 8 2" xfId="23551" xr:uid="{00000000-0005-0000-0000-000048A20000}"/>
    <cellStyle name="Normal 5 2 6 2 3 2 8 2 2" xfId="45692" xr:uid="{00000000-0005-0000-0000-000049A20000}"/>
    <cellStyle name="Normal 5 2 6 2 3 2 8 3" xfId="23552" xr:uid="{00000000-0005-0000-0000-00004AA20000}"/>
    <cellStyle name="Normal 5 2 6 2 3 2 8 3 2" xfId="35349" xr:uid="{00000000-0005-0000-0000-00004BA20000}"/>
    <cellStyle name="Normal 5 2 6 2 3 2 8 4" xfId="32274" xr:uid="{00000000-0005-0000-0000-00004CA20000}"/>
    <cellStyle name="Normal 5 2 6 2 3 2 9" xfId="23553" xr:uid="{00000000-0005-0000-0000-00004DA20000}"/>
    <cellStyle name="Normal 5 2 6 2 3 2 9 2" xfId="23554" xr:uid="{00000000-0005-0000-0000-00004EA20000}"/>
    <cellStyle name="Normal 5 2 6 2 3 2 9 2 2" xfId="46225" xr:uid="{00000000-0005-0000-0000-00004FA20000}"/>
    <cellStyle name="Normal 5 2 6 2 3 2 9 3" xfId="32807" xr:uid="{00000000-0005-0000-0000-000050A20000}"/>
    <cellStyle name="Normal 5 2 6 2 3 3" xfId="23555" xr:uid="{00000000-0005-0000-0000-000051A20000}"/>
    <cellStyle name="Normal 5 2 6 2 3 3 2" xfId="23556" xr:uid="{00000000-0005-0000-0000-000052A20000}"/>
    <cellStyle name="Normal 5 2 6 2 3 3 2 2" xfId="23557" xr:uid="{00000000-0005-0000-0000-000053A20000}"/>
    <cellStyle name="Normal 5 2 6 2 3 3 2 2 2" xfId="42788" xr:uid="{00000000-0005-0000-0000-000054A20000}"/>
    <cellStyle name="Normal 5 2 6 2 3 3 2 3" xfId="23558" xr:uid="{00000000-0005-0000-0000-000055A20000}"/>
    <cellStyle name="Normal 5 2 6 2 3 3 2 3 2" xfId="37671" xr:uid="{00000000-0005-0000-0000-000056A20000}"/>
    <cellStyle name="Normal 5 2 6 2 3 3 2 4" xfId="29368" xr:uid="{00000000-0005-0000-0000-000057A20000}"/>
    <cellStyle name="Normal 5 2 6 2 3 3 3" xfId="23559" xr:uid="{00000000-0005-0000-0000-000058A20000}"/>
    <cellStyle name="Normal 5 2 6 2 3 3 3 2" xfId="23560" xr:uid="{00000000-0005-0000-0000-000059A20000}"/>
    <cellStyle name="Normal 5 2 6 2 3 3 3 2 2" xfId="44515" xr:uid="{00000000-0005-0000-0000-00005AA20000}"/>
    <cellStyle name="Normal 5 2 6 2 3 3 3 3" xfId="23561" xr:uid="{00000000-0005-0000-0000-00005BA20000}"/>
    <cellStyle name="Normal 5 2 6 2 3 3 3 3 2" xfId="39399" xr:uid="{00000000-0005-0000-0000-00005CA20000}"/>
    <cellStyle name="Normal 5 2 6 2 3 3 3 4" xfId="31095" xr:uid="{00000000-0005-0000-0000-00005DA20000}"/>
    <cellStyle name="Normal 5 2 6 2 3 3 4" xfId="23562" xr:uid="{00000000-0005-0000-0000-00005EA20000}"/>
    <cellStyle name="Normal 5 2 6 2 3 3 4 2" xfId="23563" xr:uid="{00000000-0005-0000-0000-00005FA20000}"/>
    <cellStyle name="Normal 5 2 6 2 3 3 4 2 2" xfId="46436" xr:uid="{00000000-0005-0000-0000-000060A20000}"/>
    <cellStyle name="Normal 5 2 6 2 3 3 4 3" xfId="33020" xr:uid="{00000000-0005-0000-0000-000061A20000}"/>
    <cellStyle name="Normal 5 2 6 2 3 3 5" xfId="23564" xr:uid="{00000000-0005-0000-0000-000062A20000}"/>
    <cellStyle name="Normal 5 2 6 2 3 3 5 2" xfId="41000" xr:uid="{00000000-0005-0000-0000-000063A20000}"/>
    <cellStyle name="Normal 5 2 6 2 3 3 6" xfId="23565" xr:uid="{00000000-0005-0000-0000-000064A20000}"/>
    <cellStyle name="Normal 5 2 6 2 3 3 6 2" xfId="35883" xr:uid="{00000000-0005-0000-0000-000065A20000}"/>
    <cellStyle name="Normal 5 2 6 2 3 3 7" xfId="27575" xr:uid="{00000000-0005-0000-0000-000066A20000}"/>
    <cellStyle name="Normal 5 2 6 2 3 4" xfId="23566" xr:uid="{00000000-0005-0000-0000-000067A20000}"/>
    <cellStyle name="Normal 5 2 6 2 3 4 2" xfId="23567" xr:uid="{00000000-0005-0000-0000-000068A20000}"/>
    <cellStyle name="Normal 5 2 6 2 3 4 2 2" xfId="23568" xr:uid="{00000000-0005-0000-0000-000069A20000}"/>
    <cellStyle name="Normal 5 2 6 2 3 4 2 2 2" xfId="42789" xr:uid="{00000000-0005-0000-0000-00006AA20000}"/>
    <cellStyle name="Normal 5 2 6 2 3 4 2 3" xfId="23569" xr:uid="{00000000-0005-0000-0000-00006BA20000}"/>
    <cellStyle name="Normal 5 2 6 2 3 4 2 3 2" xfId="37672" xr:uid="{00000000-0005-0000-0000-00006CA20000}"/>
    <cellStyle name="Normal 5 2 6 2 3 4 2 4" xfId="29369" xr:uid="{00000000-0005-0000-0000-00006DA20000}"/>
    <cellStyle name="Normal 5 2 6 2 3 4 3" xfId="23570" xr:uid="{00000000-0005-0000-0000-00006EA20000}"/>
    <cellStyle name="Normal 5 2 6 2 3 4 3 2" xfId="41212" xr:uid="{00000000-0005-0000-0000-00006FA20000}"/>
    <cellStyle name="Normal 5 2 6 2 3 4 4" xfId="23571" xr:uid="{00000000-0005-0000-0000-000070A20000}"/>
    <cellStyle name="Normal 5 2 6 2 3 4 4 2" xfId="36095" xr:uid="{00000000-0005-0000-0000-000071A20000}"/>
    <cellStyle name="Normal 5 2 6 2 3 4 5" xfId="27787" xr:uid="{00000000-0005-0000-0000-000072A20000}"/>
    <cellStyle name="Normal 5 2 6 2 3 5" xfId="23572" xr:uid="{00000000-0005-0000-0000-000073A20000}"/>
    <cellStyle name="Normal 5 2 6 2 3 5 2" xfId="23573" xr:uid="{00000000-0005-0000-0000-000074A20000}"/>
    <cellStyle name="Normal 5 2 6 2 3 5 2 2" xfId="42784" xr:uid="{00000000-0005-0000-0000-000075A20000}"/>
    <cellStyle name="Normal 5 2 6 2 3 5 3" xfId="23574" xr:uid="{00000000-0005-0000-0000-000076A20000}"/>
    <cellStyle name="Normal 5 2 6 2 3 5 3 2" xfId="37667" xr:uid="{00000000-0005-0000-0000-000077A20000}"/>
    <cellStyle name="Normal 5 2 6 2 3 5 4" xfId="29364" xr:uid="{00000000-0005-0000-0000-000078A20000}"/>
    <cellStyle name="Normal 5 2 6 2 3 6" xfId="23575" xr:uid="{00000000-0005-0000-0000-000079A20000}"/>
    <cellStyle name="Normal 5 2 6 2 3 6 2" xfId="23576" xr:uid="{00000000-0005-0000-0000-00007AA20000}"/>
    <cellStyle name="Normal 5 2 6 2 3 6 2 2" xfId="43451" xr:uid="{00000000-0005-0000-0000-00007BA20000}"/>
    <cellStyle name="Normal 5 2 6 2 3 6 3" xfId="23577" xr:uid="{00000000-0005-0000-0000-00007CA20000}"/>
    <cellStyle name="Normal 5 2 6 2 3 6 3 2" xfId="38335" xr:uid="{00000000-0005-0000-0000-00007DA20000}"/>
    <cellStyle name="Normal 5 2 6 2 3 6 4" xfId="30031" xr:uid="{00000000-0005-0000-0000-00007EA20000}"/>
    <cellStyle name="Normal 5 2 6 2 3 7" xfId="23578" xr:uid="{00000000-0005-0000-0000-00007FA20000}"/>
    <cellStyle name="Normal 5 2 6 2 3 7 2" xfId="23579" xr:uid="{00000000-0005-0000-0000-000080A20000}"/>
    <cellStyle name="Normal 5 2 6 2 3 7 2 2" xfId="43665" xr:uid="{00000000-0005-0000-0000-000081A20000}"/>
    <cellStyle name="Normal 5 2 6 2 3 7 3" xfId="23580" xr:uid="{00000000-0005-0000-0000-000082A20000}"/>
    <cellStyle name="Normal 5 2 6 2 3 7 3 2" xfId="38549" xr:uid="{00000000-0005-0000-0000-000083A20000}"/>
    <cellStyle name="Normal 5 2 6 2 3 7 4" xfId="30245" xr:uid="{00000000-0005-0000-0000-000084A20000}"/>
    <cellStyle name="Normal 5 2 6 2 3 8" xfId="23581" xr:uid="{00000000-0005-0000-0000-000085A20000}"/>
    <cellStyle name="Normal 5 2 6 2 3 8 2" xfId="23582" xr:uid="{00000000-0005-0000-0000-000086A20000}"/>
    <cellStyle name="Normal 5 2 6 2 3 8 2 2" xfId="44841" xr:uid="{00000000-0005-0000-0000-000087A20000}"/>
    <cellStyle name="Normal 5 2 6 2 3 8 3" xfId="23583" xr:uid="{00000000-0005-0000-0000-000088A20000}"/>
    <cellStyle name="Normal 5 2 6 2 3 8 3 2" xfId="39725" xr:uid="{00000000-0005-0000-0000-000089A20000}"/>
    <cellStyle name="Normal 5 2 6 2 3 8 4" xfId="31421" xr:uid="{00000000-0005-0000-0000-00008AA20000}"/>
    <cellStyle name="Normal 5 2 6 2 3 9" xfId="23584" xr:uid="{00000000-0005-0000-0000-00008BA20000}"/>
    <cellStyle name="Normal 5 2 6 2 3 9 2" xfId="23585" xr:uid="{00000000-0005-0000-0000-00008CA20000}"/>
    <cellStyle name="Normal 5 2 6 2 3 9 2 2" xfId="45306" xr:uid="{00000000-0005-0000-0000-00008DA20000}"/>
    <cellStyle name="Normal 5 2 6 2 3 9 3" xfId="23586" xr:uid="{00000000-0005-0000-0000-00008EA20000}"/>
    <cellStyle name="Normal 5 2 6 2 3 9 3 2" xfId="35031" xr:uid="{00000000-0005-0000-0000-00008FA20000}"/>
    <cellStyle name="Normal 5 2 6 2 3 9 4" xfId="31888" xr:uid="{00000000-0005-0000-0000-000090A20000}"/>
    <cellStyle name="Normal 5 2 6 2 4" xfId="23587" xr:uid="{00000000-0005-0000-0000-000091A20000}"/>
    <cellStyle name="Normal 5 2 6 2 4 10" xfId="23588" xr:uid="{00000000-0005-0000-0000-000092A20000}"/>
    <cellStyle name="Normal 5 2 6 2 4 10 2" xfId="23589" xr:uid="{00000000-0005-0000-0000-000093A20000}"/>
    <cellStyle name="Normal 5 2 6 2 4 10 2 2" xfId="47328" xr:uid="{00000000-0005-0000-0000-000094A20000}"/>
    <cellStyle name="Normal 5 2 6 2 4 10 3" xfId="33921" xr:uid="{00000000-0005-0000-0000-000095A20000}"/>
    <cellStyle name="Normal 5 2 6 2 4 11" xfId="23590" xr:uid="{00000000-0005-0000-0000-000096A20000}"/>
    <cellStyle name="Normal 5 2 6 2 4 11 2" xfId="40390" xr:uid="{00000000-0005-0000-0000-000097A20000}"/>
    <cellStyle name="Normal 5 2 6 2 4 12" xfId="23591" xr:uid="{00000000-0005-0000-0000-000098A20000}"/>
    <cellStyle name="Normal 5 2 6 2 4 12 2" xfId="34513" xr:uid="{00000000-0005-0000-0000-000099A20000}"/>
    <cellStyle name="Normal 5 2 6 2 4 13" xfId="26982" xr:uid="{00000000-0005-0000-0000-00009AA20000}"/>
    <cellStyle name="Normal 5 2 6 2 4 2" xfId="23592" xr:uid="{00000000-0005-0000-0000-00009BA20000}"/>
    <cellStyle name="Normal 5 2 6 2 4 2 2" xfId="23593" xr:uid="{00000000-0005-0000-0000-00009CA20000}"/>
    <cellStyle name="Normal 5 2 6 2 4 2 2 2" xfId="23594" xr:uid="{00000000-0005-0000-0000-00009DA20000}"/>
    <cellStyle name="Normal 5 2 6 2 4 2 2 2 2" xfId="42791" xr:uid="{00000000-0005-0000-0000-00009EA20000}"/>
    <cellStyle name="Normal 5 2 6 2 4 2 2 3" xfId="23595" xr:uid="{00000000-0005-0000-0000-00009FA20000}"/>
    <cellStyle name="Normal 5 2 6 2 4 2 2 3 2" xfId="37674" xr:uid="{00000000-0005-0000-0000-0000A0A20000}"/>
    <cellStyle name="Normal 5 2 6 2 4 2 2 4" xfId="29371" xr:uid="{00000000-0005-0000-0000-0000A1A20000}"/>
    <cellStyle name="Normal 5 2 6 2 4 2 3" xfId="23596" xr:uid="{00000000-0005-0000-0000-0000A2A20000}"/>
    <cellStyle name="Normal 5 2 6 2 4 2 3 2" xfId="23597" xr:uid="{00000000-0005-0000-0000-0000A3A20000}"/>
    <cellStyle name="Normal 5 2 6 2 4 2 3 2 2" xfId="44517" xr:uid="{00000000-0005-0000-0000-0000A4A20000}"/>
    <cellStyle name="Normal 5 2 6 2 4 2 3 3" xfId="23598" xr:uid="{00000000-0005-0000-0000-0000A5A20000}"/>
    <cellStyle name="Normal 5 2 6 2 4 2 3 3 2" xfId="39401" xr:uid="{00000000-0005-0000-0000-0000A6A20000}"/>
    <cellStyle name="Normal 5 2 6 2 4 2 3 4" xfId="31097" xr:uid="{00000000-0005-0000-0000-0000A7A20000}"/>
    <cellStyle name="Normal 5 2 6 2 4 2 4" xfId="23599" xr:uid="{00000000-0005-0000-0000-0000A8A20000}"/>
    <cellStyle name="Normal 5 2 6 2 4 2 4 2" xfId="23600" xr:uid="{00000000-0005-0000-0000-0000A9A20000}"/>
    <cellStyle name="Normal 5 2 6 2 4 2 4 2 2" xfId="46792" xr:uid="{00000000-0005-0000-0000-0000AAA20000}"/>
    <cellStyle name="Normal 5 2 6 2 4 2 4 3" xfId="33379" xr:uid="{00000000-0005-0000-0000-0000ABA20000}"/>
    <cellStyle name="Normal 5 2 6 2 4 2 5" xfId="23601" xr:uid="{00000000-0005-0000-0000-0000ACA20000}"/>
    <cellStyle name="Normal 5 2 6 2 4 2 5 2" xfId="41002" xr:uid="{00000000-0005-0000-0000-0000ADA20000}"/>
    <cellStyle name="Normal 5 2 6 2 4 2 6" xfId="23602" xr:uid="{00000000-0005-0000-0000-0000AEA20000}"/>
    <cellStyle name="Normal 5 2 6 2 4 2 6 2" xfId="35885" xr:uid="{00000000-0005-0000-0000-0000AFA20000}"/>
    <cellStyle name="Normal 5 2 6 2 4 2 7" xfId="27577" xr:uid="{00000000-0005-0000-0000-0000B0A20000}"/>
    <cellStyle name="Normal 5 2 6 2 4 3" xfId="23603" xr:uid="{00000000-0005-0000-0000-0000B1A20000}"/>
    <cellStyle name="Normal 5 2 6 2 4 3 2" xfId="23604" xr:uid="{00000000-0005-0000-0000-0000B2A20000}"/>
    <cellStyle name="Normal 5 2 6 2 4 3 2 2" xfId="23605" xr:uid="{00000000-0005-0000-0000-0000B3A20000}"/>
    <cellStyle name="Normal 5 2 6 2 4 3 2 2 2" xfId="42792" xr:uid="{00000000-0005-0000-0000-0000B4A20000}"/>
    <cellStyle name="Normal 5 2 6 2 4 3 2 3" xfId="23606" xr:uid="{00000000-0005-0000-0000-0000B5A20000}"/>
    <cellStyle name="Normal 5 2 6 2 4 3 2 3 2" xfId="37675" xr:uid="{00000000-0005-0000-0000-0000B6A20000}"/>
    <cellStyle name="Normal 5 2 6 2 4 3 2 4" xfId="29372" xr:uid="{00000000-0005-0000-0000-0000B7A20000}"/>
    <cellStyle name="Normal 5 2 6 2 4 3 3" xfId="23607" xr:uid="{00000000-0005-0000-0000-0000B8A20000}"/>
    <cellStyle name="Normal 5 2 6 2 4 3 3 2" xfId="41352" xr:uid="{00000000-0005-0000-0000-0000B9A20000}"/>
    <cellStyle name="Normal 5 2 6 2 4 3 4" xfId="23608" xr:uid="{00000000-0005-0000-0000-0000BAA20000}"/>
    <cellStyle name="Normal 5 2 6 2 4 3 4 2" xfId="36235" xr:uid="{00000000-0005-0000-0000-0000BBA20000}"/>
    <cellStyle name="Normal 5 2 6 2 4 3 5" xfId="27932" xr:uid="{00000000-0005-0000-0000-0000BCA20000}"/>
    <cellStyle name="Normal 5 2 6 2 4 4" xfId="23609" xr:uid="{00000000-0005-0000-0000-0000BDA20000}"/>
    <cellStyle name="Normal 5 2 6 2 4 4 2" xfId="23610" xr:uid="{00000000-0005-0000-0000-0000BEA20000}"/>
    <cellStyle name="Normal 5 2 6 2 4 4 2 2" xfId="42790" xr:uid="{00000000-0005-0000-0000-0000BFA20000}"/>
    <cellStyle name="Normal 5 2 6 2 4 4 3" xfId="23611" xr:uid="{00000000-0005-0000-0000-0000C0A20000}"/>
    <cellStyle name="Normal 5 2 6 2 4 4 3 2" xfId="37673" xr:uid="{00000000-0005-0000-0000-0000C1A20000}"/>
    <cellStyle name="Normal 5 2 6 2 4 4 4" xfId="29370" xr:uid="{00000000-0005-0000-0000-0000C2A20000}"/>
    <cellStyle name="Normal 5 2 6 2 4 5" xfId="23612" xr:uid="{00000000-0005-0000-0000-0000C3A20000}"/>
    <cellStyle name="Normal 5 2 6 2 4 5 2" xfId="23613" xr:uid="{00000000-0005-0000-0000-0000C4A20000}"/>
    <cellStyle name="Normal 5 2 6 2 4 5 2 2" xfId="43453" xr:uid="{00000000-0005-0000-0000-0000C5A20000}"/>
    <cellStyle name="Normal 5 2 6 2 4 5 3" xfId="23614" xr:uid="{00000000-0005-0000-0000-0000C6A20000}"/>
    <cellStyle name="Normal 5 2 6 2 4 5 3 2" xfId="38337" xr:uid="{00000000-0005-0000-0000-0000C7A20000}"/>
    <cellStyle name="Normal 5 2 6 2 4 5 4" xfId="30033" xr:uid="{00000000-0005-0000-0000-0000C8A20000}"/>
    <cellStyle name="Normal 5 2 6 2 4 6" xfId="23615" xr:uid="{00000000-0005-0000-0000-0000C9A20000}"/>
    <cellStyle name="Normal 5 2 6 2 4 6 2" xfId="23616" xr:uid="{00000000-0005-0000-0000-0000CAA20000}"/>
    <cellStyle name="Normal 5 2 6 2 4 6 2 2" xfId="43905" xr:uid="{00000000-0005-0000-0000-0000CBA20000}"/>
    <cellStyle name="Normal 5 2 6 2 4 6 3" xfId="23617" xr:uid="{00000000-0005-0000-0000-0000CCA20000}"/>
    <cellStyle name="Normal 5 2 6 2 4 6 3 2" xfId="38789" xr:uid="{00000000-0005-0000-0000-0000CDA20000}"/>
    <cellStyle name="Normal 5 2 6 2 4 6 4" xfId="30485" xr:uid="{00000000-0005-0000-0000-0000CEA20000}"/>
    <cellStyle name="Normal 5 2 6 2 4 7" xfId="23618" xr:uid="{00000000-0005-0000-0000-0000CFA20000}"/>
    <cellStyle name="Normal 5 2 6 2 4 7 2" xfId="23619" xr:uid="{00000000-0005-0000-0000-0000D0A20000}"/>
    <cellStyle name="Normal 5 2 6 2 4 7 2 2" xfId="45077" xr:uid="{00000000-0005-0000-0000-0000D1A20000}"/>
    <cellStyle name="Normal 5 2 6 2 4 7 3" xfId="23620" xr:uid="{00000000-0005-0000-0000-0000D2A20000}"/>
    <cellStyle name="Normal 5 2 6 2 4 7 3 2" xfId="39961" xr:uid="{00000000-0005-0000-0000-0000D3A20000}"/>
    <cellStyle name="Normal 5 2 6 2 4 7 4" xfId="31659" xr:uid="{00000000-0005-0000-0000-0000D4A20000}"/>
    <cellStyle name="Normal 5 2 6 2 4 8" xfId="23621" xr:uid="{00000000-0005-0000-0000-0000D5A20000}"/>
    <cellStyle name="Normal 5 2 6 2 4 8 2" xfId="23622" xr:uid="{00000000-0005-0000-0000-0000D6A20000}"/>
    <cellStyle name="Normal 5 2 6 2 4 8 2 2" xfId="45616" xr:uid="{00000000-0005-0000-0000-0000D7A20000}"/>
    <cellStyle name="Normal 5 2 6 2 4 8 3" xfId="23623" xr:uid="{00000000-0005-0000-0000-0000D8A20000}"/>
    <cellStyle name="Normal 5 2 6 2 4 8 3 2" xfId="35273" xr:uid="{00000000-0005-0000-0000-0000D9A20000}"/>
    <cellStyle name="Normal 5 2 6 2 4 8 4" xfId="32198" xr:uid="{00000000-0005-0000-0000-0000DAA20000}"/>
    <cellStyle name="Normal 5 2 6 2 4 9" xfId="23624" xr:uid="{00000000-0005-0000-0000-0000DBA20000}"/>
    <cellStyle name="Normal 5 2 6 2 4 9 2" xfId="23625" xr:uid="{00000000-0005-0000-0000-0000DCA20000}"/>
    <cellStyle name="Normal 5 2 6 2 4 9 2 2" xfId="46226" xr:uid="{00000000-0005-0000-0000-0000DDA20000}"/>
    <cellStyle name="Normal 5 2 6 2 4 9 3" xfId="32808" xr:uid="{00000000-0005-0000-0000-0000DEA20000}"/>
    <cellStyle name="Normal 5 2 6 2 5" xfId="23626" xr:uid="{00000000-0005-0000-0000-0000DFA20000}"/>
    <cellStyle name="Normal 5 2 6 2 5 2" xfId="23627" xr:uid="{00000000-0005-0000-0000-0000E0A20000}"/>
    <cellStyle name="Normal 5 2 6 2 5 2 2" xfId="23628" xr:uid="{00000000-0005-0000-0000-0000E1A20000}"/>
    <cellStyle name="Normal 5 2 6 2 5 2 2 2" xfId="42793" xr:uid="{00000000-0005-0000-0000-0000E2A20000}"/>
    <cellStyle name="Normal 5 2 6 2 5 2 3" xfId="23629" xr:uid="{00000000-0005-0000-0000-0000E3A20000}"/>
    <cellStyle name="Normal 5 2 6 2 5 2 3 2" xfId="37676" xr:uid="{00000000-0005-0000-0000-0000E4A20000}"/>
    <cellStyle name="Normal 5 2 6 2 5 2 4" xfId="29373" xr:uid="{00000000-0005-0000-0000-0000E5A20000}"/>
    <cellStyle name="Normal 5 2 6 2 5 3" xfId="23630" xr:uid="{00000000-0005-0000-0000-0000E6A20000}"/>
    <cellStyle name="Normal 5 2 6 2 5 3 2" xfId="23631" xr:uid="{00000000-0005-0000-0000-0000E7A20000}"/>
    <cellStyle name="Normal 5 2 6 2 5 3 2 2" xfId="44512" xr:uid="{00000000-0005-0000-0000-0000E8A20000}"/>
    <cellStyle name="Normal 5 2 6 2 5 3 3" xfId="23632" xr:uid="{00000000-0005-0000-0000-0000E9A20000}"/>
    <cellStyle name="Normal 5 2 6 2 5 3 3 2" xfId="39396" xr:uid="{00000000-0005-0000-0000-0000EAA20000}"/>
    <cellStyle name="Normal 5 2 6 2 5 3 4" xfId="31092" xr:uid="{00000000-0005-0000-0000-0000EBA20000}"/>
    <cellStyle name="Normal 5 2 6 2 5 4" xfId="23633" xr:uid="{00000000-0005-0000-0000-0000ECA20000}"/>
    <cellStyle name="Normal 5 2 6 2 5 4 2" xfId="23634" xr:uid="{00000000-0005-0000-0000-0000EDA20000}"/>
    <cellStyle name="Normal 5 2 6 2 5 4 2 2" xfId="46360" xr:uid="{00000000-0005-0000-0000-0000EEA20000}"/>
    <cellStyle name="Normal 5 2 6 2 5 4 3" xfId="23635" xr:uid="{00000000-0005-0000-0000-0000EFA20000}"/>
    <cellStyle name="Normal 5 2 6 2 5 4 3 2" xfId="35880" xr:uid="{00000000-0005-0000-0000-0000F0A20000}"/>
    <cellStyle name="Normal 5 2 6 2 5 4 4" xfId="32944" xr:uid="{00000000-0005-0000-0000-0000F1A20000}"/>
    <cellStyle name="Normal 5 2 6 2 5 5" xfId="23636" xr:uid="{00000000-0005-0000-0000-0000F2A20000}"/>
    <cellStyle name="Normal 5 2 6 2 5 5 2" xfId="40997" xr:uid="{00000000-0005-0000-0000-0000F3A20000}"/>
    <cellStyle name="Normal 5 2 6 2 5 6" xfId="23637" xr:uid="{00000000-0005-0000-0000-0000F4A20000}"/>
    <cellStyle name="Normal 5 2 6 2 5 6 2" xfId="34606" xr:uid="{00000000-0005-0000-0000-0000F5A20000}"/>
    <cellStyle name="Normal 5 2 6 2 5 7" xfId="27572" xr:uid="{00000000-0005-0000-0000-0000F6A20000}"/>
    <cellStyle name="Normal 5 2 6 2 6" xfId="23638" xr:uid="{00000000-0005-0000-0000-0000F7A20000}"/>
    <cellStyle name="Normal 5 2 6 2 6 2" xfId="23639" xr:uid="{00000000-0005-0000-0000-0000F8A20000}"/>
    <cellStyle name="Normal 5 2 6 2 6 2 2" xfId="23640" xr:uid="{00000000-0005-0000-0000-0000F9A20000}"/>
    <cellStyle name="Normal 5 2 6 2 6 2 2 2" xfId="42794" xr:uid="{00000000-0005-0000-0000-0000FAA20000}"/>
    <cellStyle name="Normal 5 2 6 2 6 2 3" xfId="23641" xr:uid="{00000000-0005-0000-0000-0000FBA20000}"/>
    <cellStyle name="Normal 5 2 6 2 6 2 3 2" xfId="37677" xr:uid="{00000000-0005-0000-0000-0000FCA20000}"/>
    <cellStyle name="Normal 5 2 6 2 6 2 4" xfId="29374" xr:uid="{00000000-0005-0000-0000-0000FDA20000}"/>
    <cellStyle name="Normal 5 2 6 2 6 3" xfId="23642" xr:uid="{00000000-0005-0000-0000-0000FEA20000}"/>
    <cellStyle name="Normal 5 2 6 2 6 3 2" xfId="23643" xr:uid="{00000000-0005-0000-0000-0000FFA20000}"/>
    <cellStyle name="Normal 5 2 6 2 6 3 2 2" xfId="47600" xr:uid="{00000000-0005-0000-0000-000000A30000}"/>
    <cellStyle name="Normal 5 2 6 2 6 3 3" xfId="36019" xr:uid="{00000000-0005-0000-0000-000001A30000}"/>
    <cellStyle name="Normal 5 2 6 2 6 4" xfId="23644" xr:uid="{00000000-0005-0000-0000-000002A30000}"/>
    <cellStyle name="Normal 5 2 6 2 6 4 2" xfId="41136" xr:uid="{00000000-0005-0000-0000-000003A30000}"/>
    <cellStyle name="Normal 5 2 6 2 6 5" xfId="23645" xr:uid="{00000000-0005-0000-0000-000004A30000}"/>
    <cellStyle name="Normal 5 2 6 2 6 5 2" xfId="34859" xr:uid="{00000000-0005-0000-0000-000005A30000}"/>
    <cellStyle name="Normal 5 2 6 2 6 6" xfId="27711" xr:uid="{00000000-0005-0000-0000-000006A30000}"/>
    <cellStyle name="Normal 5 2 6 2 7" xfId="23646" xr:uid="{00000000-0005-0000-0000-000007A30000}"/>
    <cellStyle name="Normal 5 2 6 2 7 2" xfId="23647" xr:uid="{00000000-0005-0000-0000-000008A30000}"/>
    <cellStyle name="Normal 5 2 6 2 7 2 2" xfId="42777" xr:uid="{00000000-0005-0000-0000-000009A30000}"/>
    <cellStyle name="Normal 5 2 6 2 7 3" xfId="23648" xr:uid="{00000000-0005-0000-0000-00000AA30000}"/>
    <cellStyle name="Normal 5 2 6 2 7 3 2" xfId="37660" xr:uid="{00000000-0005-0000-0000-00000BA30000}"/>
    <cellStyle name="Normal 5 2 6 2 7 4" xfId="29357" xr:uid="{00000000-0005-0000-0000-00000CA30000}"/>
    <cellStyle name="Normal 5 2 6 2 8" xfId="23649" xr:uid="{00000000-0005-0000-0000-00000DA30000}"/>
    <cellStyle name="Normal 5 2 6 2 8 2" xfId="23650" xr:uid="{00000000-0005-0000-0000-00000EA30000}"/>
    <cellStyle name="Normal 5 2 6 2 8 2 2" xfId="43448" xr:uid="{00000000-0005-0000-0000-00000FA30000}"/>
    <cellStyle name="Normal 5 2 6 2 8 3" xfId="23651" xr:uid="{00000000-0005-0000-0000-000010A30000}"/>
    <cellStyle name="Normal 5 2 6 2 8 3 2" xfId="38332" xr:uid="{00000000-0005-0000-0000-000011A30000}"/>
    <cellStyle name="Normal 5 2 6 2 8 4" xfId="30028" xr:uid="{00000000-0005-0000-0000-000012A30000}"/>
    <cellStyle name="Normal 5 2 6 2 9" xfId="23652" xr:uid="{00000000-0005-0000-0000-000013A30000}"/>
    <cellStyle name="Normal 5 2 6 2 9 2" xfId="23653" xr:uid="{00000000-0005-0000-0000-000014A30000}"/>
    <cellStyle name="Normal 5 2 6 2 9 2 2" xfId="43589" xr:uid="{00000000-0005-0000-0000-000015A30000}"/>
    <cellStyle name="Normal 5 2 6 2 9 3" xfId="23654" xr:uid="{00000000-0005-0000-0000-000016A30000}"/>
    <cellStyle name="Normal 5 2 6 2 9 3 2" xfId="38473" xr:uid="{00000000-0005-0000-0000-000017A30000}"/>
    <cellStyle name="Normal 5 2 6 2 9 4" xfId="30169" xr:uid="{00000000-0005-0000-0000-000018A30000}"/>
    <cellStyle name="Normal 5 2 6 20" xfId="23383" xr:uid="{00000000-0005-0000-0000-000019A30000}"/>
    <cellStyle name="Normal 5 2 6 3" xfId="761" xr:uid="{00000000-0005-0000-0000-00001AA30000}"/>
    <cellStyle name="Normal 5 2 6 3 10" xfId="23656" xr:uid="{00000000-0005-0000-0000-00001BA30000}"/>
    <cellStyle name="Normal 5 2 6 3 10 2" xfId="23657" xr:uid="{00000000-0005-0000-0000-00001CA30000}"/>
    <cellStyle name="Normal 5 2 6 3 10 2 2" xfId="45511" xr:uid="{00000000-0005-0000-0000-00001DA30000}"/>
    <cellStyle name="Normal 5 2 6 3 10 3" xfId="32093" xr:uid="{00000000-0005-0000-0000-00001EA30000}"/>
    <cellStyle name="Normal 5 2 6 3 11" xfId="23658" xr:uid="{00000000-0005-0000-0000-00001FA30000}"/>
    <cellStyle name="Normal 5 2 6 3 11 2" xfId="23659" xr:uid="{00000000-0005-0000-0000-000020A30000}"/>
    <cellStyle name="Normal 5 2 6 3 11 2 2" xfId="46227" xr:uid="{00000000-0005-0000-0000-000021A30000}"/>
    <cellStyle name="Normal 5 2 6 3 11 3" xfId="32809" xr:uid="{00000000-0005-0000-0000-000022A30000}"/>
    <cellStyle name="Normal 5 2 6 3 12" xfId="23660" xr:uid="{00000000-0005-0000-0000-000023A30000}"/>
    <cellStyle name="Normal 5 2 6 3 12 2" xfId="23661" xr:uid="{00000000-0005-0000-0000-000024A30000}"/>
    <cellStyle name="Normal 5 2 6 3 12 2 2" xfId="47023" xr:uid="{00000000-0005-0000-0000-000025A30000}"/>
    <cellStyle name="Normal 5 2 6 3 12 3" xfId="33616" xr:uid="{00000000-0005-0000-0000-000026A30000}"/>
    <cellStyle name="Normal 5 2 6 3 13" xfId="23662" xr:uid="{00000000-0005-0000-0000-000027A30000}"/>
    <cellStyle name="Normal 5 2 6 3 13 2" xfId="23663" xr:uid="{00000000-0005-0000-0000-000028A30000}"/>
    <cellStyle name="Normal 5 2 6 3 13 2 2" xfId="47496" xr:uid="{00000000-0005-0000-0000-000029A30000}"/>
    <cellStyle name="Normal 5 2 6 3 13 3" xfId="34089" xr:uid="{00000000-0005-0000-0000-00002AA30000}"/>
    <cellStyle name="Normal 5 2 6 3 14" xfId="23664" xr:uid="{00000000-0005-0000-0000-00002BA30000}"/>
    <cellStyle name="Normal 5 2 6 3 14 2" xfId="34361" xr:uid="{00000000-0005-0000-0000-00002CA30000}"/>
    <cellStyle name="Normal 5 2 6 3 15" xfId="23665" xr:uid="{00000000-0005-0000-0000-00002DA30000}"/>
    <cellStyle name="Normal 5 2 6 3 15 2" xfId="40185" xr:uid="{00000000-0005-0000-0000-00002EA30000}"/>
    <cellStyle name="Normal 5 2 6 3 16" xfId="26818" xr:uid="{00000000-0005-0000-0000-00002FA30000}"/>
    <cellStyle name="Normal 5 2 6 3 17" xfId="23655" xr:uid="{00000000-0005-0000-0000-000030A30000}"/>
    <cellStyle name="Normal 5 2 6 3 2" xfId="23666" xr:uid="{00000000-0005-0000-0000-000031A30000}"/>
    <cellStyle name="Normal 5 2 6 3 2 10" xfId="23667" xr:uid="{00000000-0005-0000-0000-000032A30000}"/>
    <cellStyle name="Normal 5 2 6 3 2 10 2" xfId="23668" xr:uid="{00000000-0005-0000-0000-000033A30000}"/>
    <cellStyle name="Normal 5 2 6 3 2 10 2 2" xfId="47329" xr:uid="{00000000-0005-0000-0000-000034A30000}"/>
    <cellStyle name="Normal 5 2 6 3 2 10 3" xfId="33922" xr:uid="{00000000-0005-0000-0000-000035A30000}"/>
    <cellStyle name="Normal 5 2 6 3 2 11" xfId="23669" xr:uid="{00000000-0005-0000-0000-000036A30000}"/>
    <cellStyle name="Normal 5 2 6 3 2 11 2" xfId="40501" xr:uid="{00000000-0005-0000-0000-000037A30000}"/>
    <cellStyle name="Normal 5 2 6 3 2 12" xfId="23670" xr:uid="{00000000-0005-0000-0000-000038A30000}"/>
    <cellStyle name="Normal 5 2 6 3 2 12 2" xfId="34515" xr:uid="{00000000-0005-0000-0000-000039A30000}"/>
    <cellStyle name="Normal 5 2 6 3 2 13" xfId="27086" xr:uid="{00000000-0005-0000-0000-00003AA30000}"/>
    <cellStyle name="Normal 5 2 6 3 2 2" xfId="23671" xr:uid="{00000000-0005-0000-0000-00003BA30000}"/>
    <cellStyle name="Normal 5 2 6 3 2 2 2" xfId="23672" xr:uid="{00000000-0005-0000-0000-00003CA30000}"/>
    <cellStyle name="Normal 5 2 6 3 2 2 2 2" xfId="23673" xr:uid="{00000000-0005-0000-0000-00003DA30000}"/>
    <cellStyle name="Normal 5 2 6 3 2 2 2 2 2" xfId="42797" xr:uid="{00000000-0005-0000-0000-00003EA30000}"/>
    <cellStyle name="Normal 5 2 6 3 2 2 2 3" xfId="23674" xr:uid="{00000000-0005-0000-0000-00003FA30000}"/>
    <cellStyle name="Normal 5 2 6 3 2 2 2 3 2" xfId="37680" xr:uid="{00000000-0005-0000-0000-000040A30000}"/>
    <cellStyle name="Normal 5 2 6 3 2 2 2 4" xfId="29377" xr:uid="{00000000-0005-0000-0000-000041A30000}"/>
    <cellStyle name="Normal 5 2 6 3 2 2 3" xfId="23675" xr:uid="{00000000-0005-0000-0000-000042A30000}"/>
    <cellStyle name="Normal 5 2 6 3 2 2 3 2" xfId="23676" xr:uid="{00000000-0005-0000-0000-000043A30000}"/>
    <cellStyle name="Normal 5 2 6 3 2 2 3 2 2" xfId="44519" xr:uid="{00000000-0005-0000-0000-000044A30000}"/>
    <cellStyle name="Normal 5 2 6 3 2 2 3 3" xfId="23677" xr:uid="{00000000-0005-0000-0000-000045A30000}"/>
    <cellStyle name="Normal 5 2 6 3 2 2 3 3 2" xfId="39403" xr:uid="{00000000-0005-0000-0000-000046A30000}"/>
    <cellStyle name="Normal 5 2 6 3 2 2 3 4" xfId="31099" xr:uid="{00000000-0005-0000-0000-000047A30000}"/>
    <cellStyle name="Normal 5 2 6 3 2 2 4" xfId="23678" xr:uid="{00000000-0005-0000-0000-000048A30000}"/>
    <cellStyle name="Normal 5 2 6 3 2 2 4 2" xfId="23679" xr:uid="{00000000-0005-0000-0000-000049A30000}"/>
    <cellStyle name="Normal 5 2 6 3 2 2 4 2 2" xfId="46795" xr:uid="{00000000-0005-0000-0000-00004AA30000}"/>
    <cellStyle name="Normal 5 2 6 3 2 2 4 3" xfId="33382" xr:uid="{00000000-0005-0000-0000-00004BA30000}"/>
    <cellStyle name="Normal 5 2 6 3 2 2 5" xfId="23680" xr:uid="{00000000-0005-0000-0000-00004CA30000}"/>
    <cellStyle name="Normal 5 2 6 3 2 2 5 2" xfId="41004" xr:uid="{00000000-0005-0000-0000-00004DA30000}"/>
    <cellStyle name="Normal 5 2 6 3 2 2 6" xfId="23681" xr:uid="{00000000-0005-0000-0000-00004EA30000}"/>
    <cellStyle name="Normal 5 2 6 3 2 2 6 2" xfId="35887" xr:uid="{00000000-0005-0000-0000-00004FA30000}"/>
    <cellStyle name="Normal 5 2 6 3 2 2 7" xfId="27579" xr:uid="{00000000-0005-0000-0000-000050A30000}"/>
    <cellStyle name="Normal 5 2 6 3 2 3" xfId="23682" xr:uid="{00000000-0005-0000-0000-000051A30000}"/>
    <cellStyle name="Normal 5 2 6 3 2 3 2" xfId="23683" xr:uid="{00000000-0005-0000-0000-000052A30000}"/>
    <cellStyle name="Normal 5 2 6 3 2 3 2 2" xfId="23684" xr:uid="{00000000-0005-0000-0000-000053A30000}"/>
    <cellStyle name="Normal 5 2 6 3 2 3 2 2 2" xfId="42798" xr:uid="{00000000-0005-0000-0000-000054A30000}"/>
    <cellStyle name="Normal 5 2 6 3 2 3 2 3" xfId="23685" xr:uid="{00000000-0005-0000-0000-000055A30000}"/>
    <cellStyle name="Normal 5 2 6 3 2 3 2 3 2" xfId="37681" xr:uid="{00000000-0005-0000-0000-000056A30000}"/>
    <cellStyle name="Normal 5 2 6 3 2 3 2 4" xfId="29378" xr:uid="{00000000-0005-0000-0000-000057A30000}"/>
    <cellStyle name="Normal 5 2 6 3 2 3 3" xfId="23686" xr:uid="{00000000-0005-0000-0000-000058A30000}"/>
    <cellStyle name="Normal 5 2 6 3 2 3 3 2" xfId="41463" xr:uid="{00000000-0005-0000-0000-000059A30000}"/>
    <cellStyle name="Normal 5 2 6 3 2 3 4" xfId="23687" xr:uid="{00000000-0005-0000-0000-00005AA30000}"/>
    <cellStyle name="Normal 5 2 6 3 2 3 4 2" xfId="36346" xr:uid="{00000000-0005-0000-0000-00005BA30000}"/>
    <cellStyle name="Normal 5 2 6 3 2 3 5" xfId="28043" xr:uid="{00000000-0005-0000-0000-00005CA30000}"/>
    <cellStyle name="Normal 5 2 6 3 2 4" xfId="23688" xr:uid="{00000000-0005-0000-0000-00005DA30000}"/>
    <cellStyle name="Normal 5 2 6 3 2 4 2" xfId="23689" xr:uid="{00000000-0005-0000-0000-00005EA30000}"/>
    <cellStyle name="Normal 5 2 6 3 2 4 2 2" xfId="42796" xr:uid="{00000000-0005-0000-0000-00005FA30000}"/>
    <cellStyle name="Normal 5 2 6 3 2 4 3" xfId="23690" xr:uid="{00000000-0005-0000-0000-000060A30000}"/>
    <cellStyle name="Normal 5 2 6 3 2 4 3 2" xfId="37679" xr:uid="{00000000-0005-0000-0000-000061A30000}"/>
    <cellStyle name="Normal 5 2 6 3 2 4 4" xfId="29376" xr:uid="{00000000-0005-0000-0000-000062A30000}"/>
    <cellStyle name="Normal 5 2 6 3 2 5" xfId="23691" xr:uid="{00000000-0005-0000-0000-000063A30000}"/>
    <cellStyle name="Normal 5 2 6 3 2 5 2" xfId="23692" xr:uid="{00000000-0005-0000-0000-000064A30000}"/>
    <cellStyle name="Normal 5 2 6 3 2 5 2 2" xfId="43455" xr:uid="{00000000-0005-0000-0000-000065A30000}"/>
    <cellStyle name="Normal 5 2 6 3 2 5 3" xfId="23693" xr:uid="{00000000-0005-0000-0000-000066A30000}"/>
    <cellStyle name="Normal 5 2 6 3 2 5 3 2" xfId="38339" xr:uid="{00000000-0005-0000-0000-000067A30000}"/>
    <cellStyle name="Normal 5 2 6 3 2 5 4" xfId="30035" xr:uid="{00000000-0005-0000-0000-000068A30000}"/>
    <cellStyle name="Normal 5 2 6 3 2 6" xfId="23694" xr:uid="{00000000-0005-0000-0000-000069A30000}"/>
    <cellStyle name="Normal 5 2 6 3 2 6 2" xfId="23695" xr:uid="{00000000-0005-0000-0000-00006AA30000}"/>
    <cellStyle name="Normal 5 2 6 3 2 6 2 2" xfId="44016" xr:uid="{00000000-0005-0000-0000-00006BA30000}"/>
    <cellStyle name="Normal 5 2 6 3 2 6 3" xfId="23696" xr:uid="{00000000-0005-0000-0000-00006CA30000}"/>
    <cellStyle name="Normal 5 2 6 3 2 6 3 2" xfId="38900" xr:uid="{00000000-0005-0000-0000-00006DA30000}"/>
    <cellStyle name="Normal 5 2 6 3 2 6 4" xfId="30596" xr:uid="{00000000-0005-0000-0000-00006EA30000}"/>
    <cellStyle name="Normal 5 2 6 3 2 7" xfId="23697" xr:uid="{00000000-0005-0000-0000-00006FA30000}"/>
    <cellStyle name="Normal 5 2 6 3 2 7 2" xfId="23698" xr:uid="{00000000-0005-0000-0000-000070A30000}"/>
    <cellStyle name="Normal 5 2 6 3 2 7 2 2" xfId="45078" xr:uid="{00000000-0005-0000-0000-000071A30000}"/>
    <cellStyle name="Normal 5 2 6 3 2 7 3" xfId="23699" xr:uid="{00000000-0005-0000-0000-000072A30000}"/>
    <cellStyle name="Normal 5 2 6 3 2 7 3 2" xfId="39962" xr:uid="{00000000-0005-0000-0000-000073A30000}"/>
    <cellStyle name="Normal 5 2 6 3 2 7 4" xfId="31660" xr:uid="{00000000-0005-0000-0000-000074A30000}"/>
    <cellStyle name="Normal 5 2 6 3 2 8" xfId="23700" xr:uid="{00000000-0005-0000-0000-000075A30000}"/>
    <cellStyle name="Normal 5 2 6 3 2 8 2" xfId="23701" xr:uid="{00000000-0005-0000-0000-000076A30000}"/>
    <cellStyle name="Normal 5 2 6 3 2 8 2 2" xfId="45727" xr:uid="{00000000-0005-0000-0000-000077A30000}"/>
    <cellStyle name="Normal 5 2 6 3 2 8 3" xfId="23702" xr:uid="{00000000-0005-0000-0000-000078A30000}"/>
    <cellStyle name="Normal 5 2 6 3 2 8 3 2" xfId="35384" xr:uid="{00000000-0005-0000-0000-000079A30000}"/>
    <cellStyle name="Normal 5 2 6 3 2 8 4" xfId="32309" xr:uid="{00000000-0005-0000-0000-00007AA30000}"/>
    <cellStyle name="Normal 5 2 6 3 2 9" xfId="23703" xr:uid="{00000000-0005-0000-0000-00007BA30000}"/>
    <cellStyle name="Normal 5 2 6 3 2 9 2" xfId="23704" xr:uid="{00000000-0005-0000-0000-00007CA30000}"/>
    <cellStyle name="Normal 5 2 6 3 2 9 2 2" xfId="46228" xr:uid="{00000000-0005-0000-0000-00007DA30000}"/>
    <cellStyle name="Normal 5 2 6 3 2 9 3" xfId="32810" xr:uid="{00000000-0005-0000-0000-00007EA30000}"/>
    <cellStyle name="Normal 5 2 6 3 3" xfId="23705" xr:uid="{00000000-0005-0000-0000-00007FA30000}"/>
    <cellStyle name="Normal 5 2 6 3 3 2" xfId="23706" xr:uid="{00000000-0005-0000-0000-000080A30000}"/>
    <cellStyle name="Normal 5 2 6 3 3 2 2" xfId="23707" xr:uid="{00000000-0005-0000-0000-000081A30000}"/>
    <cellStyle name="Normal 5 2 6 3 3 2 2 2" xfId="42799" xr:uid="{00000000-0005-0000-0000-000082A30000}"/>
    <cellStyle name="Normal 5 2 6 3 3 2 3" xfId="23708" xr:uid="{00000000-0005-0000-0000-000083A30000}"/>
    <cellStyle name="Normal 5 2 6 3 3 2 3 2" xfId="37682" xr:uid="{00000000-0005-0000-0000-000084A30000}"/>
    <cellStyle name="Normal 5 2 6 3 3 2 4" xfId="29379" xr:uid="{00000000-0005-0000-0000-000085A30000}"/>
    <cellStyle name="Normal 5 2 6 3 3 3" xfId="23709" xr:uid="{00000000-0005-0000-0000-000086A30000}"/>
    <cellStyle name="Normal 5 2 6 3 3 3 2" xfId="23710" xr:uid="{00000000-0005-0000-0000-000087A30000}"/>
    <cellStyle name="Normal 5 2 6 3 3 3 2 2" xfId="44518" xr:uid="{00000000-0005-0000-0000-000088A30000}"/>
    <cellStyle name="Normal 5 2 6 3 3 3 3" xfId="23711" xr:uid="{00000000-0005-0000-0000-000089A30000}"/>
    <cellStyle name="Normal 5 2 6 3 3 3 3 2" xfId="39402" xr:uid="{00000000-0005-0000-0000-00008AA30000}"/>
    <cellStyle name="Normal 5 2 6 3 3 3 4" xfId="31098" xr:uid="{00000000-0005-0000-0000-00008BA30000}"/>
    <cellStyle name="Normal 5 2 6 3 3 4" xfId="23712" xr:uid="{00000000-0005-0000-0000-00008CA30000}"/>
    <cellStyle name="Normal 5 2 6 3 3 4 2" xfId="23713" xr:uid="{00000000-0005-0000-0000-00008DA30000}"/>
    <cellStyle name="Normal 5 2 6 3 3 4 2 2" xfId="46471" xr:uid="{00000000-0005-0000-0000-00008EA30000}"/>
    <cellStyle name="Normal 5 2 6 3 3 4 3" xfId="23714" xr:uid="{00000000-0005-0000-0000-00008FA30000}"/>
    <cellStyle name="Normal 5 2 6 3 3 4 3 2" xfId="35886" xr:uid="{00000000-0005-0000-0000-000090A30000}"/>
    <cellStyle name="Normal 5 2 6 3 3 4 4" xfId="33055" xr:uid="{00000000-0005-0000-0000-000091A30000}"/>
    <cellStyle name="Normal 5 2 6 3 3 5" xfId="23715" xr:uid="{00000000-0005-0000-0000-000092A30000}"/>
    <cellStyle name="Normal 5 2 6 3 3 5 2" xfId="41003" xr:uid="{00000000-0005-0000-0000-000093A30000}"/>
    <cellStyle name="Normal 5 2 6 3 3 6" xfId="23716" xr:uid="{00000000-0005-0000-0000-000094A30000}"/>
    <cellStyle name="Normal 5 2 6 3 3 6 2" xfId="34641" xr:uid="{00000000-0005-0000-0000-000095A30000}"/>
    <cellStyle name="Normal 5 2 6 3 3 7" xfId="27578" xr:uid="{00000000-0005-0000-0000-000096A30000}"/>
    <cellStyle name="Normal 5 2 6 3 4" xfId="23717" xr:uid="{00000000-0005-0000-0000-000097A30000}"/>
    <cellStyle name="Normal 5 2 6 3 4 2" xfId="23718" xr:uid="{00000000-0005-0000-0000-000098A30000}"/>
    <cellStyle name="Normal 5 2 6 3 4 2 2" xfId="23719" xr:uid="{00000000-0005-0000-0000-000099A30000}"/>
    <cellStyle name="Normal 5 2 6 3 4 2 2 2" xfId="42800" xr:uid="{00000000-0005-0000-0000-00009AA30000}"/>
    <cellStyle name="Normal 5 2 6 3 4 2 3" xfId="23720" xr:uid="{00000000-0005-0000-0000-00009BA30000}"/>
    <cellStyle name="Normal 5 2 6 3 4 2 3 2" xfId="37683" xr:uid="{00000000-0005-0000-0000-00009CA30000}"/>
    <cellStyle name="Normal 5 2 6 3 4 2 4" xfId="29380" xr:uid="{00000000-0005-0000-0000-00009DA30000}"/>
    <cellStyle name="Normal 5 2 6 3 4 3" xfId="23721" xr:uid="{00000000-0005-0000-0000-00009EA30000}"/>
    <cellStyle name="Normal 5 2 6 3 4 3 2" xfId="23722" xr:uid="{00000000-0005-0000-0000-00009FA30000}"/>
    <cellStyle name="Normal 5 2 6 3 4 3 2 2" xfId="47636" xr:uid="{00000000-0005-0000-0000-0000A0A30000}"/>
    <cellStyle name="Normal 5 2 6 3 4 3 3" xfId="36130" xr:uid="{00000000-0005-0000-0000-0000A1A30000}"/>
    <cellStyle name="Normal 5 2 6 3 4 4" xfId="23723" xr:uid="{00000000-0005-0000-0000-0000A2A30000}"/>
    <cellStyle name="Normal 5 2 6 3 4 4 2" xfId="41247" xr:uid="{00000000-0005-0000-0000-0000A3A30000}"/>
    <cellStyle name="Normal 5 2 6 3 4 5" xfId="23724" xr:uid="{00000000-0005-0000-0000-0000A4A30000}"/>
    <cellStyle name="Normal 5 2 6 3 4 5 2" xfId="34862" xr:uid="{00000000-0005-0000-0000-0000A5A30000}"/>
    <cellStyle name="Normal 5 2 6 3 4 6" xfId="27822" xr:uid="{00000000-0005-0000-0000-0000A6A30000}"/>
    <cellStyle name="Normal 5 2 6 3 5" xfId="23725" xr:uid="{00000000-0005-0000-0000-0000A7A30000}"/>
    <cellStyle name="Normal 5 2 6 3 5 2" xfId="23726" xr:uid="{00000000-0005-0000-0000-0000A8A30000}"/>
    <cellStyle name="Normal 5 2 6 3 5 2 2" xfId="42795" xr:uid="{00000000-0005-0000-0000-0000A9A30000}"/>
    <cellStyle name="Normal 5 2 6 3 5 3" xfId="23727" xr:uid="{00000000-0005-0000-0000-0000AAA30000}"/>
    <cellStyle name="Normal 5 2 6 3 5 3 2" xfId="37678" xr:uid="{00000000-0005-0000-0000-0000ABA30000}"/>
    <cellStyle name="Normal 5 2 6 3 5 4" xfId="29375" xr:uid="{00000000-0005-0000-0000-0000ACA30000}"/>
    <cellStyle name="Normal 5 2 6 3 6" xfId="23728" xr:uid="{00000000-0005-0000-0000-0000ADA30000}"/>
    <cellStyle name="Normal 5 2 6 3 6 2" xfId="23729" xr:uid="{00000000-0005-0000-0000-0000AEA30000}"/>
    <cellStyle name="Normal 5 2 6 3 6 2 2" xfId="43454" xr:uid="{00000000-0005-0000-0000-0000AFA30000}"/>
    <cellStyle name="Normal 5 2 6 3 6 3" xfId="23730" xr:uid="{00000000-0005-0000-0000-0000B0A30000}"/>
    <cellStyle name="Normal 5 2 6 3 6 3 2" xfId="38338" xr:uid="{00000000-0005-0000-0000-0000B1A30000}"/>
    <cellStyle name="Normal 5 2 6 3 6 4" xfId="30034" xr:uid="{00000000-0005-0000-0000-0000B2A30000}"/>
    <cellStyle name="Normal 5 2 6 3 7" xfId="23731" xr:uid="{00000000-0005-0000-0000-0000B3A30000}"/>
    <cellStyle name="Normal 5 2 6 3 7 2" xfId="23732" xr:uid="{00000000-0005-0000-0000-0000B4A30000}"/>
    <cellStyle name="Normal 5 2 6 3 7 2 2" xfId="43700" xr:uid="{00000000-0005-0000-0000-0000B5A30000}"/>
    <cellStyle name="Normal 5 2 6 3 7 3" xfId="23733" xr:uid="{00000000-0005-0000-0000-0000B6A30000}"/>
    <cellStyle name="Normal 5 2 6 3 7 3 2" xfId="38584" xr:uid="{00000000-0005-0000-0000-0000B7A30000}"/>
    <cellStyle name="Normal 5 2 6 3 7 4" xfId="30280" xr:uid="{00000000-0005-0000-0000-0000B8A30000}"/>
    <cellStyle name="Normal 5 2 6 3 8" xfId="23734" xr:uid="{00000000-0005-0000-0000-0000B9A30000}"/>
    <cellStyle name="Normal 5 2 6 3 8 2" xfId="23735" xr:uid="{00000000-0005-0000-0000-0000BAA30000}"/>
    <cellStyle name="Normal 5 2 6 3 8 2 2" xfId="44740" xr:uid="{00000000-0005-0000-0000-0000BBA30000}"/>
    <cellStyle name="Normal 5 2 6 3 8 3" xfId="23736" xr:uid="{00000000-0005-0000-0000-0000BCA30000}"/>
    <cellStyle name="Normal 5 2 6 3 8 3 2" xfId="39624" xr:uid="{00000000-0005-0000-0000-0000BDA30000}"/>
    <cellStyle name="Normal 5 2 6 3 8 4" xfId="31320" xr:uid="{00000000-0005-0000-0000-0000BEA30000}"/>
    <cellStyle name="Normal 5 2 6 3 9" xfId="23737" xr:uid="{00000000-0005-0000-0000-0000BFA30000}"/>
    <cellStyle name="Normal 5 2 6 3 9 2" xfId="23738" xr:uid="{00000000-0005-0000-0000-0000C0A30000}"/>
    <cellStyle name="Normal 5 2 6 3 9 2 2" xfId="45307" xr:uid="{00000000-0005-0000-0000-0000C1A30000}"/>
    <cellStyle name="Normal 5 2 6 3 9 3" xfId="23739" xr:uid="{00000000-0005-0000-0000-0000C2A30000}"/>
    <cellStyle name="Normal 5 2 6 3 9 3 2" xfId="35066" xr:uid="{00000000-0005-0000-0000-0000C3A30000}"/>
    <cellStyle name="Normal 5 2 6 3 9 4" xfId="31889" xr:uid="{00000000-0005-0000-0000-0000C4A30000}"/>
    <cellStyle name="Normal 5 2 6 4" xfId="762" xr:uid="{00000000-0005-0000-0000-0000C5A30000}"/>
    <cellStyle name="Normal 5 2 6 4 10" xfId="23741" xr:uid="{00000000-0005-0000-0000-0000C6A30000}"/>
    <cellStyle name="Normal 5 2 6 4 10 2" xfId="23742" xr:uid="{00000000-0005-0000-0000-0000C7A30000}"/>
    <cellStyle name="Normal 5 2 6 4 10 2 2" xfId="45441" xr:uid="{00000000-0005-0000-0000-0000C8A30000}"/>
    <cellStyle name="Normal 5 2 6 4 10 3" xfId="32023" xr:uid="{00000000-0005-0000-0000-0000C9A30000}"/>
    <cellStyle name="Normal 5 2 6 4 11" xfId="23743" xr:uid="{00000000-0005-0000-0000-0000CAA30000}"/>
    <cellStyle name="Normal 5 2 6 4 11 2" xfId="23744" xr:uid="{00000000-0005-0000-0000-0000CBA30000}"/>
    <cellStyle name="Normal 5 2 6 4 11 2 2" xfId="46229" xr:uid="{00000000-0005-0000-0000-0000CCA30000}"/>
    <cellStyle name="Normal 5 2 6 4 11 3" xfId="32811" xr:uid="{00000000-0005-0000-0000-0000CDA30000}"/>
    <cellStyle name="Normal 5 2 6 4 12" xfId="23745" xr:uid="{00000000-0005-0000-0000-0000CEA30000}"/>
    <cellStyle name="Normal 5 2 6 4 12 2" xfId="23746" xr:uid="{00000000-0005-0000-0000-0000CFA30000}"/>
    <cellStyle name="Normal 5 2 6 4 12 2 2" xfId="47024" xr:uid="{00000000-0005-0000-0000-0000D0A30000}"/>
    <cellStyle name="Normal 5 2 6 4 12 3" xfId="33617" xr:uid="{00000000-0005-0000-0000-0000D1A30000}"/>
    <cellStyle name="Normal 5 2 6 4 13" xfId="23747" xr:uid="{00000000-0005-0000-0000-0000D2A30000}"/>
    <cellStyle name="Normal 5 2 6 4 13 2" xfId="23748" xr:uid="{00000000-0005-0000-0000-0000D3A30000}"/>
    <cellStyle name="Normal 5 2 6 4 13 2 2" xfId="47574" xr:uid="{00000000-0005-0000-0000-0000D4A30000}"/>
    <cellStyle name="Normal 5 2 6 4 13 3" xfId="34167" xr:uid="{00000000-0005-0000-0000-0000D5A30000}"/>
    <cellStyle name="Normal 5 2 6 4 14" xfId="23749" xr:uid="{00000000-0005-0000-0000-0000D6A30000}"/>
    <cellStyle name="Normal 5 2 6 4 14 2" xfId="34362" xr:uid="{00000000-0005-0000-0000-0000D7A30000}"/>
    <cellStyle name="Normal 5 2 6 4 15" xfId="23750" xr:uid="{00000000-0005-0000-0000-0000D8A30000}"/>
    <cellStyle name="Normal 5 2 6 4 15 2" xfId="40115" xr:uid="{00000000-0005-0000-0000-0000D9A30000}"/>
    <cellStyle name="Normal 5 2 6 4 16" xfId="26819" xr:uid="{00000000-0005-0000-0000-0000DAA30000}"/>
    <cellStyle name="Normal 5 2 6 4 17" xfId="23740" xr:uid="{00000000-0005-0000-0000-0000DBA30000}"/>
    <cellStyle name="Normal 5 2 6 4 2" xfId="23751" xr:uid="{00000000-0005-0000-0000-0000DCA30000}"/>
    <cellStyle name="Normal 5 2 6 4 2 10" xfId="23752" xr:uid="{00000000-0005-0000-0000-0000DDA30000}"/>
    <cellStyle name="Normal 5 2 6 4 2 10 2" xfId="23753" xr:uid="{00000000-0005-0000-0000-0000DEA30000}"/>
    <cellStyle name="Normal 5 2 6 4 2 10 2 2" xfId="47330" xr:uid="{00000000-0005-0000-0000-0000DFA30000}"/>
    <cellStyle name="Normal 5 2 6 4 2 10 3" xfId="33923" xr:uid="{00000000-0005-0000-0000-0000E0A30000}"/>
    <cellStyle name="Normal 5 2 6 4 2 11" xfId="23754" xr:uid="{00000000-0005-0000-0000-0000E1A30000}"/>
    <cellStyle name="Normal 5 2 6 4 2 11 2" xfId="40431" xr:uid="{00000000-0005-0000-0000-0000E2A30000}"/>
    <cellStyle name="Normal 5 2 6 4 2 12" xfId="23755" xr:uid="{00000000-0005-0000-0000-0000E3A30000}"/>
    <cellStyle name="Normal 5 2 6 4 2 12 2" xfId="34863" xr:uid="{00000000-0005-0000-0000-0000E4A30000}"/>
    <cellStyle name="Normal 5 2 6 4 2 13" xfId="27023" xr:uid="{00000000-0005-0000-0000-0000E5A30000}"/>
    <cellStyle name="Normal 5 2 6 4 2 2" xfId="23756" xr:uid="{00000000-0005-0000-0000-0000E6A30000}"/>
    <cellStyle name="Normal 5 2 6 4 2 2 2" xfId="23757" xr:uid="{00000000-0005-0000-0000-0000E7A30000}"/>
    <cellStyle name="Normal 5 2 6 4 2 2 2 2" xfId="23758" xr:uid="{00000000-0005-0000-0000-0000E8A30000}"/>
    <cellStyle name="Normal 5 2 6 4 2 2 2 2 2" xfId="42803" xr:uid="{00000000-0005-0000-0000-0000E9A30000}"/>
    <cellStyle name="Normal 5 2 6 4 2 2 2 3" xfId="23759" xr:uid="{00000000-0005-0000-0000-0000EAA30000}"/>
    <cellStyle name="Normal 5 2 6 4 2 2 2 3 2" xfId="37686" xr:uid="{00000000-0005-0000-0000-0000EBA30000}"/>
    <cellStyle name="Normal 5 2 6 4 2 2 2 4" xfId="29383" xr:uid="{00000000-0005-0000-0000-0000ECA30000}"/>
    <cellStyle name="Normal 5 2 6 4 2 2 3" xfId="23760" xr:uid="{00000000-0005-0000-0000-0000EDA30000}"/>
    <cellStyle name="Normal 5 2 6 4 2 2 3 2" xfId="23761" xr:uid="{00000000-0005-0000-0000-0000EEA30000}"/>
    <cellStyle name="Normal 5 2 6 4 2 2 3 2 2" xfId="44521" xr:uid="{00000000-0005-0000-0000-0000EFA30000}"/>
    <cellStyle name="Normal 5 2 6 4 2 2 3 3" xfId="23762" xr:uid="{00000000-0005-0000-0000-0000F0A30000}"/>
    <cellStyle name="Normal 5 2 6 4 2 2 3 3 2" xfId="39405" xr:uid="{00000000-0005-0000-0000-0000F1A30000}"/>
    <cellStyle name="Normal 5 2 6 4 2 2 3 4" xfId="31101" xr:uid="{00000000-0005-0000-0000-0000F2A30000}"/>
    <cellStyle name="Normal 5 2 6 4 2 2 4" xfId="23763" xr:uid="{00000000-0005-0000-0000-0000F3A30000}"/>
    <cellStyle name="Normal 5 2 6 4 2 2 4 2" xfId="23764" xr:uid="{00000000-0005-0000-0000-0000F4A30000}"/>
    <cellStyle name="Normal 5 2 6 4 2 2 4 2 2" xfId="46796" xr:uid="{00000000-0005-0000-0000-0000F5A30000}"/>
    <cellStyle name="Normal 5 2 6 4 2 2 4 3" xfId="33383" xr:uid="{00000000-0005-0000-0000-0000F6A30000}"/>
    <cellStyle name="Normal 5 2 6 4 2 2 5" xfId="23765" xr:uid="{00000000-0005-0000-0000-0000F7A30000}"/>
    <cellStyle name="Normal 5 2 6 4 2 2 5 2" xfId="41006" xr:uid="{00000000-0005-0000-0000-0000F8A30000}"/>
    <cellStyle name="Normal 5 2 6 4 2 2 6" xfId="23766" xr:uid="{00000000-0005-0000-0000-0000F9A30000}"/>
    <cellStyle name="Normal 5 2 6 4 2 2 6 2" xfId="35889" xr:uid="{00000000-0005-0000-0000-0000FAA30000}"/>
    <cellStyle name="Normal 5 2 6 4 2 2 7" xfId="27581" xr:uid="{00000000-0005-0000-0000-0000FBA30000}"/>
    <cellStyle name="Normal 5 2 6 4 2 3" xfId="23767" xr:uid="{00000000-0005-0000-0000-0000FCA30000}"/>
    <cellStyle name="Normal 5 2 6 4 2 3 2" xfId="23768" xr:uid="{00000000-0005-0000-0000-0000FDA30000}"/>
    <cellStyle name="Normal 5 2 6 4 2 3 2 2" xfId="23769" xr:uid="{00000000-0005-0000-0000-0000FEA30000}"/>
    <cellStyle name="Normal 5 2 6 4 2 3 2 2 2" xfId="42804" xr:uid="{00000000-0005-0000-0000-0000FFA30000}"/>
    <cellStyle name="Normal 5 2 6 4 2 3 2 3" xfId="23770" xr:uid="{00000000-0005-0000-0000-000000A40000}"/>
    <cellStyle name="Normal 5 2 6 4 2 3 2 3 2" xfId="37687" xr:uid="{00000000-0005-0000-0000-000001A40000}"/>
    <cellStyle name="Normal 5 2 6 4 2 3 2 4" xfId="29384" xr:uid="{00000000-0005-0000-0000-000002A40000}"/>
    <cellStyle name="Normal 5 2 6 4 2 3 3" xfId="23771" xr:uid="{00000000-0005-0000-0000-000003A40000}"/>
    <cellStyle name="Normal 5 2 6 4 2 3 3 2" xfId="41393" xr:uid="{00000000-0005-0000-0000-000004A40000}"/>
    <cellStyle name="Normal 5 2 6 4 2 3 4" xfId="23772" xr:uid="{00000000-0005-0000-0000-000005A40000}"/>
    <cellStyle name="Normal 5 2 6 4 2 3 4 2" xfId="36276" xr:uid="{00000000-0005-0000-0000-000006A40000}"/>
    <cellStyle name="Normal 5 2 6 4 2 3 5" xfId="27973" xr:uid="{00000000-0005-0000-0000-000007A40000}"/>
    <cellStyle name="Normal 5 2 6 4 2 4" xfId="23773" xr:uid="{00000000-0005-0000-0000-000008A40000}"/>
    <cellStyle name="Normal 5 2 6 4 2 4 2" xfId="23774" xr:uid="{00000000-0005-0000-0000-000009A40000}"/>
    <cellStyle name="Normal 5 2 6 4 2 4 2 2" xfId="42802" xr:uid="{00000000-0005-0000-0000-00000AA40000}"/>
    <cellStyle name="Normal 5 2 6 4 2 4 3" xfId="23775" xr:uid="{00000000-0005-0000-0000-00000BA40000}"/>
    <cellStyle name="Normal 5 2 6 4 2 4 3 2" xfId="37685" xr:uid="{00000000-0005-0000-0000-00000CA40000}"/>
    <cellStyle name="Normal 5 2 6 4 2 4 4" xfId="29382" xr:uid="{00000000-0005-0000-0000-00000DA40000}"/>
    <cellStyle name="Normal 5 2 6 4 2 5" xfId="23776" xr:uid="{00000000-0005-0000-0000-00000EA40000}"/>
    <cellStyle name="Normal 5 2 6 4 2 5 2" xfId="23777" xr:uid="{00000000-0005-0000-0000-00000FA40000}"/>
    <cellStyle name="Normal 5 2 6 4 2 5 2 2" xfId="43457" xr:uid="{00000000-0005-0000-0000-000010A40000}"/>
    <cellStyle name="Normal 5 2 6 4 2 5 3" xfId="23778" xr:uid="{00000000-0005-0000-0000-000011A40000}"/>
    <cellStyle name="Normal 5 2 6 4 2 5 3 2" xfId="38341" xr:uid="{00000000-0005-0000-0000-000012A40000}"/>
    <cellStyle name="Normal 5 2 6 4 2 5 4" xfId="30037" xr:uid="{00000000-0005-0000-0000-000013A40000}"/>
    <cellStyle name="Normal 5 2 6 4 2 6" xfId="23779" xr:uid="{00000000-0005-0000-0000-000014A40000}"/>
    <cellStyle name="Normal 5 2 6 4 2 6 2" xfId="23780" xr:uid="{00000000-0005-0000-0000-000015A40000}"/>
    <cellStyle name="Normal 5 2 6 4 2 6 2 2" xfId="43946" xr:uid="{00000000-0005-0000-0000-000016A40000}"/>
    <cellStyle name="Normal 5 2 6 4 2 6 3" xfId="23781" xr:uid="{00000000-0005-0000-0000-000017A40000}"/>
    <cellStyle name="Normal 5 2 6 4 2 6 3 2" xfId="38830" xr:uid="{00000000-0005-0000-0000-000018A40000}"/>
    <cellStyle name="Normal 5 2 6 4 2 6 4" xfId="30526" xr:uid="{00000000-0005-0000-0000-000019A40000}"/>
    <cellStyle name="Normal 5 2 6 4 2 7" xfId="23782" xr:uid="{00000000-0005-0000-0000-00001AA40000}"/>
    <cellStyle name="Normal 5 2 6 4 2 7 2" xfId="23783" xr:uid="{00000000-0005-0000-0000-00001BA40000}"/>
    <cellStyle name="Normal 5 2 6 4 2 7 2 2" xfId="45079" xr:uid="{00000000-0005-0000-0000-00001CA40000}"/>
    <cellStyle name="Normal 5 2 6 4 2 7 3" xfId="23784" xr:uid="{00000000-0005-0000-0000-00001DA40000}"/>
    <cellStyle name="Normal 5 2 6 4 2 7 3 2" xfId="39963" xr:uid="{00000000-0005-0000-0000-00001EA40000}"/>
    <cellStyle name="Normal 5 2 6 4 2 7 4" xfId="31661" xr:uid="{00000000-0005-0000-0000-00001FA40000}"/>
    <cellStyle name="Normal 5 2 6 4 2 8" xfId="23785" xr:uid="{00000000-0005-0000-0000-000020A40000}"/>
    <cellStyle name="Normal 5 2 6 4 2 8 2" xfId="23786" xr:uid="{00000000-0005-0000-0000-000021A40000}"/>
    <cellStyle name="Normal 5 2 6 4 2 8 2 2" xfId="45657" xr:uid="{00000000-0005-0000-0000-000022A40000}"/>
    <cellStyle name="Normal 5 2 6 4 2 8 3" xfId="23787" xr:uid="{00000000-0005-0000-0000-000023A40000}"/>
    <cellStyle name="Normal 5 2 6 4 2 8 3 2" xfId="35314" xr:uid="{00000000-0005-0000-0000-000024A40000}"/>
    <cellStyle name="Normal 5 2 6 4 2 8 4" xfId="32239" xr:uid="{00000000-0005-0000-0000-000025A40000}"/>
    <cellStyle name="Normal 5 2 6 4 2 9" xfId="23788" xr:uid="{00000000-0005-0000-0000-000026A40000}"/>
    <cellStyle name="Normal 5 2 6 4 2 9 2" xfId="23789" xr:uid="{00000000-0005-0000-0000-000027A40000}"/>
    <cellStyle name="Normal 5 2 6 4 2 9 2 2" xfId="46230" xr:uid="{00000000-0005-0000-0000-000028A40000}"/>
    <cellStyle name="Normal 5 2 6 4 2 9 3" xfId="32812" xr:uid="{00000000-0005-0000-0000-000029A40000}"/>
    <cellStyle name="Normal 5 2 6 4 3" xfId="23790" xr:uid="{00000000-0005-0000-0000-00002AA40000}"/>
    <cellStyle name="Normal 5 2 6 4 3 2" xfId="23791" xr:uid="{00000000-0005-0000-0000-00002BA40000}"/>
    <cellStyle name="Normal 5 2 6 4 3 2 2" xfId="23792" xr:uid="{00000000-0005-0000-0000-00002CA40000}"/>
    <cellStyle name="Normal 5 2 6 4 3 2 2 2" xfId="42805" xr:uid="{00000000-0005-0000-0000-00002DA40000}"/>
    <cellStyle name="Normal 5 2 6 4 3 2 3" xfId="23793" xr:uid="{00000000-0005-0000-0000-00002EA40000}"/>
    <cellStyle name="Normal 5 2 6 4 3 2 3 2" xfId="37688" xr:uid="{00000000-0005-0000-0000-00002FA40000}"/>
    <cellStyle name="Normal 5 2 6 4 3 2 4" xfId="29385" xr:uid="{00000000-0005-0000-0000-000030A40000}"/>
    <cellStyle name="Normal 5 2 6 4 3 3" xfId="23794" xr:uid="{00000000-0005-0000-0000-000031A40000}"/>
    <cellStyle name="Normal 5 2 6 4 3 3 2" xfId="23795" xr:uid="{00000000-0005-0000-0000-000032A40000}"/>
    <cellStyle name="Normal 5 2 6 4 3 3 2 2" xfId="44520" xr:uid="{00000000-0005-0000-0000-000033A40000}"/>
    <cellStyle name="Normal 5 2 6 4 3 3 3" xfId="23796" xr:uid="{00000000-0005-0000-0000-000034A40000}"/>
    <cellStyle name="Normal 5 2 6 4 3 3 3 2" xfId="39404" xr:uid="{00000000-0005-0000-0000-000035A40000}"/>
    <cellStyle name="Normal 5 2 6 4 3 3 4" xfId="31100" xr:uid="{00000000-0005-0000-0000-000036A40000}"/>
    <cellStyle name="Normal 5 2 6 4 3 4" xfId="23797" xr:uid="{00000000-0005-0000-0000-000037A40000}"/>
    <cellStyle name="Normal 5 2 6 4 3 4 2" xfId="23798" xr:uid="{00000000-0005-0000-0000-000038A40000}"/>
    <cellStyle name="Normal 5 2 6 4 3 4 2 2" xfId="46401" xr:uid="{00000000-0005-0000-0000-000039A40000}"/>
    <cellStyle name="Normal 5 2 6 4 3 4 3" xfId="32985" xr:uid="{00000000-0005-0000-0000-00003AA40000}"/>
    <cellStyle name="Normal 5 2 6 4 3 5" xfId="23799" xr:uid="{00000000-0005-0000-0000-00003BA40000}"/>
    <cellStyle name="Normal 5 2 6 4 3 5 2" xfId="41005" xr:uid="{00000000-0005-0000-0000-00003CA40000}"/>
    <cellStyle name="Normal 5 2 6 4 3 6" xfId="23800" xr:uid="{00000000-0005-0000-0000-00003DA40000}"/>
    <cellStyle name="Normal 5 2 6 4 3 6 2" xfId="35888" xr:uid="{00000000-0005-0000-0000-00003EA40000}"/>
    <cellStyle name="Normal 5 2 6 4 3 7" xfId="27580" xr:uid="{00000000-0005-0000-0000-00003FA40000}"/>
    <cellStyle name="Normal 5 2 6 4 4" xfId="23801" xr:uid="{00000000-0005-0000-0000-000040A40000}"/>
    <cellStyle name="Normal 5 2 6 4 4 2" xfId="23802" xr:uid="{00000000-0005-0000-0000-000041A40000}"/>
    <cellStyle name="Normal 5 2 6 4 4 2 2" xfId="23803" xr:uid="{00000000-0005-0000-0000-000042A40000}"/>
    <cellStyle name="Normal 5 2 6 4 4 2 2 2" xfId="42806" xr:uid="{00000000-0005-0000-0000-000043A40000}"/>
    <cellStyle name="Normal 5 2 6 4 4 2 3" xfId="23804" xr:uid="{00000000-0005-0000-0000-000044A40000}"/>
    <cellStyle name="Normal 5 2 6 4 4 2 3 2" xfId="37689" xr:uid="{00000000-0005-0000-0000-000045A40000}"/>
    <cellStyle name="Normal 5 2 6 4 4 2 4" xfId="29386" xr:uid="{00000000-0005-0000-0000-000046A40000}"/>
    <cellStyle name="Normal 5 2 6 4 4 3" xfId="23805" xr:uid="{00000000-0005-0000-0000-000047A40000}"/>
    <cellStyle name="Normal 5 2 6 4 4 3 2" xfId="41177" xr:uid="{00000000-0005-0000-0000-000048A40000}"/>
    <cellStyle name="Normal 5 2 6 4 4 4" xfId="23806" xr:uid="{00000000-0005-0000-0000-000049A40000}"/>
    <cellStyle name="Normal 5 2 6 4 4 4 2" xfId="36060" xr:uid="{00000000-0005-0000-0000-00004AA40000}"/>
    <cellStyle name="Normal 5 2 6 4 4 5" xfId="27752" xr:uid="{00000000-0005-0000-0000-00004BA40000}"/>
    <cellStyle name="Normal 5 2 6 4 5" xfId="23807" xr:uid="{00000000-0005-0000-0000-00004CA40000}"/>
    <cellStyle name="Normal 5 2 6 4 5 2" xfId="23808" xr:uid="{00000000-0005-0000-0000-00004DA40000}"/>
    <cellStyle name="Normal 5 2 6 4 5 2 2" xfId="42801" xr:uid="{00000000-0005-0000-0000-00004EA40000}"/>
    <cellStyle name="Normal 5 2 6 4 5 3" xfId="23809" xr:uid="{00000000-0005-0000-0000-00004FA40000}"/>
    <cellStyle name="Normal 5 2 6 4 5 3 2" xfId="37684" xr:uid="{00000000-0005-0000-0000-000050A40000}"/>
    <cellStyle name="Normal 5 2 6 4 5 4" xfId="29381" xr:uid="{00000000-0005-0000-0000-000051A40000}"/>
    <cellStyle name="Normal 5 2 6 4 6" xfId="23810" xr:uid="{00000000-0005-0000-0000-000052A40000}"/>
    <cellStyle name="Normal 5 2 6 4 6 2" xfId="23811" xr:uid="{00000000-0005-0000-0000-000053A40000}"/>
    <cellStyle name="Normal 5 2 6 4 6 2 2" xfId="43456" xr:uid="{00000000-0005-0000-0000-000054A40000}"/>
    <cellStyle name="Normal 5 2 6 4 6 3" xfId="23812" xr:uid="{00000000-0005-0000-0000-000055A40000}"/>
    <cellStyle name="Normal 5 2 6 4 6 3 2" xfId="38340" xr:uid="{00000000-0005-0000-0000-000056A40000}"/>
    <cellStyle name="Normal 5 2 6 4 6 4" xfId="30036" xr:uid="{00000000-0005-0000-0000-000057A40000}"/>
    <cellStyle name="Normal 5 2 6 4 7" xfId="23813" xr:uid="{00000000-0005-0000-0000-000058A40000}"/>
    <cellStyle name="Normal 5 2 6 4 7 2" xfId="23814" xr:uid="{00000000-0005-0000-0000-000059A40000}"/>
    <cellStyle name="Normal 5 2 6 4 7 2 2" xfId="43630" xr:uid="{00000000-0005-0000-0000-00005AA40000}"/>
    <cellStyle name="Normal 5 2 6 4 7 3" xfId="23815" xr:uid="{00000000-0005-0000-0000-00005BA40000}"/>
    <cellStyle name="Normal 5 2 6 4 7 3 2" xfId="38514" xr:uid="{00000000-0005-0000-0000-00005CA40000}"/>
    <cellStyle name="Normal 5 2 6 4 7 4" xfId="30210" xr:uid="{00000000-0005-0000-0000-00005DA40000}"/>
    <cellStyle name="Normal 5 2 6 4 8" xfId="23816" xr:uid="{00000000-0005-0000-0000-00005EA40000}"/>
    <cellStyle name="Normal 5 2 6 4 8 2" xfId="23817" xr:uid="{00000000-0005-0000-0000-00005FA40000}"/>
    <cellStyle name="Normal 5 2 6 4 8 2 2" xfId="44842" xr:uid="{00000000-0005-0000-0000-000060A40000}"/>
    <cellStyle name="Normal 5 2 6 4 8 3" xfId="23818" xr:uid="{00000000-0005-0000-0000-000061A40000}"/>
    <cellStyle name="Normal 5 2 6 4 8 3 2" xfId="39726" xr:uid="{00000000-0005-0000-0000-000062A40000}"/>
    <cellStyle name="Normal 5 2 6 4 8 4" xfId="31422" xr:uid="{00000000-0005-0000-0000-000063A40000}"/>
    <cellStyle name="Normal 5 2 6 4 9" xfId="23819" xr:uid="{00000000-0005-0000-0000-000064A40000}"/>
    <cellStyle name="Normal 5 2 6 4 9 2" xfId="23820" xr:uid="{00000000-0005-0000-0000-000065A40000}"/>
    <cellStyle name="Normal 5 2 6 4 9 2 2" xfId="45308" xr:uid="{00000000-0005-0000-0000-000066A40000}"/>
    <cellStyle name="Normal 5 2 6 4 9 3" xfId="23821" xr:uid="{00000000-0005-0000-0000-000067A40000}"/>
    <cellStyle name="Normal 5 2 6 4 9 3 2" xfId="34996" xr:uid="{00000000-0005-0000-0000-000068A40000}"/>
    <cellStyle name="Normal 5 2 6 4 9 4" xfId="31890" xr:uid="{00000000-0005-0000-0000-000069A40000}"/>
    <cellStyle name="Normal 5 2 6 5" xfId="23822" xr:uid="{00000000-0005-0000-0000-00006AA40000}"/>
    <cellStyle name="Normal 5 2 6 5 10" xfId="23823" xr:uid="{00000000-0005-0000-0000-00006BA40000}"/>
    <cellStyle name="Normal 5 2 6 5 10 2" xfId="23824" xr:uid="{00000000-0005-0000-0000-00006CA40000}"/>
    <cellStyle name="Normal 5 2 6 5 10 2 2" xfId="47331" xr:uid="{00000000-0005-0000-0000-00006DA40000}"/>
    <cellStyle name="Normal 5 2 6 5 10 3" xfId="33924" xr:uid="{00000000-0005-0000-0000-00006EA40000}"/>
    <cellStyle name="Normal 5 2 6 5 11" xfId="23825" xr:uid="{00000000-0005-0000-0000-00006FA40000}"/>
    <cellStyle name="Normal 5 2 6 5 11 2" xfId="40356" xr:uid="{00000000-0005-0000-0000-000070A40000}"/>
    <cellStyle name="Normal 5 2 6 5 12" xfId="23826" xr:uid="{00000000-0005-0000-0000-000071A40000}"/>
    <cellStyle name="Normal 5 2 6 5 12 2" xfId="34512" xr:uid="{00000000-0005-0000-0000-000072A40000}"/>
    <cellStyle name="Normal 5 2 6 5 13" xfId="26968" xr:uid="{00000000-0005-0000-0000-000073A40000}"/>
    <cellStyle name="Normal 5 2 6 5 2" xfId="23827" xr:uid="{00000000-0005-0000-0000-000074A40000}"/>
    <cellStyle name="Normal 5 2 6 5 2 2" xfId="23828" xr:uid="{00000000-0005-0000-0000-000075A40000}"/>
    <cellStyle name="Normal 5 2 6 5 2 2 2" xfId="23829" xr:uid="{00000000-0005-0000-0000-000076A40000}"/>
    <cellStyle name="Normal 5 2 6 5 2 2 2 2" xfId="42808" xr:uid="{00000000-0005-0000-0000-000077A40000}"/>
    <cellStyle name="Normal 5 2 6 5 2 2 3" xfId="23830" xr:uid="{00000000-0005-0000-0000-000078A40000}"/>
    <cellStyle name="Normal 5 2 6 5 2 2 3 2" xfId="37691" xr:uid="{00000000-0005-0000-0000-000079A40000}"/>
    <cellStyle name="Normal 5 2 6 5 2 2 4" xfId="29388" xr:uid="{00000000-0005-0000-0000-00007AA40000}"/>
    <cellStyle name="Normal 5 2 6 5 2 3" xfId="23831" xr:uid="{00000000-0005-0000-0000-00007BA40000}"/>
    <cellStyle name="Normal 5 2 6 5 2 3 2" xfId="23832" xr:uid="{00000000-0005-0000-0000-00007CA40000}"/>
    <cellStyle name="Normal 5 2 6 5 2 3 2 2" xfId="44522" xr:uid="{00000000-0005-0000-0000-00007DA40000}"/>
    <cellStyle name="Normal 5 2 6 5 2 3 3" xfId="23833" xr:uid="{00000000-0005-0000-0000-00007EA40000}"/>
    <cellStyle name="Normal 5 2 6 5 2 3 3 2" xfId="39406" xr:uid="{00000000-0005-0000-0000-00007FA40000}"/>
    <cellStyle name="Normal 5 2 6 5 2 3 4" xfId="31102" xr:uid="{00000000-0005-0000-0000-000080A40000}"/>
    <cellStyle name="Normal 5 2 6 5 2 4" xfId="23834" xr:uid="{00000000-0005-0000-0000-000081A40000}"/>
    <cellStyle name="Normal 5 2 6 5 2 4 2" xfId="23835" xr:uid="{00000000-0005-0000-0000-000082A40000}"/>
    <cellStyle name="Normal 5 2 6 5 2 4 2 2" xfId="46791" xr:uid="{00000000-0005-0000-0000-000083A40000}"/>
    <cellStyle name="Normal 5 2 6 5 2 4 3" xfId="33378" xr:uid="{00000000-0005-0000-0000-000084A40000}"/>
    <cellStyle name="Normal 5 2 6 5 2 5" xfId="23836" xr:uid="{00000000-0005-0000-0000-000085A40000}"/>
    <cellStyle name="Normal 5 2 6 5 2 5 2" xfId="41007" xr:uid="{00000000-0005-0000-0000-000086A40000}"/>
    <cellStyle name="Normal 5 2 6 5 2 6" xfId="23837" xr:uid="{00000000-0005-0000-0000-000087A40000}"/>
    <cellStyle name="Normal 5 2 6 5 2 6 2" xfId="35890" xr:uid="{00000000-0005-0000-0000-000088A40000}"/>
    <cellStyle name="Normal 5 2 6 5 2 7" xfId="27582" xr:uid="{00000000-0005-0000-0000-000089A40000}"/>
    <cellStyle name="Normal 5 2 6 5 3" xfId="23838" xr:uid="{00000000-0005-0000-0000-00008AA40000}"/>
    <cellStyle name="Normal 5 2 6 5 3 2" xfId="23839" xr:uid="{00000000-0005-0000-0000-00008BA40000}"/>
    <cellStyle name="Normal 5 2 6 5 3 2 2" xfId="23840" xr:uid="{00000000-0005-0000-0000-00008CA40000}"/>
    <cellStyle name="Normal 5 2 6 5 3 2 2 2" xfId="42809" xr:uid="{00000000-0005-0000-0000-00008DA40000}"/>
    <cellStyle name="Normal 5 2 6 5 3 2 3" xfId="23841" xr:uid="{00000000-0005-0000-0000-00008EA40000}"/>
    <cellStyle name="Normal 5 2 6 5 3 2 3 2" xfId="37692" xr:uid="{00000000-0005-0000-0000-00008FA40000}"/>
    <cellStyle name="Normal 5 2 6 5 3 2 4" xfId="29389" xr:uid="{00000000-0005-0000-0000-000090A40000}"/>
    <cellStyle name="Normal 5 2 6 5 3 3" xfId="23842" xr:uid="{00000000-0005-0000-0000-000091A40000}"/>
    <cellStyle name="Normal 5 2 6 5 3 3 2" xfId="41318" xr:uid="{00000000-0005-0000-0000-000092A40000}"/>
    <cellStyle name="Normal 5 2 6 5 3 4" xfId="23843" xr:uid="{00000000-0005-0000-0000-000093A40000}"/>
    <cellStyle name="Normal 5 2 6 5 3 4 2" xfId="36201" xr:uid="{00000000-0005-0000-0000-000094A40000}"/>
    <cellStyle name="Normal 5 2 6 5 3 5" xfId="27898" xr:uid="{00000000-0005-0000-0000-000095A40000}"/>
    <cellStyle name="Normal 5 2 6 5 4" xfId="23844" xr:uid="{00000000-0005-0000-0000-000096A40000}"/>
    <cellStyle name="Normal 5 2 6 5 4 2" xfId="23845" xr:uid="{00000000-0005-0000-0000-000097A40000}"/>
    <cellStyle name="Normal 5 2 6 5 4 2 2" xfId="42807" xr:uid="{00000000-0005-0000-0000-000098A40000}"/>
    <cellStyle name="Normal 5 2 6 5 4 3" xfId="23846" xr:uid="{00000000-0005-0000-0000-000099A40000}"/>
    <cellStyle name="Normal 5 2 6 5 4 3 2" xfId="37690" xr:uid="{00000000-0005-0000-0000-00009AA40000}"/>
    <cellStyle name="Normal 5 2 6 5 4 4" xfId="29387" xr:uid="{00000000-0005-0000-0000-00009BA40000}"/>
    <cellStyle name="Normal 5 2 6 5 5" xfId="23847" xr:uid="{00000000-0005-0000-0000-00009CA40000}"/>
    <cellStyle name="Normal 5 2 6 5 5 2" xfId="23848" xr:uid="{00000000-0005-0000-0000-00009DA40000}"/>
    <cellStyle name="Normal 5 2 6 5 5 2 2" xfId="43458" xr:uid="{00000000-0005-0000-0000-00009EA40000}"/>
    <cellStyle name="Normal 5 2 6 5 5 3" xfId="23849" xr:uid="{00000000-0005-0000-0000-00009FA40000}"/>
    <cellStyle name="Normal 5 2 6 5 5 3 2" xfId="38342" xr:uid="{00000000-0005-0000-0000-0000A0A40000}"/>
    <cellStyle name="Normal 5 2 6 5 5 4" xfId="30038" xr:uid="{00000000-0005-0000-0000-0000A1A40000}"/>
    <cellStyle name="Normal 5 2 6 5 6" xfId="23850" xr:uid="{00000000-0005-0000-0000-0000A2A40000}"/>
    <cellStyle name="Normal 5 2 6 5 6 2" xfId="23851" xr:uid="{00000000-0005-0000-0000-0000A3A40000}"/>
    <cellStyle name="Normal 5 2 6 5 6 2 2" xfId="43871" xr:uid="{00000000-0005-0000-0000-0000A4A40000}"/>
    <cellStyle name="Normal 5 2 6 5 6 3" xfId="23852" xr:uid="{00000000-0005-0000-0000-0000A5A40000}"/>
    <cellStyle name="Normal 5 2 6 5 6 3 2" xfId="38755" xr:uid="{00000000-0005-0000-0000-0000A6A40000}"/>
    <cellStyle name="Normal 5 2 6 5 6 4" xfId="30451" xr:uid="{00000000-0005-0000-0000-0000A7A40000}"/>
    <cellStyle name="Normal 5 2 6 5 7" xfId="23853" xr:uid="{00000000-0005-0000-0000-0000A8A40000}"/>
    <cellStyle name="Normal 5 2 6 5 7 2" xfId="23854" xr:uid="{00000000-0005-0000-0000-0000A9A40000}"/>
    <cellStyle name="Normal 5 2 6 5 7 2 2" xfId="45080" xr:uid="{00000000-0005-0000-0000-0000AAA40000}"/>
    <cellStyle name="Normal 5 2 6 5 7 3" xfId="23855" xr:uid="{00000000-0005-0000-0000-0000ABA40000}"/>
    <cellStyle name="Normal 5 2 6 5 7 3 2" xfId="39964" xr:uid="{00000000-0005-0000-0000-0000ACA40000}"/>
    <cellStyle name="Normal 5 2 6 5 7 4" xfId="31662" xr:uid="{00000000-0005-0000-0000-0000ADA40000}"/>
    <cellStyle name="Normal 5 2 6 5 8" xfId="23856" xr:uid="{00000000-0005-0000-0000-0000AEA40000}"/>
    <cellStyle name="Normal 5 2 6 5 8 2" xfId="23857" xr:uid="{00000000-0005-0000-0000-0000AFA40000}"/>
    <cellStyle name="Normal 5 2 6 5 8 2 2" xfId="45582" xr:uid="{00000000-0005-0000-0000-0000B0A40000}"/>
    <cellStyle name="Normal 5 2 6 5 8 3" xfId="23858" xr:uid="{00000000-0005-0000-0000-0000B1A40000}"/>
    <cellStyle name="Normal 5 2 6 5 8 3 2" xfId="35239" xr:uid="{00000000-0005-0000-0000-0000B2A40000}"/>
    <cellStyle name="Normal 5 2 6 5 8 4" xfId="32164" xr:uid="{00000000-0005-0000-0000-0000B3A40000}"/>
    <cellStyle name="Normal 5 2 6 5 9" xfId="23859" xr:uid="{00000000-0005-0000-0000-0000B4A40000}"/>
    <cellStyle name="Normal 5 2 6 5 9 2" xfId="23860" xr:uid="{00000000-0005-0000-0000-0000B5A40000}"/>
    <cellStyle name="Normal 5 2 6 5 9 2 2" xfId="46231" xr:uid="{00000000-0005-0000-0000-0000B6A40000}"/>
    <cellStyle name="Normal 5 2 6 5 9 3" xfId="32813" xr:uid="{00000000-0005-0000-0000-0000B7A40000}"/>
    <cellStyle name="Normal 5 2 6 6" xfId="23861" xr:uid="{00000000-0005-0000-0000-0000B8A40000}"/>
    <cellStyle name="Normal 5 2 6 6 2" xfId="23862" xr:uid="{00000000-0005-0000-0000-0000B9A40000}"/>
    <cellStyle name="Normal 5 2 6 6 2 2" xfId="23863" xr:uid="{00000000-0005-0000-0000-0000BAA40000}"/>
    <cellStyle name="Normal 5 2 6 6 2 2 2" xfId="42810" xr:uid="{00000000-0005-0000-0000-0000BBA40000}"/>
    <cellStyle name="Normal 5 2 6 6 2 3" xfId="23864" xr:uid="{00000000-0005-0000-0000-0000BCA40000}"/>
    <cellStyle name="Normal 5 2 6 6 2 3 2" xfId="37693" xr:uid="{00000000-0005-0000-0000-0000BDA40000}"/>
    <cellStyle name="Normal 5 2 6 6 2 4" xfId="29390" xr:uid="{00000000-0005-0000-0000-0000BEA40000}"/>
    <cellStyle name="Normal 5 2 6 6 3" xfId="23865" xr:uid="{00000000-0005-0000-0000-0000BFA40000}"/>
    <cellStyle name="Normal 5 2 6 6 3 2" xfId="23866" xr:uid="{00000000-0005-0000-0000-0000C0A40000}"/>
    <cellStyle name="Normal 5 2 6 6 3 2 2" xfId="44511" xr:uid="{00000000-0005-0000-0000-0000C1A40000}"/>
    <cellStyle name="Normal 5 2 6 6 3 3" xfId="23867" xr:uid="{00000000-0005-0000-0000-0000C2A40000}"/>
    <cellStyle name="Normal 5 2 6 6 3 3 2" xfId="39395" xr:uid="{00000000-0005-0000-0000-0000C3A40000}"/>
    <cellStyle name="Normal 5 2 6 6 3 4" xfId="31091" xr:uid="{00000000-0005-0000-0000-0000C4A40000}"/>
    <cellStyle name="Normal 5 2 6 6 4" xfId="23868" xr:uid="{00000000-0005-0000-0000-0000C5A40000}"/>
    <cellStyle name="Normal 5 2 6 6 4 2" xfId="23869" xr:uid="{00000000-0005-0000-0000-0000C6A40000}"/>
    <cellStyle name="Normal 5 2 6 6 4 2 2" xfId="46326" xr:uid="{00000000-0005-0000-0000-0000C7A40000}"/>
    <cellStyle name="Normal 5 2 6 6 4 3" xfId="23870" xr:uid="{00000000-0005-0000-0000-0000C8A40000}"/>
    <cellStyle name="Normal 5 2 6 6 4 3 2" xfId="35879" xr:uid="{00000000-0005-0000-0000-0000C9A40000}"/>
    <cellStyle name="Normal 5 2 6 6 4 4" xfId="32910" xr:uid="{00000000-0005-0000-0000-0000CAA40000}"/>
    <cellStyle name="Normal 5 2 6 6 5" xfId="23871" xr:uid="{00000000-0005-0000-0000-0000CBA40000}"/>
    <cellStyle name="Normal 5 2 6 6 5 2" xfId="40996" xr:uid="{00000000-0005-0000-0000-0000CCA40000}"/>
    <cellStyle name="Normal 5 2 6 6 6" xfId="23872" xr:uid="{00000000-0005-0000-0000-0000CDA40000}"/>
    <cellStyle name="Normal 5 2 6 6 6 2" xfId="34571" xr:uid="{00000000-0005-0000-0000-0000CEA40000}"/>
    <cellStyle name="Normal 5 2 6 6 7" xfId="27571" xr:uid="{00000000-0005-0000-0000-0000CFA40000}"/>
    <cellStyle name="Normal 5 2 6 7" xfId="23873" xr:uid="{00000000-0005-0000-0000-0000D0A40000}"/>
    <cellStyle name="Normal 5 2 6 7 2" xfId="23874" xr:uid="{00000000-0005-0000-0000-0000D1A40000}"/>
    <cellStyle name="Normal 5 2 6 7 2 2" xfId="23875" xr:uid="{00000000-0005-0000-0000-0000D2A40000}"/>
    <cellStyle name="Normal 5 2 6 7 2 2 2" xfId="42811" xr:uid="{00000000-0005-0000-0000-0000D3A40000}"/>
    <cellStyle name="Normal 5 2 6 7 2 3" xfId="23876" xr:uid="{00000000-0005-0000-0000-0000D4A40000}"/>
    <cellStyle name="Normal 5 2 6 7 2 3 2" xfId="37694" xr:uid="{00000000-0005-0000-0000-0000D5A40000}"/>
    <cellStyle name="Normal 5 2 6 7 2 4" xfId="29391" xr:uid="{00000000-0005-0000-0000-0000D6A40000}"/>
    <cellStyle name="Normal 5 2 6 7 3" xfId="23877" xr:uid="{00000000-0005-0000-0000-0000D7A40000}"/>
    <cellStyle name="Normal 5 2 6 7 3 2" xfId="23878" xr:uid="{00000000-0005-0000-0000-0000D8A40000}"/>
    <cellStyle name="Normal 5 2 6 7 3 2 2" xfId="47586" xr:uid="{00000000-0005-0000-0000-0000D9A40000}"/>
    <cellStyle name="Normal 5 2 6 7 3 3" xfId="35985" xr:uid="{00000000-0005-0000-0000-0000DAA40000}"/>
    <cellStyle name="Normal 5 2 6 7 4" xfId="23879" xr:uid="{00000000-0005-0000-0000-0000DBA40000}"/>
    <cellStyle name="Normal 5 2 6 7 4 2" xfId="41102" xr:uid="{00000000-0005-0000-0000-0000DCA40000}"/>
    <cellStyle name="Normal 5 2 6 7 5" xfId="23880" xr:uid="{00000000-0005-0000-0000-0000DDA40000}"/>
    <cellStyle name="Normal 5 2 6 7 5 2" xfId="34858" xr:uid="{00000000-0005-0000-0000-0000DEA40000}"/>
    <cellStyle name="Normal 5 2 6 7 6" xfId="27677" xr:uid="{00000000-0005-0000-0000-0000DFA40000}"/>
    <cellStyle name="Normal 5 2 6 8" xfId="23881" xr:uid="{00000000-0005-0000-0000-0000E0A40000}"/>
    <cellStyle name="Normal 5 2 6 8 2" xfId="23882" xr:uid="{00000000-0005-0000-0000-0000E1A40000}"/>
    <cellStyle name="Normal 5 2 6 8 2 2" xfId="42776" xr:uid="{00000000-0005-0000-0000-0000E2A40000}"/>
    <cellStyle name="Normal 5 2 6 8 3" xfId="23883" xr:uid="{00000000-0005-0000-0000-0000E3A40000}"/>
    <cellStyle name="Normal 5 2 6 8 3 2" xfId="37659" xr:uid="{00000000-0005-0000-0000-0000E4A40000}"/>
    <cellStyle name="Normal 5 2 6 8 4" xfId="29356" xr:uid="{00000000-0005-0000-0000-0000E5A40000}"/>
    <cellStyle name="Normal 5 2 6 9" xfId="23884" xr:uid="{00000000-0005-0000-0000-0000E6A40000}"/>
    <cellStyle name="Normal 5 2 6 9 2" xfId="23885" xr:uid="{00000000-0005-0000-0000-0000E7A40000}"/>
    <cellStyle name="Normal 5 2 6 9 2 2" xfId="43447" xr:uid="{00000000-0005-0000-0000-0000E8A40000}"/>
    <cellStyle name="Normal 5 2 6 9 3" xfId="23886" xr:uid="{00000000-0005-0000-0000-0000E9A40000}"/>
    <cellStyle name="Normal 5 2 6 9 3 2" xfId="38331" xr:uid="{00000000-0005-0000-0000-0000EAA40000}"/>
    <cellStyle name="Normal 5 2 6 9 4" xfId="30027" xr:uid="{00000000-0005-0000-0000-0000EBA40000}"/>
    <cellStyle name="Normal 5 2 7" xfId="763" xr:uid="{00000000-0005-0000-0000-0000ECA40000}"/>
    <cellStyle name="Normal 5 2 7 10" xfId="23888" xr:uid="{00000000-0005-0000-0000-0000EDA40000}"/>
    <cellStyle name="Normal 5 2 7 10 2" xfId="23889" xr:uid="{00000000-0005-0000-0000-0000EEA40000}"/>
    <cellStyle name="Normal 5 2 7 10 2 2" xfId="44741" xr:uid="{00000000-0005-0000-0000-0000EFA40000}"/>
    <cellStyle name="Normal 5 2 7 10 3" xfId="23890" xr:uid="{00000000-0005-0000-0000-0000F0A40000}"/>
    <cellStyle name="Normal 5 2 7 10 3 2" xfId="39625" xr:uid="{00000000-0005-0000-0000-0000F1A40000}"/>
    <cellStyle name="Normal 5 2 7 10 4" xfId="31321" xr:uid="{00000000-0005-0000-0000-0000F2A40000}"/>
    <cellStyle name="Normal 5 2 7 11" xfId="23891" xr:uid="{00000000-0005-0000-0000-0000F3A40000}"/>
    <cellStyle name="Normal 5 2 7 11 2" xfId="23892" xr:uid="{00000000-0005-0000-0000-0000F4A40000}"/>
    <cellStyle name="Normal 5 2 7 11 2 2" xfId="45309" xr:uid="{00000000-0005-0000-0000-0000F5A40000}"/>
    <cellStyle name="Normal 5 2 7 11 3" xfId="23893" xr:uid="{00000000-0005-0000-0000-0000F6A40000}"/>
    <cellStyle name="Normal 5 2 7 11 3 2" xfId="34924" xr:uid="{00000000-0005-0000-0000-0000F7A40000}"/>
    <cellStyle name="Normal 5 2 7 11 4" xfId="31891" xr:uid="{00000000-0005-0000-0000-0000F8A40000}"/>
    <cellStyle name="Normal 5 2 7 12" xfId="23894" xr:uid="{00000000-0005-0000-0000-0000F9A40000}"/>
    <cellStyle name="Normal 5 2 7 12 2" xfId="23895" xr:uid="{00000000-0005-0000-0000-0000FAA40000}"/>
    <cellStyle name="Normal 5 2 7 12 2 2" xfId="45369" xr:uid="{00000000-0005-0000-0000-0000FBA40000}"/>
    <cellStyle name="Normal 5 2 7 12 3" xfId="31951" xr:uid="{00000000-0005-0000-0000-0000FCA40000}"/>
    <cellStyle name="Normal 5 2 7 13" xfId="23896" xr:uid="{00000000-0005-0000-0000-0000FDA40000}"/>
    <cellStyle name="Normal 5 2 7 13 2" xfId="23897" xr:uid="{00000000-0005-0000-0000-0000FEA40000}"/>
    <cellStyle name="Normal 5 2 7 13 2 2" xfId="46232" xr:uid="{00000000-0005-0000-0000-0000FFA40000}"/>
    <cellStyle name="Normal 5 2 7 13 3" xfId="32814" xr:uid="{00000000-0005-0000-0000-000000A50000}"/>
    <cellStyle name="Normal 5 2 7 14" xfId="23898" xr:uid="{00000000-0005-0000-0000-000001A50000}"/>
    <cellStyle name="Normal 5 2 7 14 2" xfId="23899" xr:uid="{00000000-0005-0000-0000-000002A50000}"/>
    <cellStyle name="Normal 5 2 7 14 2 2" xfId="47025" xr:uid="{00000000-0005-0000-0000-000003A50000}"/>
    <cellStyle name="Normal 5 2 7 14 3" xfId="33618" xr:uid="{00000000-0005-0000-0000-000004A50000}"/>
    <cellStyle name="Normal 5 2 7 15" xfId="23900" xr:uid="{00000000-0005-0000-0000-000005A50000}"/>
    <cellStyle name="Normal 5 2 7 15 2" xfId="23901" xr:uid="{00000000-0005-0000-0000-000006A50000}"/>
    <cellStyle name="Normal 5 2 7 15 2 2" xfId="47497" xr:uid="{00000000-0005-0000-0000-000007A50000}"/>
    <cellStyle name="Normal 5 2 7 15 3" xfId="34090" xr:uid="{00000000-0005-0000-0000-000008A50000}"/>
    <cellStyle name="Normal 5 2 7 16" xfId="23902" xr:uid="{00000000-0005-0000-0000-000009A50000}"/>
    <cellStyle name="Normal 5 2 7 16 2" xfId="34363" xr:uid="{00000000-0005-0000-0000-00000AA50000}"/>
    <cellStyle name="Normal 5 2 7 17" xfId="23903" xr:uid="{00000000-0005-0000-0000-00000BA50000}"/>
    <cellStyle name="Normal 5 2 7 17 2" xfId="40043" xr:uid="{00000000-0005-0000-0000-00000CA50000}"/>
    <cellStyle name="Normal 5 2 7 18" xfId="26820" xr:uid="{00000000-0005-0000-0000-00000DA50000}"/>
    <cellStyle name="Normal 5 2 7 19" xfId="23887" xr:uid="{00000000-0005-0000-0000-00000EA50000}"/>
    <cellStyle name="Normal 5 2 7 2" xfId="764" xr:uid="{00000000-0005-0000-0000-00000FA50000}"/>
    <cellStyle name="Normal 5 2 7 2 10" xfId="23905" xr:uid="{00000000-0005-0000-0000-000010A50000}"/>
    <cellStyle name="Normal 5 2 7 2 10 2" xfId="23906" xr:uid="{00000000-0005-0000-0000-000011A50000}"/>
    <cellStyle name="Normal 5 2 7 2 10 2 2" xfId="45514" xr:uid="{00000000-0005-0000-0000-000012A50000}"/>
    <cellStyle name="Normal 5 2 7 2 10 3" xfId="32096" xr:uid="{00000000-0005-0000-0000-000013A50000}"/>
    <cellStyle name="Normal 5 2 7 2 11" xfId="23907" xr:uid="{00000000-0005-0000-0000-000014A50000}"/>
    <cellStyle name="Normal 5 2 7 2 11 2" xfId="23908" xr:uid="{00000000-0005-0000-0000-000015A50000}"/>
    <cellStyle name="Normal 5 2 7 2 11 2 2" xfId="46233" xr:uid="{00000000-0005-0000-0000-000016A50000}"/>
    <cellStyle name="Normal 5 2 7 2 11 3" xfId="32815" xr:uid="{00000000-0005-0000-0000-000017A50000}"/>
    <cellStyle name="Normal 5 2 7 2 12" xfId="23909" xr:uid="{00000000-0005-0000-0000-000018A50000}"/>
    <cellStyle name="Normal 5 2 7 2 12 2" xfId="23910" xr:uid="{00000000-0005-0000-0000-000019A50000}"/>
    <cellStyle name="Normal 5 2 7 2 12 2 2" xfId="47026" xr:uid="{00000000-0005-0000-0000-00001AA50000}"/>
    <cellStyle name="Normal 5 2 7 2 12 3" xfId="33619" xr:uid="{00000000-0005-0000-0000-00001BA50000}"/>
    <cellStyle name="Normal 5 2 7 2 13" xfId="23911" xr:uid="{00000000-0005-0000-0000-00001CA50000}"/>
    <cellStyle name="Normal 5 2 7 2 13 2" xfId="23912" xr:uid="{00000000-0005-0000-0000-00001DA50000}"/>
    <cellStyle name="Normal 5 2 7 2 13 2 2" xfId="47498" xr:uid="{00000000-0005-0000-0000-00001EA50000}"/>
    <cellStyle name="Normal 5 2 7 2 13 3" xfId="34091" xr:uid="{00000000-0005-0000-0000-00001FA50000}"/>
    <cellStyle name="Normal 5 2 7 2 14" xfId="23913" xr:uid="{00000000-0005-0000-0000-000020A50000}"/>
    <cellStyle name="Normal 5 2 7 2 14 2" xfId="34364" xr:uid="{00000000-0005-0000-0000-000021A50000}"/>
    <cellStyle name="Normal 5 2 7 2 15" xfId="23914" xr:uid="{00000000-0005-0000-0000-000022A50000}"/>
    <cellStyle name="Normal 5 2 7 2 15 2" xfId="40188" xr:uid="{00000000-0005-0000-0000-000023A50000}"/>
    <cellStyle name="Normal 5 2 7 2 16" xfId="26821" xr:uid="{00000000-0005-0000-0000-000024A50000}"/>
    <cellStyle name="Normal 5 2 7 2 17" xfId="23904" xr:uid="{00000000-0005-0000-0000-000025A50000}"/>
    <cellStyle name="Normal 5 2 7 2 2" xfId="23915" xr:uid="{00000000-0005-0000-0000-000026A50000}"/>
    <cellStyle name="Normal 5 2 7 2 2 10" xfId="23916" xr:uid="{00000000-0005-0000-0000-000027A50000}"/>
    <cellStyle name="Normal 5 2 7 2 2 10 2" xfId="23917" xr:uid="{00000000-0005-0000-0000-000028A50000}"/>
    <cellStyle name="Normal 5 2 7 2 2 10 2 2" xfId="47332" xr:uid="{00000000-0005-0000-0000-000029A50000}"/>
    <cellStyle name="Normal 5 2 7 2 2 10 3" xfId="33925" xr:uid="{00000000-0005-0000-0000-00002AA50000}"/>
    <cellStyle name="Normal 5 2 7 2 2 11" xfId="23918" xr:uid="{00000000-0005-0000-0000-00002BA50000}"/>
    <cellStyle name="Normal 5 2 7 2 2 11 2" xfId="40504" xr:uid="{00000000-0005-0000-0000-00002CA50000}"/>
    <cellStyle name="Normal 5 2 7 2 2 12" xfId="23919" xr:uid="{00000000-0005-0000-0000-00002DA50000}"/>
    <cellStyle name="Normal 5 2 7 2 2 12 2" xfId="34517" xr:uid="{00000000-0005-0000-0000-00002EA50000}"/>
    <cellStyle name="Normal 5 2 7 2 2 13" xfId="27089" xr:uid="{00000000-0005-0000-0000-00002FA50000}"/>
    <cellStyle name="Normal 5 2 7 2 2 2" xfId="23920" xr:uid="{00000000-0005-0000-0000-000030A50000}"/>
    <cellStyle name="Normal 5 2 7 2 2 2 2" xfId="23921" xr:uid="{00000000-0005-0000-0000-000031A50000}"/>
    <cellStyle name="Normal 5 2 7 2 2 2 2 2" xfId="23922" xr:uid="{00000000-0005-0000-0000-000032A50000}"/>
    <cellStyle name="Normal 5 2 7 2 2 2 2 2 2" xfId="42815" xr:uid="{00000000-0005-0000-0000-000033A50000}"/>
    <cellStyle name="Normal 5 2 7 2 2 2 2 3" xfId="23923" xr:uid="{00000000-0005-0000-0000-000034A50000}"/>
    <cellStyle name="Normal 5 2 7 2 2 2 2 3 2" xfId="37698" xr:uid="{00000000-0005-0000-0000-000035A50000}"/>
    <cellStyle name="Normal 5 2 7 2 2 2 2 4" xfId="29395" xr:uid="{00000000-0005-0000-0000-000036A50000}"/>
    <cellStyle name="Normal 5 2 7 2 2 2 3" xfId="23924" xr:uid="{00000000-0005-0000-0000-000037A50000}"/>
    <cellStyle name="Normal 5 2 7 2 2 2 3 2" xfId="23925" xr:uid="{00000000-0005-0000-0000-000038A50000}"/>
    <cellStyle name="Normal 5 2 7 2 2 2 3 2 2" xfId="44525" xr:uid="{00000000-0005-0000-0000-000039A50000}"/>
    <cellStyle name="Normal 5 2 7 2 2 2 3 3" xfId="23926" xr:uid="{00000000-0005-0000-0000-00003AA50000}"/>
    <cellStyle name="Normal 5 2 7 2 2 2 3 3 2" xfId="39409" xr:uid="{00000000-0005-0000-0000-00003BA50000}"/>
    <cellStyle name="Normal 5 2 7 2 2 2 3 4" xfId="31105" xr:uid="{00000000-0005-0000-0000-00003CA50000}"/>
    <cellStyle name="Normal 5 2 7 2 2 2 4" xfId="23927" xr:uid="{00000000-0005-0000-0000-00003DA50000}"/>
    <cellStyle name="Normal 5 2 7 2 2 2 4 2" xfId="23928" xr:uid="{00000000-0005-0000-0000-00003EA50000}"/>
    <cellStyle name="Normal 5 2 7 2 2 2 4 2 2" xfId="46798" xr:uid="{00000000-0005-0000-0000-00003FA50000}"/>
    <cellStyle name="Normal 5 2 7 2 2 2 4 3" xfId="33385" xr:uid="{00000000-0005-0000-0000-000040A50000}"/>
    <cellStyle name="Normal 5 2 7 2 2 2 5" xfId="23929" xr:uid="{00000000-0005-0000-0000-000041A50000}"/>
    <cellStyle name="Normal 5 2 7 2 2 2 5 2" xfId="41010" xr:uid="{00000000-0005-0000-0000-000042A50000}"/>
    <cellStyle name="Normal 5 2 7 2 2 2 6" xfId="23930" xr:uid="{00000000-0005-0000-0000-000043A50000}"/>
    <cellStyle name="Normal 5 2 7 2 2 2 6 2" xfId="35893" xr:uid="{00000000-0005-0000-0000-000044A50000}"/>
    <cellStyle name="Normal 5 2 7 2 2 2 7" xfId="27585" xr:uid="{00000000-0005-0000-0000-000045A50000}"/>
    <cellStyle name="Normal 5 2 7 2 2 3" xfId="23931" xr:uid="{00000000-0005-0000-0000-000046A50000}"/>
    <cellStyle name="Normal 5 2 7 2 2 3 2" xfId="23932" xr:uid="{00000000-0005-0000-0000-000047A50000}"/>
    <cellStyle name="Normal 5 2 7 2 2 3 2 2" xfId="23933" xr:uid="{00000000-0005-0000-0000-000048A50000}"/>
    <cellStyle name="Normal 5 2 7 2 2 3 2 2 2" xfId="42816" xr:uid="{00000000-0005-0000-0000-000049A50000}"/>
    <cellStyle name="Normal 5 2 7 2 2 3 2 3" xfId="23934" xr:uid="{00000000-0005-0000-0000-00004AA50000}"/>
    <cellStyle name="Normal 5 2 7 2 2 3 2 3 2" xfId="37699" xr:uid="{00000000-0005-0000-0000-00004BA50000}"/>
    <cellStyle name="Normal 5 2 7 2 2 3 2 4" xfId="29396" xr:uid="{00000000-0005-0000-0000-00004CA50000}"/>
    <cellStyle name="Normal 5 2 7 2 2 3 3" xfId="23935" xr:uid="{00000000-0005-0000-0000-00004DA50000}"/>
    <cellStyle name="Normal 5 2 7 2 2 3 3 2" xfId="41466" xr:uid="{00000000-0005-0000-0000-00004EA50000}"/>
    <cellStyle name="Normal 5 2 7 2 2 3 4" xfId="23936" xr:uid="{00000000-0005-0000-0000-00004FA50000}"/>
    <cellStyle name="Normal 5 2 7 2 2 3 4 2" xfId="36349" xr:uid="{00000000-0005-0000-0000-000050A50000}"/>
    <cellStyle name="Normal 5 2 7 2 2 3 5" xfId="28046" xr:uid="{00000000-0005-0000-0000-000051A50000}"/>
    <cellStyle name="Normal 5 2 7 2 2 4" xfId="23937" xr:uid="{00000000-0005-0000-0000-000052A50000}"/>
    <cellStyle name="Normal 5 2 7 2 2 4 2" xfId="23938" xr:uid="{00000000-0005-0000-0000-000053A50000}"/>
    <cellStyle name="Normal 5 2 7 2 2 4 2 2" xfId="42814" xr:uid="{00000000-0005-0000-0000-000054A50000}"/>
    <cellStyle name="Normal 5 2 7 2 2 4 3" xfId="23939" xr:uid="{00000000-0005-0000-0000-000055A50000}"/>
    <cellStyle name="Normal 5 2 7 2 2 4 3 2" xfId="37697" xr:uid="{00000000-0005-0000-0000-000056A50000}"/>
    <cellStyle name="Normal 5 2 7 2 2 4 4" xfId="29394" xr:uid="{00000000-0005-0000-0000-000057A50000}"/>
    <cellStyle name="Normal 5 2 7 2 2 5" xfId="23940" xr:uid="{00000000-0005-0000-0000-000058A50000}"/>
    <cellStyle name="Normal 5 2 7 2 2 5 2" xfId="23941" xr:uid="{00000000-0005-0000-0000-000059A50000}"/>
    <cellStyle name="Normal 5 2 7 2 2 5 2 2" xfId="43461" xr:uid="{00000000-0005-0000-0000-00005AA50000}"/>
    <cellStyle name="Normal 5 2 7 2 2 5 3" xfId="23942" xr:uid="{00000000-0005-0000-0000-00005BA50000}"/>
    <cellStyle name="Normal 5 2 7 2 2 5 3 2" xfId="38345" xr:uid="{00000000-0005-0000-0000-00005CA50000}"/>
    <cellStyle name="Normal 5 2 7 2 2 5 4" xfId="30041" xr:uid="{00000000-0005-0000-0000-00005DA50000}"/>
    <cellStyle name="Normal 5 2 7 2 2 6" xfId="23943" xr:uid="{00000000-0005-0000-0000-00005EA50000}"/>
    <cellStyle name="Normal 5 2 7 2 2 6 2" xfId="23944" xr:uid="{00000000-0005-0000-0000-00005FA50000}"/>
    <cellStyle name="Normal 5 2 7 2 2 6 2 2" xfId="44019" xr:uid="{00000000-0005-0000-0000-000060A50000}"/>
    <cellStyle name="Normal 5 2 7 2 2 6 3" xfId="23945" xr:uid="{00000000-0005-0000-0000-000061A50000}"/>
    <cellStyle name="Normal 5 2 7 2 2 6 3 2" xfId="38903" xr:uid="{00000000-0005-0000-0000-000062A50000}"/>
    <cellStyle name="Normal 5 2 7 2 2 6 4" xfId="30599" xr:uid="{00000000-0005-0000-0000-000063A50000}"/>
    <cellStyle name="Normal 5 2 7 2 2 7" xfId="23946" xr:uid="{00000000-0005-0000-0000-000064A50000}"/>
    <cellStyle name="Normal 5 2 7 2 2 7 2" xfId="23947" xr:uid="{00000000-0005-0000-0000-000065A50000}"/>
    <cellStyle name="Normal 5 2 7 2 2 7 2 2" xfId="45081" xr:uid="{00000000-0005-0000-0000-000066A50000}"/>
    <cellStyle name="Normal 5 2 7 2 2 7 3" xfId="23948" xr:uid="{00000000-0005-0000-0000-000067A50000}"/>
    <cellStyle name="Normal 5 2 7 2 2 7 3 2" xfId="39965" xr:uid="{00000000-0005-0000-0000-000068A50000}"/>
    <cellStyle name="Normal 5 2 7 2 2 7 4" xfId="31663" xr:uid="{00000000-0005-0000-0000-000069A50000}"/>
    <cellStyle name="Normal 5 2 7 2 2 8" xfId="23949" xr:uid="{00000000-0005-0000-0000-00006AA50000}"/>
    <cellStyle name="Normal 5 2 7 2 2 8 2" xfId="23950" xr:uid="{00000000-0005-0000-0000-00006BA50000}"/>
    <cellStyle name="Normal 5 2 7 2 2 8 2 2" xfId="45730" xr:uid="{00000000-0005-0000-0000-00006CA50000}"/>
    <cellStyle name="Normal 5 2 7 2 2 8 3" xfId="23951" xr:uid="{00000000-0005-0000-0000-00006DA50000}"/>
    <cellStyle name="Normal 5 2 7 2 2 8 3 2" xfId="35387" xr:uid="{00000000-0005-0000-0000-00006EA50000}"/>
    <cellStyle name="Normal 5 2 7 2 2 8 4" xfId="32312" xr:uid="{00000000-0005-0000-0000-00006FA50000}"/>
    <cellStyle name="Normal 5 2 7 2 2 9" xfId="23952" xr:uid="{00000000-0005-0000-0000-000070A50000}"/>
    <cellStyle name="Normal 5 2 7 2 2 9 2" xfId="23953" xr:uid="{00000000-0005-0000-0000-000071A50000}"/>
    <cellStyle name="Normal 5 2 7 2 2 9 2 2" xfId="46234" xr:uid="{00000000-0005-0000-0000-000072A50000}"/>
    <cellStyle name="Normal 5 2 7 2 2 9 3" xfId="32816" xr:uid="{00000000-0005-0000-0000-000073A50000}"/>
    <cellStyle name="Normal 5 2 7 2 3" xfId="23954" xr:uid="{00000000-0005-0000-0000-000074A50000}"/>
    <cellStyle name="Normal 5 2 7 2 3 2" xfId="23955" xr:uid="{00000000-0005-0000-0000-000075A50000}"/>
    <cellStyle name="Normal 5 2 7 2 3 2 2" xfId="23956" xr:uid="{00000000-0005-0000-0000-000076A50000}"/>
    <cellStyle name="Normal 5 2 7 2 3 2 2 2" xfId="42817" xr:uid="{00000000-0005-0000-0000-000077A50000}"/>
    <cellStyle name="Normal 5 2 7 2 3 2 3" xfId="23957" xr:uid="{00000000-0005-0000-0000-000078A50000}"/>
    <cellStyle name="Normal 5 2 7 2 3 2 3 2" xfId="37700" xr:uid="{00000000-0005-0000-0000-000079A50000}"/>
    <cellStyle name="Normal 5 2 7 2 3 2 4" xfId="29397" xr:uid="{00000000-0005-0000-0000-00007AA50000}"/>
    <cellStyle name="Normal 5 2 7 2 3 3" xfId="23958" xr:uid="{00000000-0005-0000-0000-00007BA50000}"/>
    <cellStyle name="Normal 5 2 7 2 3 3 2" xfId="23959" xr:uid="{00000000-0005-0000-0000-00007CA50000}"/>
    <cellStyle name="Normal 5 2 7 2 3 3 2 2" xfId="44524" xr:uid="{00000000-0005-0000-0000-00007DA50000}"/>
    <cellStyle name="Normal 5 2 7 2 3 3 3" xfId="23960" xr:uid="{00000000-0005-0000-0000-00007EA50000}"/>
    <cellStyle name="Normal 5 2 7 2 3 3 3 2" xfId="39408" xr:uid="{00000000-0005-0000-0000-00007FA50000}"/>
    <cellStyle name="Normal 5 2 7 2 3 3 4" xfId="31104" xr:uid="{00000000-0005-0000-0000-000080A50000}"/>
    <cellStyle name="Normal 5 2 7 2 3 4" xfId="23961" xr:uid="{00000000-0005-0000-0000-000081A50000}"/>
    <cellStyle name="Normal 5 2 7 2 3 4 2" xfId="23962" xr:uid="{00000000-0005-0000-0000-000082A50000}"/>
    <cellStyle name="Normal 5 2 7 2 3 4 2 2" xfId="46474" xr:uid="{00000000-0005-0000-0000-000083A50000}"/>
    <cellStyle name="Normal 5 2 7 2 3 4 3" xfId="23963" xr:uid="{00000000-0005-0000-0000-000084A50000}"/>
    <cellStyle name="Normal 5 2 7 2 3 4 3 2" xfId="35892" xr:uid="{00000000-0005-0000-0000-000085A50000}"/>
    <cellStyle name="Normal 5 2 7 2 3 4 4" xfId="33058" xr:uid="{00000000-0005-0000-0000-000086A50000}"/>
    <cellStyle name="Normal 5 2 7 2 3 5" xfId="23964" xr:uid="{00000000-0005-0000-0000-000087A50000}"/>
    <cellStyle name="Normal 5 2 7 2 3 5 2" xfId="41009" xr:uid="{00000000-0005-0000-0000-000088A50000}"/>
    <cellStyle name="Normal 5 2 7 2 3 6" xfId="23965" xr:uid="{00000000-0005-0000-0000-000089A50000}"/>
    <cellStyle name="Normal 5 2 7 2 3 6 2" xfId="34644" xr:uid="{00000000-0005-0000-0000-00008AA50000}"/>
    <cellStyle name="Normal 5 2 7 2 3 7" xfId="27584" xr:uid="{00000000-0005-0000-0000-00008BA50000}"/>
    <cellStyle name="Normal 5 2 7 2 4" xfId="23966" xr:uid="{00000000-0005-0000-0000-00008CA50000}"/>
    <cellStyle name="Normal 5 2 7 2 4 2" xfId="23967" xr:uid="{00000000-0005-0000-0000-00008DA50000}"/>
    <cellStyle name="Normal 5 2 7 2 4 2 2" xfId="23968" xr:uid="{00000000-0005-0000-0000-00008EA50000}"/>
    <cellStyle name="Normal 5 2 7 2 4 2 2 2" xfId="42818" xr:uid="{00000000-0005-0000-0000-00008FA50000}"/>
    <cellStyle name="Normal 5 2 7 2 4 2 3" xfId="23969" xr:uid="{00000000-0005-0000-0000-000090A50000}"/>
    <cellStyle name="Normal 5 2 7 2 4 2 3 2" xfId="37701" xr:uid="{00000000-0005-0000-0000-000091A50000}"/>
    <cellStyle name="Normal 5 2 7 2 4 2 4" xfId="29398" xr:uid="{00000000-0005-0000-0000-000092A50000}"/>
    <cellStyle name="Normal 5 2 7 2 4 3" xfId="23970" xr:uid="{00000000-0005-0000-0000-000093A50000}"/>
    <cellStyle name="Normal 5 2 7 2 4 3 2" xfId="23971" xr:uid="{00000000-0005-0000-0000-000094A50000}"/>
    <cellStyle name="Normal 5 2 7 2 4 3 2 2" xfId="47639" xr:uid="{00000000-0005-0000-0000-000095A50000}"/>
    <cellStyle name="Normal 5 2 7 2 4 3 3" xfId="36133" xr:uid="{00000000-0005-0000-0000-000096A50000}"/>
    <cellStyle name="Normal 5 2 7 2 4 4" xfId="23972" xr:uid="{00000000-0005-0000-0000-000097A50000}"/>
    <cellStyle name="Normal 5 2 7 2 4 4 2" xfId="41250" xr:uid="{00000000-0005-0000-0000-000098A50000}"/>
    <cellStyle name="Normal 5 2 7 2 4 5" xfId="23973" xr:uid="{00000000-0005-0000-0000-000099A50000}"/>
    <cellStyle name="Normal 5 2 7 2 4 5 2" xfId="34865" xr:uid="{00000000-0005-0000-0000-00009AA50000}"/>
    <cellStyle name="Normal 5 2 7 2 4 6" xfId="27825" xr:uid="{00000000-0005-0000-0000-00009BA50000}"/>
    <cellStyle name="Normal 5 2 7 2 5" xfId="23974" xr:uid="{00000000-0005-0000-0000-00009CA50000}"/>
    <cellStyle name="Normal 5 2 7 2 5 2" xfId="23975" xr:uid="{00000000-0005-0000-0000-00009DA50000}"/>
    <cellStyle name="Normal 5 2 7 2 5 2 2" xfId="42813" xr:uid="{00000000-0005-0000-0000-00009EA50000}"/>
    <cellStyle name="Normal 5 2 7 2 5 3" xfId="23976" xr:uid="{00000000-0005-0000-0000-00009FA50000}"/>
    <cellStyle name="Normal 5 2 7 2 5 3 2" xfId="37696" xr:uid="{00000000-0005-0000-0000-0000A0A50000}"/>
    <cellStyle name="Normal 5 2 7 2 5 4" xfId="29393" xr:uid="{00000000-0005-0000-0000-0000A1A50000}"/>
    <cellStyle name="Normal 5 2 7 2 6" xfId="23977" xr:uid="{00000000-0005-0000-0000-0000A2A50000}"/>
    <cellStyle name="Normal 5 2 7 2 6 2" xfId="23978" xr:uid="{00000000-0005-0000-0000-0000A3A50000}"/>
    <cellStyle name="Normal 5 2 7 2 6 2 2" xfId="43460" xr:uid="{00000000-0005-0000-0000-0000A4A50000}"/>
    <cellStyle name="Normal 5 2 7 2 6 3" xfId="23979" xr:uid="{00000000-0005-0000-0000-0000A5A50000}"/>
    <cellStyle name="Normal 5 2 7 2 6 3 2" xfId="38344" xr:uid="{00000000-0005-0000-0000-0000A6A50000}"/>
    <cellStyle name="Normal 5 2 7 2 6 4" xfId="30040" xr:uid="{00000000-0005-0000-0000-0000A7A50000}"/>
    <cellStyle name="Normal 5 2 7 2 7" xfId="23980" xr:uid="{00000000-0005-0000-0000-0000A8A50000}"/>
    <cellStyle name="Normal 5 2 7 2 7 2" xfId="23981" xr:uid="{00000000-0005-0000-0000-0000A9A50000}"/>
    <cellStyle name="Normal 5 2 7 2 7 2 2" xfId="43703" xr:uid="{00000000-0005-0000-0000-0000AAA50000}"/>
    <cellStyle name="Normal 5 2 7 2 7 3" xfId="23982" xr:uid="{00000000-0005-0000-0000-0000ABA50000}"/>
    <cellStyle name="Normal 5 2 7 2 7 3 2" xfId="38587" xr:uid="{00000000-0005-0000-0000-0000ACA50000}"/>
    <cellStyle name="Normal 5 2 7 2 7 4" xfId="30283" xr:uid="{00000000-0005-0000-0000-0000ADA50000}"/>
    <cellStyle name="Normal 5 2 7 2 8" xfId="23983" xr:uid="{00000000-0005-0000-0000-0000AEA50000}"/>
    <cellStyle name="Normal 5 2 7 2 8 2" xfId="23984" xr:uid="{00000000-0005-0000-0000-0000AFA50000}"/>
    <cellStyle name="Normal 5 2 7 2 8 2 2" xfId="44742" xr:uid="{00000000-0005-0000-0000-0000B0A50000}"/>
    <cellStyle name="Normal 5 2 7 2 8 3" xfId="23985" xr:uid="{00000000-0005-0000-0000-0000B1A50000}"/>
    <cellStyle name="Normal 5 2 7 2 8 3 2" xfId="39626" xr:uid="{00000000-0005-0000-0000-0000B2A50000}"/>
    <cellStyle name="Normal 5 2 7 2 8 4" xfId="31322" xr:uid="{00000000-0005-0000-0000-0000B3A50000}"/>
    <cellStyle name="Normal 5 2 7 2 9" xfId="23986" xr:uid="{00000000-0005-0000-0000-0000B4A50000}"/>
    <cellStyle name="Normal 5 2 7 2 9 2" xfId="23987" xr:uid="{00000000-0005-0000-0000-0000B5A50000}"/>
    <cellStyle name="Normal 5 2 7 2 9 2 2" xfId="45310" xr:uid="{00000000-0005-0000-0000-0000B6A50000}"/>
    <cellStyle name="Normal 5 2 7 2 9 3" xfId="23988" xr:uid="{00000000-0005-0000-0000-0000B7A50000}"/>
    <cellStyle name="Normal 5 2 7 2 9 3 2" xfId="35069" xr:uid="{00000000-0005-0000-0000-0000B8A50000}"/>
    <cellStyle name="Normal 5 2 7 2 9 4" xfId="31892" xr:uid="{00000000-0005-0000-0000-0000B9A50000}"/>
    <cellStyle name="Normal 5 2 7 3" xfId="765" xr:uid="{00000000-0005-0000-0000-0000BAA50000}"/>
    <cellStyle name="Normal 5 2 7 3 10" xfId="23990" xr:uid="{00000000-0005-0000-0000-0000BBA50000}"/>
    <cellStyle name="Normal 5 2 7 3 10 2" xfId="23991" xr:uid="{00000000-0005-0000-0000-0000BCA50000}"/>
    <cellStyle name="Normal 5 2 7 3 10 2 2" xfId="45410" xr:uid="{00000000-0005-0000-0000-0000BDA50000}"/>
    <cellStyle name="Normal 5 2 7 3 10 3" xfId="31992" xr:uid="{00000000-0005-0000-0000-0000BEA50000}"/>
    <cellStyle name="Normal 5 2 7 3 11" xfId="23992" xr:uid="{00000000-0005-0000-0000-0000BFA50000}"/>
    <cellStyle name="Normal 5 2 7 3 11 2" xfId="23993" xr:uid="{00000000-0005-0000-0000-0000C0A50000}"/>
    <cellStyle name="Normal 5 2 7 3 11 2 2" xfId="46235" xr:uid="{00000000-0005-0000-0000-0000C1A50000}"/>
    <cellStyle name="Normal 5 2 7 3 11 3" xfId="32817" xr:uid="{00000000-0005-0000-0000-0000C2A50000}"/>
    <cellStyle name="Normal 5 2 7 3 12" xfId="23994" xr:uid="{00000000-0005-0000-0000-0000C3A50000}"/>
    <cellStyle name="Normal 5 2 7 3 12 2" xfId="23995" xr:uid="{00000000-0005-0000-0000-0000C4A50000}"/>
    <cellStyle name="Normal 5 2 7 3 12 2 2" xfId="47027" xr:uid="{00000000-0005-0000-0000-0000C5A50000}"/>
    <cellStyle name="Normal 5 2 7 3 12 3" xfId="33620" xr:uid="{00000000-0005-0000-0000-0000C6A50000}"/>
    <cellStyle name="Normal 5 2 7 3 13" xfId="23996" xr:uid="{00000000-0005-0000-0000-0000C7A50000}"/>
    <cellStyle name="Normal 5 2 7 3 13 2" xfId="23997" xr:uid="{00000000-0005-0000-0000-0000C8A50000}"/>
    <cellStyle name="Normal 5 2 7 3 13 2 2" xfId="47575" xr:uid="{00000000-0005-0000-0000-0000C9A50000}"/>
    <cellStyle name="Normal 5 2 7 3 13 3" xfId="34168" xr:uid="{00000000-0005-0000-0000-0000CAA50000}"/>
    <cellStyle name="Normal 5 2 7 3 14" xfId="23998" xr:uid="{00000000-0005-0000-0000-0000CBA50000}"/>
    <cellStyle name="Normal 5 2 7 3 14 2" xfId="34365" xr:uid="{00000000-0005-0000-0000-0000CCA50000}"/>
    <cellStyle name="Normal 5 2 7 3 15" xfId="23999" xr:uid="{00000000-0005-0000-0000-0000CDA50000}"/>
    <cellStyle name="Normal 5 2 7 3 15 2" xfId="40084" xr:uid="{00000000-0005-0000-0000-0000CEA50000}"/>
    <cellStyle name="Normal 5 2 7 3 16" xfId="26822" xr:uid="{00000000-0005-0000-0000-0000CFA50000}"/>
    <cellStyle name="Normal 5 2 7 3 17" xfId="23989" xr:uid="{00000000-0005-0000-0000-0000D0A50000}"/>
    <cellStyle name="Normal 5 2 7 3 2" xfId="24000" xr:uid="{00000000-0005-0000-0000-0000D1A50000}"/>
    <cellStyle name="Normal 5 2 7 3 2 10" xfId="24001" xr:uid="{00000000-0005-0000-0000-0000D2A50000}"/>
    <cellStyle name="Normal 5 2 7 3 2 10 2" xfId="24002" xr:uid="{00000000-0005-0000-0000-0000D3A50000}"/>
    <cellStyle name="Normal 5 2 7 3 2 10 2 2" xfId="47333" xr:uid="{00000000-0005-0000-0000-0000D4A50000}"/>
    <cellStyle name="Normal 5 2 7 3 2 10 3" xfId="33926" xr:uid="{00000000-0005-0000-0000-0000D5A50000}"/>
    <cellStyle name="Normal 5 2 7 3 2 11" xfId="24003" xr:uid="{00000000-0005-0000-0000-0000D6A50000}"/>
    <cellStyle name="Normal 5 2 7 3 2 11 2" xfId="40400" xr:uid="{00000000-0005-0000-0000-0000D7A50000}"/>
    <cellStyle name="Normal 5 2 7 3 2 12" xfId="24004" xr:uid="{00000000-0005-0000-0000-0000D8A50000}"/>
    <cellStyle name="Normal 5 2 7 3 2 12 2" xfId="34866" xr:uid="{00000000-0005-0000-0000-0000D9A50000}"/>
    <cellStyle name="Normal 5 2 7 3 2 13" xfId="26992" xr:uid="{00000000-0005-0000-0000-0000DAA50000}"/>
    <cellStyle name="Normal 5 2 7 3 2 2" xfId="24005" xr:uid="{00000000-0005-0000-0000-0000DBA50000}"/>
    <cellStyle name="Normal 5 2 7 3 2 2 2" xfId="24006" xr:uid="{00000000-0005-0000-0000-0000DCA50000}"/>
    <cellStyle name="Normal 5 2 7 3 2 2 2 2" xfId="24007" xr:uid="{00000000-0005-0000-0000-0000DDA50000}"/>
    <cellStyle name="Normal 5 2 7 3 2 2 2 2 2" xfId="42821" xr:uid="{00000000-0005-0000-0000-0000DEA50000}"/>
    <cellStyle name="Normal 5 2 7 3 2 2 2 3" xfId="24008" xr:uid="{00000000-0005-0000-0000-0000DFA50000}"/>
    <cellStyle name="Normal 5 2 7 3 2 2 2 3 2" xfId="37704" xr:uid="{00000000-0005-0000-0000-0000E0A50000}"/>
    <cellStyle name="Normal 5 2 7 3 2 2 2 4" xfId="29401" xr:uid="{00000000-0005-0000-0000-0000E1A50000}"/>
    <cellStyle name="Normal 5 2 7 3 2 2 3" xfId="24009" xr:uid="{00000000-0005-0000-0000-0000E2A50000}"/>
    <cellStyle name="Normal 5 2 7 3 2 2 3 2" xfId="24010" xr:uid="{00000000-0005-0000-0000-0000E3A50000}"/>
    <cellStyle name="Normal 5 2 7 3 2 2 3 2 2" xfId="44527" xr:uid="{00000000-0005-0000-0000-0000E4A50000}"/>
    <cellStyle name="Normal 5 2 7 3 2 2 3 3" xfId="24011" xr:uid="{00000000-0005-0000-0000-0000E5A50000}"/>
    <cellStyle name="Normal 5 2 7 3 2 2 3 3 2" xfId="39411" xr:uid="{00000000-0005-0000-0000-0000E6A50000}"/>
    <cellStyle name="Normal 5 2 7 3 2 2 3 4" xfId="31107" xr:uid="{00000000-0005-0000-0000-0000E7A50000}"/>
    <cellStyle name="Normal 5 2 7 3 2 2 4" xfId="24012" xr:uid="{00000000-0005-0000-0000-0000E8A50000}"/>
    <cellStyle name="Normal 5 2 7 3 2 2 4 2" xfId="24013" xr:uid="{00000000-0005-0000-0000-0000E9A50000}"/>
    <cellStyle name="Normal 5 2 7 3 2 2 4 2 2" xfId="46799" xr:uid="{00000000-0005-0000-0000-0000EAA50000}"/>
    <cellStyle name="Normal 5 2 7 3 2 2 4 3" xfId="33386" xr:uid="{00000000-0005-0000-0000-0000EBA50000}"/>
    <cellStyle name="Normal 5 2 7 3 2 2 5" xfId="24014" xr:uid="{00000000-0005-0000-0000-0000ECA50000}"/>
    <cellStyle name="Normal 5 2 7 3 2 2 5 2" xfId="41012" xr:uid="{00000000-0005-0000-0000-0000EDA50000}"/>
    <cellStyle name="Normal 5 2 7 3 2 2 6" xfId="24015" xr:uid="{00000000-0005-0000-0000-0000EEA50000}"/>
    <cellStyle name="Normal 5 2 7 3 2 2 6 2" xfId="35895" xr:uid="{00000000-0005-0000-0000-0000EFA50000}"/>
    <cellStyle name="Normal 5 2 7 3 2 2 7" xfId="27587" xr:uid="{00000000-0005-0000-0000-0000F0A50000}"/>
    <cellStyle name="Normal 5 2 7 3 2 3" xfId="24016" xr:uid="{00000000-0005-0000-0000-0000F1A50000}"/>
    <cellStyle name="Normal 5 2 7 3 2 3 2" xfId="24017" xr:uid="{00000000-0005-0000-0000-0000F2A50000}"/>
    <cellStyle name="Normal 5 2 7 3 2 3 2 2" xfId="24018" xr:uid="{00000000-0005-0000-0000-0000F3A50000}"/>
    <cellStyle name="Normal 5 2 7 3 2 3 2 2 2" xfId="42822" xr:uid="{00000000-0005-0000-0000-0000F4A50000}"/>
    <cellStyle name="Normal 5 2 7 3 2 3 2 3" xfId="24019" xr:uid="{00000000-0005-0000-0000-0000F5A50000}"/>
    <cellStyle name="Normal 5 2 7 3 2 3 2 3 2" xfId="37705" xr:uid="{00000000-0005-0000-0000-0000F6A50000}"/>
    <cellStyle name="Normal 5 2 7 3 2 3 2 4" xfId="29402" xr:uid="{00000000-0005-0000-0000-0000F7A50000}"/>
    <cellStyle name="Normal 5 2 7 3 2 3 3" xfId="24020" xr:uid="{00000000-0005-0000-0000-0000F8A50000}"/>
    <cellStyle name="Normal 5 2 7 3 2 3 3 2" xfId="41362" xr:uid="{00000000-0005-0000-0000-0000F9A50000}"/>
    <cellStyle name="Normal 5 2 7 3 2 3 4" xfId="24021" xr:uid="{00000000-0005-0000-0000-0000FAA50000}"/>
    <cellStyle name="Normal 5 2 7 3 2 3 4 2" xfId="36245" xr:uid="{00000000-0005-0000-0000-0000FBA50000}"/>
    <cellStyle name="Normal 5 2 7 3 2 3 5" xfId="27942" xr:uid="{00000000-0005-0000-0000-0000FCA50000}"/>
    <cellStyle name="Normal 5 2 7 3 2 4" xfId="24022" xr:uid="{00000000-0005-0000-0000-0000FDA50000}"/>
    <cellStyle name="Normal 5 2 7 3 2 4 2" xfId="24023" xr:uid="{00000000-0005-0000-0000-0000FEA50000}"/>
    <cellStyle name="Normal 5 2 7 3 2 4 2 2" xfId="42820" xr:uid="{00000000-0005-0000-0000-0000FFA50000}"/>
    <cellStyle name="Normal 5 2 7 3 2 4 3" xfId="24024" xr:uid="{00000000-0005-0000-0000-000000A60000}"/>
    <cellStyle name="Normal 5 2 7 3 2 4 3 2" xfId="37703" xr:uid="{00000000-0005-0000-0000-000001A60000}"/>
    <cellStyle name="Normal 5 2 7 3 2 4 4" xfId="29400" xr:uid="{00000000-0005-0000-0000-000002A60000}"/>
    <cellStyle name="Normal 5 2 7 3 2 5" xfId="24025" xr:uid="{00000000-0005-0000-0000-000003A60000}"/>
    <cellStyle name="Normal 5 2 7 3 2 5 2" xfId="24026" xr:uid="{00000000-0005-0000-0000-000004A60000}"/>
    <cellStyle name="Normal 5 2 7 3 2 5 2 2" xfId="43463" xr:uid="{00000000-0005-0000-0000-000005A60000}"/>
    <cellStyle name="Normal 5 2 7 3 2 5 3" xfId="24027" xr:uid="{00000000-0005-0000-0000-000006A60000}"/>
    <cellStyle name="Normal 5 2 7 3 2 5 3 2" xfId="38347" xr:uid="{00000000-0005-0000-0000-000007A60000}"/>
    <cellStyle name="Normal 5 2 7 3 2 5 4" xfId="30043" xr:uid="{00000000-0005-0000-0000-000008A60000}"/>
    <cellStyle name="Normal 5 2 7 3 2 6" xfId="24028" xr:uid="{00000000-0005-0000-0000-000009A60000}"/>
    <cellStyle name="Normal 5 2 7 3 2 6 2" xfId="24029" xr:uid="{00000000-0005-0000-0000-00000AA60000}"/>
    <cellStyle name="Normal 5 2 7 3 2 6 2 2" xfId="43915" xr:uid="{00000000-0005-0000-0000-00000BA60000}"/>
    <cellStyle name="Normal 5 2 7 3 2 6 3" xfId="24030" xr:uid="{00000000-0005-0000-0000-00000CA60000}"/>
    <cellStyle name="Normal 5 2 7 3 2 6 3 2" xfId="38799" xr:uid="{00000000-0005-0000-0000-00000DA60000}"/>
    <cellStyle name="Normal 5 2 7 3 2 6 4" xfId="30495" xr:uid="{00000000-0005-0000-0000-00000EA60000}"/>
    <cellStyle name="Normal 5 2 7 3 2 7" xfId="24031" xr:uid="{00000000-0005-0000-0000-00000FA60000}"/>
    <cellStyle name="Normal 5 2 7 3 2 7 2" xfId="24032" xr:uid="{00000000-0005-0000-0000-000010A60000}"/>
    <cellStyle name="Normal 5 2 7 3 2 7 2 2" xfId="45082" xr:uid="{00000000-0005-0000-0000-000011A60000}"/>
    <cellStyle name="Normal 5 2 7 3 2 7 3" xfId="24033" xr:uid="{00000000-0005-0000-0000-000012A60000}"/>
    <cellStyle name="Normal 5 2 7 3 2 7 3 2" xfId="39966" xr:uid="{00000000-0005-0000-0000-000013A60000}"/>
    <cellStyle name="Normal 5 2 7 3 2 7 4" xfId="31664" xr:uid="{00000000-0005-0000-0000-000014A60000}"/>
    <cellStyle name="Normal 5 2 7 3 2 8" xfId="24034" xr:uid="{00000000-0005-0000-0000-000015A60000}"/>
    <cellStyle name="Normal 5 2 7 3 2 8 2" xfId="24035" xr:uid="{00000000-0005-0000-0000-000016A60000}"/>
    <cellStyle name="Normal 5 2 7 3 2 8 2 2" xfId="45626" xr:uid="{00000000-0005-0000-0000-000017A60000}"/>
    <cellStyle name="Normal 5 2 7 3 2 8 3" xfId="24036" xr:uid="{00000000-0005-0000-0000-000018A60000}"/>
    <cellStyle name="Normal 5 2 7 3 2 8 3 2" xfId="35283" xr:uid="{00000000-0005-0000-0000-000019A60000}"/>
    <cellStyle name="Normal 5 2 7 3 2 8 4" xfId="32208" xr:uid="{00000000-0005-0000-0000-00001AA60000}"/>
    <cellStyle name="Normal 5 2 7 3 2 9" xfId="24037" xr:uid="{00000000-0005-0000-0000-00001BA60000}"/>
    <cellStyle name="Normal 5 2 7 3 2 9 2" xfId="24038" xr:uid="{00000000-0005-0000-0000-00001CA60000}"/>
    <cellStyle name="Normal 5 2 7 3 2 9 2 2" xfId="46236" xr:uid="{00000000-0005-0000-0000-00001DA60000}"/>
    <cellStyle name="Normal 5 2 7 3 2 9 3" xfId="32818" xr:uid="{00000000-0005-0000-0000-00001EA60000}"/>
    <cellStyle name="Normal 5 2 7 3 3" xfId="24039" xr:uid="{00000000-0005-0000-0000-00001FA60000}"/>
    <cellStyle name="Normal 5 2 7 3 3 2" xfId="24040" xr:uid="{00000000-0005-0000-0000-000020A60000}"/>
    <cellStyle name="Normal 5 2 7 3 3 2 2" xfId="24041" xr:uid="{00000000-0005-0000-0000-000021A60000}"/>
    <cellStyle name="Normal 5 2 7 3 3 2 2 2" xfId="42823" xr:uid="{00000000-0005-0000-0000-000022A60000}"/>
    <cellStyle name="Normal 5 2 7 3 3 2 3" xfId="24042" xr:uid="{00000000-0005-0000-0000-000023A60000}"/>
    <cellStyle name="Normal 5 2 7 3 3 2 3 2" xfId="37706" xr:uid="{00000000-0005-0000-0000-000024A60000}"/>
    <cellStyle name="Normal 5 2 7 3 3 2 4" xfId="29403" xr:uid="{00000000-0005-0000-0000-000025A60000}"/>
    <cellStyle name="Normal 5 2 7 3 3 3" xfId="24043" xr:uid="{00000000-0005-0000-0000-000026A60000}"/>
    <cellStyle name="Normal 5 2 7 3 3 3 2" xfId="24044" xr:uid="{00000000-0005-0000-0000-000027A60000}"/>
    <cellStyle name="Normal 5 2 7 3 3 3 2 2" xfId="44526" xr:uid="{00000000-0005-0000-0000-000028A60000}"/>
    <cellStyle name="Normal 5 2 7 3 3 3 3" xfId="24045" xr:uid="{00000000-0005-0000-0000-000029A60000}"/>
    <cellStyle name="Normal 5 2 7 3 3 3 3 2" xfId="39410" xr:uid="{00000000-0005-0000-0000-00002AA60000}"/>
    <cellStyle name="Normal 5 2 7 3 3 3 4" xfId="31106" xr:uid="{00000000-0005-0000-0000-00002BA60000}"/>
    <cellStyle name="Normal 5 2 7 3 3 4" xfId="24046" xr:uid="{00000000-0005-0000-0000-00002CA60000}"/>
    <cellStyle name="Normal 5 2 7 3 3 4 2" xfId="24047" xr:uid="{00000000-0005-0000-0000-00002DA60000}"/>
    <cellStyle name="Normal 5 2 7 3 3 4 2 2" xfId="46370" xr:uid="{00000000-0005-0000-0000-00002EA60000}"/>
    <cellStyle name="Normal 5 2 7 3 3 4 3" xfId="32954" xr:uid="{00000000-0005-0000-0000-00002FA60000}"/>
    <cellStyle name="Normal 5 2 7 3 3 5" xfId="24048" xr:uid="{00000000-0005-0000-0000-000030A60000}"/>
    <cellStyle name="Normal 5 2 7 3 3 5 2" xfId="41011" xr:uid="{00000000-0005-0000-0000-000031A60000}"/>
    <cellStyle name="Normal 5 2 7 3 3 6" xfId="24049" xr:uid="{00000000-0005-0000-0000-000032A60000}"/>
    <cellStyle name="Normal 5 2 7 3 3 6 2" xfId="35894" xr:uid="{00000000-0005-0000-0000-000033A60000}"/>
    <cellStyle name="Normal 5 2 7 3 3 7" xfId="27586" xr:uid="{00000000-0005-0000-0000-000034A60000}"/>
    <cellStyle name="Normal 5 2 7 3 4" xfId="24050" xr:uid="{00000000-0005-0000-0000-000035A60000}"/>
    <cellStyle name="Normal 5 2 7 3 4 2" xfId="24051" xr:uid="{00000000-0005-0000-0000-000036A60000}"/>
    <cellStyle name="Normal 5 2 7 3 4 2 2" xfId="24052" xr:uid="{00000000-0005-0000-0000-000037A60000}"/>
    <cellStyle name="Normal 5 2 7 3 4 2 2 2" xfId="42824" xr:uid="{00000000-0005-0000-0000-000038A60000}"/>
    <cellStyle name="Normal 5 2 7 3 4 2 3" xfId="24053" xr:uid="{00000000-0005-0000-0000-000039A60000}"/>
    <cellStyle name="Normal 5 2 7 3 4 2 3 2" xfId="37707" xr:uid="{00000000-0005-0000-0000-00003AA60000}"/>
    <cellStyle name="Normal 5 2 7 3 4 2 4" xfId="29404" xr:uid="{00000000-0005-0000-0000-00003BA60000}"/>
    <cellStyle name="Normal 5 2 7 3 4 3" xfId="24054" xr:uid="{00000000-0005-0000-0000-00003CA60000}"/>
    <cellStyle name="Normal 5 2 7 3 4 3 2" xfId="41146" xr:uid="{00000000-0005-0000-0000-00003DA60000}"/>
    <cellStyle name="Normal 5 2 7 3 4 4" xfId="24055" xr:uid="{00000000-0005-0000-0000-00003EA60000}"/>
    <cellStyle name="Normal 5 2 7 3 4 4 2" xfId="36029" xr:uid="{00000000-0005-0000-0000-00003FA60000}"/>
    <cellStyle name="Normal 5 2 7 3 4 5" xfId="27721" xr:uid="{00000000-0005-0000-0000-000040A60000}"/>
    <cellStyle name="Normal 5 2 7 3 5" xfId="24056" xr:uid="{00000000-0005-0000-0000-000041A60000}"/>
    <cellStyle name="Normal 5 2 7 3 5 2" xfId="24057" xr:uid="{00000000-0005-0000-0000-000042A60000}"/>
    <cellStyle name="Normal 5 2 7 3 5 2 2" xfId="42819" xr:uid="{00000000-0005-0000-0000-000043A60000}"/>
    <cellStyle name="Normal 5 2 7 3 5 3" xfId="24058" xr:uid="{00000000-0005-0000-0000-000044A60000}"/>
    <cellStyle name="Normal 5 2 7 3 5 3 2" xfId="37702" xr:uid="{00000000-0005-0000-0000-000045A60000}"/>
    <cellStyle name="Normal 5 2 7 3 5 4" xfId="29399" xr:uid="{00000000-0005-0000-0000-000046A60000}"/>
    <cellStyle name="Normal 5 2 7 3 6" xfId="24059" xr:uid="{00000000-0005-0000-0000-000047A60000}"/>
    <cellStyle name="Normal 5 2 7 3 6 2" xfId="24060" xr:uid="{00000000-0005-0000-0000-000048A60000}"/>
    <cellStyle name="Normal 5 2 7 3 6 2 2" xfId="43462" xr:uid="{00000000-0005-0000-0000-000049A60000}"/>
    <cellStyle name="Normal 5 2 7 3 6 3" xfId="24061" xr:uid="{00000000-0005-0000-0000-00004AA60000}"/>
    <cellStyle name="Normal 5 2 7 3 6 3 2" xfId="38346" xr:uid="{00000000-0005-0000-0000-00004BA60000}"/>
    <cellStyle name="Normal 5 2 7 3 6 4" xfId="30042" xr:uid="{00000000-0005-0000-0000-00004CA60000}"/>
    <cellStyle name="Normal 5 2 7 3 7" xfId="24062" xr:uid="{00000000-0005-0000-0000-00004DA60000}"/>
    <cellStyle name="Normal 5 2 7 3 7 2" xfId="24063" xr:uid="{00000000-0005-0000-0000-00004EA60000}"/>
    <cellStyle name="Normal 5 2 7 3 7 2 2" xfId="43599" xr:uid="{00000000-0005-0000-0000-00004FA60000}"/>
    <cellStyle name="Normal 5 2 7 3 7 3" xfId="24064" xr:uid="{00000000-0005-0000-0000-000050A60000}"/>
    <cellStyle name="Normal 5 2 7 3 7 3 2" xfId="38483" xr:uid="{00000000-0005-0000-0000-000051A60000}"/>
    <cellStyle name="Normal 5 2 7 3 7 4" xfId="30179" xr:uid="{00000000-0005-0000-0000-000052A60000}"/>
    <cellStyle name="Normal 5 2 7 3 8" xfId="24065" xr:uid="{00000000-0005-0000-0000-000053A60000}"/>
    <cellStyle name="Normal 5 2 7 3 8 2" xfId="24066" xr:uid="{00000000-0005-0000-0000-000054A60000}"/>
    <cellStyle name="Normal 5 2 7 3 8 2 2" xfId="44843" xr:uid="{00000000-0005-0000-0000-000055A60000}"/>
    <cellStyle name="Normal 5 2 7 3 8 3" xfId="24067" xr:uid="{00000000-0005-0000-0000-000056A60000}"/>
    <cellStyle name="Normal 5 2 7 3 8 3 2" xfId="39727" xr:uid="{00000000-0005-0000-0000-000057A60000}"/>
    <cellStyle name="Normal 5 2 7 3 8 4" xfId="31423" xr:uid="{00000000-0005-0000-0000-000058A60000}"/>
    <cellStyle name="Normal 5 2 7 3 9" xfId="24068" xr:uid="{00000000-0005-0000-0000-000059A60000}"/>
    <cellStyle name="Normal 5 2 7 3 9 2" xfId="24069" xr:uid="{00000000-0005-0000-0000-00005AA60000}"/>
    <cellStyle name="Normal 5 2 7 3 9 2 2" xfId="45311" xr:uid="{00000000-0005-0000-0000-00005BA60000}"/>
    <cellStyle name="Normal 5 2 7 3 9 3" xfId="24070" xr:uid="{00000000-0005-0000-0000-00005CA60000}"/>
    <cellStyle name="Normal 5 2 7 3 9 3 2" xfId="34965" xr:uid="{00000000-0005-0000-0000-00005DA60000}"/>
    <cellStyle name="Normal 5 2 7 3 9 4" xfId="31893" xr:uid="{00000000-0005-0000-0000-00005EA60000}"/>
    <cellStyle name="Normal 5 2 7 4" xfId="24071" xr:uid="{00000000-0005-0000-0000-00005FA60000}"/>
    <cellStyle name="Normal 5 2 7 4 10" xfId="24072" xr:uid="{00000000-0005-0000-0000-000060A60000}"/>
    <cellStyle name="Normal 5 2 7 4 10 2" xfId="24073" xr:uid="{00000000-0005-0000-0000-000061A60000}"/>
    <cellStyle name="Normal 5 2 7 4 10 2 2" xfId="47334" xr:uid="{00000000-0005-0000-0000-000062A60000}"/>
    <cellStyle name="Normal 5 2 7 4 10 3" xfId="33927" xr:uid="{00000000-0005-0000-0000-000063A60000}"/>
    <cellStyle name="Normal 5 2 7 4 11" xfId="24074" xr:uid="{00000000-0005-0000-0000-000064A60000}"/>
    <cellStyle name="Normal 5 2 7 4 11 2" xfId="40359" xr:uid="{00000000-0005-0000-0000-000065A60000}"/>
    <cellStyle name="Normal 5 2 7 4 12" xfId="24075" xr:uid="{00000000-0005-0000-0000-000066A60000}"/>
    <cellStyle name="Normal 5 2 7 4 12 2" xfId="34516" xr:uid="{00000000-0005-0000-0000-000067A60000}"/>
    <cellStyle name="Normal 5 2 7 4 13" xfId="26970" xr:uid="{00000000-0005-0000-0000-000068A60000}"/>
    <cellStyle name="Normal 5 2 7 4 2" xfId="24076" xr:uid="{00000000-0005-0000-0000-000069A60000}"/>
    <cellStyle name="Normal 5 2 7 4 2 2" xfId="24077" xr:uid="{00000000-0005-0000-0000-00006AA60000}"/>
    <cellStyle name="Normal 5 2 7 4 2 2 2" xfId="24078" xr:uid="{00000000-0005-0000-0000-00006BA60000}"/>
    <cellStyle name="Normal 5 2 7 4 2 2 2 2" xfId="42826" xr:uid="{00000000-0005-0000-0000-00006CA60000}"/>
    <cellStyle name="Normal 5 2 7 4 2 2 3" xfId="24079" xr:uid="{00000000-0005-0000-0000-00006DA60000}"/>
    <cellStyle name="Normal 5 2 7 4 2 2 3 2" xfId="37709" xr:uid="{00000000-0005-0000-0000-00006EA60000}"/>
    <cellStyle name="Normal 5 2 7 4 2 2 4" xfId="29406" xr:uid="{00000000-0005-0000-0000-00006FA60000}"/>
    <cellStyle name="Normal 5 2 7 4 2 3" xfId="24080" xr:uid="{00000000-0005-0000-0000-000070A60000}"/>
    <cellStyle name="Normal 5 2 7 4 2 3 2" xfId="24081" xr:uid="{00000000-0005-0000-0000-000071A60000}"/>
    <cellStyle name="Normal 5 2 7 4 2 3 2 2" xfId="44528" xr:uid="{00000000-0005-0000-0000-000072A60000}"/>
    <cellStyle name="Normal 5 2 7 4 2 3 3" xfId="24082" xr:uid="{00000000-0005-0000-0000-000073A60000}"/>
    <cellStyle name="Normal 5 2 7 4 2 3 3 2" xfId="39412" xr:uid="{00000000-0005-0000-0000-000074A60000}"/>
    <cellStyle name="Normal 5 2 7 4 2 3 4" xfId="31108" xr:uid="{00000000-0005-0000-0000-000075A60000}"/>
    <cellStyle name="Normal 5 2 7 4 2 4" xfId="24083" xr:uid="{00000000-0005-0000-0000-000076A60000}"/>
    <cellStyle name="Normal 5 2 7 4 2 4 2" xfId="24084" xr:uid="{00000000-0005-0000-0000-000077A60000}"/>
    <cellStyle name="Normal 5 2 7 4 2 4 2 2" xfId="46797" xr:uid="{00000000-0005-0000-0000-000078A60000}"/>
    <cellStyle name="Normal 5 2 7 4 2 4 3" xfId="33384" xr:uid="{00000000-0005-0000-0000-000079A60000}"/>
    <cellStyle name="Normal 5 2 7 4 2 5" xfId="24085" xr:uid="{00000000-0005-0000-0000-00007AA60000}"/>
    <cellStyle name="Normal 5 2 7 4 2 5 2" xfId="41013" xr:uid="{00000000-0005-0000-0000-00007BA60000}"/>
    <cellStyle name="Normal 5 2 7 4 2 6" xfId="24086" xr:uid="{00000000-0005-0000-0000-00007CA60000}"/>
    <cellStyle name="Normal 5 2 7 4 2 6 2" xfId="35896" xr:uid="{00000000-0005-0000-0000-00007DA60000}"/>
    <cellStyle name="Normal 5 2 7 4 2 7" xfId="27588" xr:uid="{00000000-0005-0000-0000-00007EA60000}"/>
    <cellStyle name="Normal 5 2 7 4 3" xfId="24087" xr:uid="{00000000-0005-0000-0000-00007FA60000}"/>
    <cellStyle name="Normal 5 2 7 4 3 2" xfId="24088" xr:uid="{00000000-0005-0000-0000-000080A60000}"/>
    <cellStyle name="Normal 5 2 7 4 3 2 2" xfId="24089" xr:uid="{00000000-0005-0000-0000-000081A60000}"/>
    <cellStyle name="Normal 5 2 7 4 3 2 2 2" xfId="42827" xr:uid="{00000000-0005-0000-0000-000082A60000}"/>
    <cellStyle name="Normal 5 2 7 4 3 2 3" xfId="24090" xr:uid="{00000000-0005-0000-0000-000083A60000}"/>
    <cellStyle name="Normal 5 2 7 4 3 2 3 2" xfId="37710" xr:uid="{00000000-0005-0000-0000-000084A60000}"/>
    <cellStyle name="Normal 5 2 7 4 3 2 4" xfId="29407" xr:uid="{00000000-0005-0000-0000-000085A60000}"/>
    <cellStyle name="Normal 5 2 7 4 3 3" xfId="24091" xr:uid="{00000000-0005-0000-0000-000086A60000}"/>
    <cellStyle name="Normal 5 2 7 4 3 3 2" xfId="41321" xr:uid="{00000000-0005-0000-0000-000087A60000}"/>
    <cellStyle name="Normal 5 2 7 4 3 4" xfId="24092" xr:uid="{00000000-0005-0000-0000-000088A60000}"/>
    <cellStyle name="Normal 5 2 7 4 3 4 2" xfId="36204" xr:uid="{00000000-0005-0000-0000-000089A60000}"/>
    <cellStyle name="Normal 5 2 7 4 3 5" xfId="27901" xr:uid="{00000000-0005-0000-0000-00008AA60000}"/>
    <cellStyle name="Normal 5 2 7 4 4" xfId="24093" xr:uid="{00000000-0005-0000-0000-00008BA60000}"/>
    <cellStyle name="Normal 5 2 7 4 4 2" xfId="24094" xr:uid="{00000000-0005-0000-0000-00008CA60000}"/>
    <cellStyle name="Normal 5 2 7 4 4 2 2" xfId="42825" xr:uid="{00000000-0005-0000-0000-00008DA60000}"/>
    <cellStyle name="Normal 5 2 7 4 4 3" xfId="24095" xr:uid="{00000000-0005-0000-0000-00008EA60000}"/>
    <cellStyle name="Normal 5 2 7 4 4 3 2" xfId="37708" xr:uid="{00000000-0005-0000-0000-00008FA60000}"/>
    <cellStyle name="Normal 5 2 7 4 4 4" xfId="29405" xr:uid="{00000000-0005-0000-0000-000090A60000}"/>
    <cellStyle name="Normal 5 2 7 4 5" xfId="24096" xr:uid="{00000000-0005-0000-0000-000091A60000}"/>
    <cellStyle name="Normal 5 2 7 4 5 2" xfId="24097" xr:uid="{00000000-0005-0000-0000-000092A60000}"/>
    <cellStyle name="Normal 5 2 7 4 5 2 2" xfId="43464" xr:uid="{00000000-0005-0000-0000-000093A60000}"/>
    <cellStyle name="Normal 5 2 7 4 5 3" xfId="24098" xr:uid="{00000000-0005-0000-0000-000094A60000}"/>
    <cellStyle name="Normal 5 2 7 4 5 3 2" xfId="38348" xr:uid="{00000000-0005-0000-0000-000095A60000}"/>
    <cellStyle name="Normal 5 2 7 4 5 4" xfId="30044" xr:uid="{00000000-0005-0000-0000-000096A60000}"/>
    <cellStyle name="Normal 5 2 7 4 6" xfId="24099" xr:uid="{00000000-0005-0000-0000-000097A60000}"/>
    <cellStyle name="Normal 5 2 7 4 6 2" xfId="24100" xr:uid="{00000000-0005-0000-0000-000098A60000}"/>
    <cellStyle name="Normal 5 2 7 4 6 2 2" xfId="43874" xr:uid="{00000000-0005-0000-0000-000099A60000}"/>
    <cellStyle name="Normal 5 2 7 4 6 3" xfId="24101" xr:uid="{00000000-0005-0000-0000-00009AA60000}"/>
    <cellStyle name="Normal 5 2 7 4 6 3 2" xfId="38758" xr:uid="{00000000-0005-0000-0000-00009BA60000}"/>
    <cellStyle name="Normal 5 2 7 4 6 4" xfId="30454" xr:uid="{00000000-0005-0000-0000-00009CA60000}"/>
    <cellStyle name="Normal 5 2 7 4 7" xfId="24102" xr:uid="{00000000-0005-0000-0000-00009DA60000}"/>
    <cellStyle name="Normal 5 2 7 4 7 2" xfId="24103" xr:uid="{00000000-0005-0000-0000-00009EA60000}"/>
    <cellStyle name="Normal 5 2 7 4 7 2 2" xfId="45083" xr:uid="{00000000-0005-0000-0000-00009FA60000}"/>
    <cellStyle name="Normal 5 2 7 4 7 3" xfId="24104" xr:uid="{00000000-0005-0000-0000-0000A0A60000}"/>
    <cellStyle name="Normal 5 2 7 4 7 3 2" xfId="39967" xr:uid="{00000000-0005-0000-0000-0000A1A60000}"/>
    <cellStyle name="Normal 5 2 7 4 7 4" xfId="31665" xr:uid="{00000000-0005-0000-0000-0000A2A60000}"/>
    <cellStyle name="Normal 5 2 7 4 8" xfId="24105" xr:uid="{00000000-0005-0000-0000-0000A3A60000}"/>
    <cellStyle name="Normal 5 2 7 4 8 2" xfId="24106" xr:uid="{00000000-0005-0000-0000-0000A4A60000}"/>
    <cellStyle name="Normal 5 2 7 4 8 2 2" xfId="45585" xr:uid="{00000000-0005-0000-0000-0000A5A60000}"/>
    <cellStyle name="Normal 5 2 7 4 8 3" xfId="24107" xr:uid="{00000000-0005-0000-0000-0000A6A60000}"/>
    <cellStyle name="Normal 5 2 7 4 8 3 2" xfId="35242" xr:uid="{00000000-0005-0000-0000-0000A7A60000}"/>
    <cellStyle name="Normal 5 2 7 4 8 4" xfId="32167" xr:uid="{00000000-0005-0000-0000-0000A8A60000}"/>
    <cellStyle name="Normal 5 2 7 4 9" xfId="24108" xr:uid="{00000000-0005-0000-0000-0000A9A60000}"/>
    <cellStyle name="Normal 5 2 7 4 9 2" xfId="24109" xr:uid="{00000000-0005-0000-0000-0000AAA60000}"/>
    <cellStyle name="Normal 5 2 7 4 9 2 2" xfId="46237" xr:uid="{00000000-0005-0000-0000-0000ABA60000}"/>
    <cellStyle name="Normal 5 2 7 4 9 3" xfId="32819" xr:uid="{00000000-0005-0000-0000-0000ACA60000}"/>
    <cellStyle name="Normal 5 2 7 5" xfId="24110" xr:uid="{00000000-0005-0000-0000-0000ADA60000}"/>
    <cellStyle name="Normal 5 2 7 5 2" xfId="24111" xr:uid="{00000000-0005-0000-0000-0000AEA60000}"/>
    <cellStyle name="Normal 5 2 7 5 2 2" xfId="24112" xr:uid="{00000000-0005-0000-0000-0000AFA60000}"/>
    <cellStyle name="Normal 5 2 7 5 2 2 2" xfId="42828" xr:uid="{00000000-0005-0000-0000-0000B0A60000}"/>
    <cellStyle name="Normal 5 2 7 5 2 3" xfId="24113" xr:uid="{00000000-0005-0000-0000-0000B1A60000}"/>
    <cellStyle name="Normal 5 2 7 5 2 3 2" xfId="37711" xr:uid="{00000000-0005-0000-0000-0000B2A60000}"/>
    <cellStyle name="Normal 5 2 7 5 2 4" xfId="29408" xr:uid="{00000000-0005-0000-0000-0000B3A60000}"/>
    <cellStyle name="Normal 5 2 7 5 3" xfId="24114" xr:uid="{00000000-0005-0000-0000-0000B4A60000}"/>
    <cellStyle name="Normal 5 2 7 5 3 2" xfId="24115" xr:uid="{00000000-0005-0000-0000-0000B5A60000}"/>
    <cellStyle name="Normal 5 2 7 5 3 2 2" xfId="44523" xr:uid="{00000000-0005-0000-0000-0000B6A60000}"/>
    <cellStyle name="Normal 5 2 7 5 3 3" xfId="24116" xr:uid="{00000000-0005-0000-0000-0000B7A60000}"/>
    <cellStyle name="Normal 5 2 7 5 3 3 2" xfId="39407" xr:uid="{00000000-0005-0000-0000-0000B8A60000}"/>
    <cellStyle name="Normal 5 2 7 5 3 4" xfId="31103" xr:uid="{00000000-0005-0000-0000-0000B9A60000}"/>
    <cellStyle name="Normal 5 2 7 5 4" xfId="24117" xr:uid="{00000000-0005-0000-0000-0000BAA60000}"/>
    <cellStyle name="Normal 5 2 7 5 4 2" xfId="24118" xr:uid="{00000000-0005-0000-0000-0000BBA60000}"/>
    <cellStyle name="Normal 5 2 7 5 4 2 2" xfId="46329" xr:uid="{00000000-0005-0000-0000-0000BCA60000}"/>
    <cellStyle name="Normal 5 2 7 5 4 3" xfId="24119" xr:uid="{00000000-0005-0000-0000-0000BDA60000}"/>
    <cellStyle name="Normal 5 2 7 5 4 3 2" xfId="35891" xr:uid="{00000000-0005-0000-0000-0000BEA60000}"/>
    <cellStyle name="Normal 5 2 7 5 4 4" xfId="32913" xr:uid="{00000000-0005-0000-0000-0000BFA60000}"/>
    <cellStyle name="Normal 5 2 7 5 5" xfId="24120" xr:uid="{00000000-0005-0000-0000-0000C0A60000}"/>
    <cellStyle name="Normal 5 2 7 5 5 2" xfId="41008" xr:uid="{00000000-0005-0000-0000-0000C1A60000}"/>
    <cellStyle name="Normal 5 2 7 5 6" xfId="24121" xr:uid="{00000000-0005-0000-0000-0000C2A60000}"/>
    <cellStyle name="Normal 5 2 7 5 6 2" xfId="34540" xr:uid="{00000000-0005-0000-0000-0000C3A60000}"/>
    <cellStyle name="Normal 5 2 7 5 7" xfId="27583" xr:uid="{00000000-0005-0000-0000-0000C4A60000}"/>
    <cellStyle name="Normal 5 2 7 6" xfId="24122" xr:uid="{00000000-0005-0000-0000-0000C5A60000}"/>
    <cellStyle name="Normal 5 2 7 6 2" xfId="24123" xr:uid="{00000000-0005-0000-0000-0000C6A60000}"/>
    <cellStyle name="Normal 5 2 7 6 2 2" xfId="24124" xr:uid="{00000000-0005-0000-0000-0000C7A60000}"/>
    <cellStyle name="Normal 5 2 7 6 2 2 2" xfId="42829" xr:uid="{00000000-0005-0000-0000-0000C8A60000}"/>
    <cellStyle name="Normal 5 2 7 6 2 3" xfId="24125" xr:uid="{00000000-0005-0000-0000-0000C9A60000}"/>
    <cellStyle name="Normal 5 2 7 6 2 3 2" xfId="37712" xr:uid="{00000000-0005-0000-0000-0000CAA60000}"/>
    <cellStyle name="Normal 5 2 7 6 2 4" xfId="29409" xr:uid="{00000000-0005-0000-0000-0000CBA60000}"/>
    <cellStyle name="Normal 5 2 7 6 3" xfId="24126" xr:uid="{00000000-0005-0000-0000-0000CCA60000}"/>
    <cellStyle name="Normal 5 2 7 6 3 2" xfId="24127" xr:uid="{00000000-0005-0000-0000-0000CDA60000}"/>
    <cellStyle name="Normal 5 2 7 6 3 2 2" xfId="47588" xr:uid="{00000000-0005-0000-0000-0000CEA60000}"/>
    <cellStyle name="Normal 5 2 7 6 3 3" xfId="35988" xr:uid="{00000000-0005-0000-0000-0000CFA60000}"/>
    <cellStyle name="Normal 5 2 7 6 4" xfId="24128" xr:uid="{00000000-0005-0000-0000-0000D0A60000}"/>
    <cellStyle name="Normal 5 2 7 6 4 2" xfId="41105" xr:uid="{00000000-0005-0000-0000-0000D1A60000}"/>
    <cellStyle name="Normal 5 2 7 6 5" xfId="24129" xr:uid="{00000000-0005-0000-0000-0000D2A60000}"/>
    <cellStyle name="Normal 5 2 7 6 5 2" xfId="34864" xr:uid="{00000000-0005-0000-0000-0000D3A60000}"/>
    <cellStyle name="Normal 5 2 7 6 6" xfId="27680" xr:uid="{00000000-0005-0000-0000-0000D4A60000}"/>
    <cellStyle name="Normal 5 2 7 7" xfId="24130" xr:uid="{00000000-0005-0000-0000-0000D5A60000}"/>
    <cellStyle name="Normal 5 2 7 7 2" xfId="24131" xr:uid="{00000000-0005-0000-0000-0000D6A60000}"/>
    <cellStyle name="Normal 5 2 7 7 2 2" xfId="42812" xr:uid="{00000000-0005-0000-0000-0000D7A60000}"/>
    <cellStyle name="Normal 5 2 7 7 3" xfId="24132" xr:uid="{00000000-0005-0000-0000-0000D8A60000}"/>
    <cellStyle name="Normal 5 2 7 7 3 2" xfId="37695" xr:uid="{00000000-0005-0000-0000-0000D9A60000}"/>
    <cellStyle name="Normal 5 2 7 7 4" xfId="29392" xr:uid="{00000000-0005-0000-0000-0000DAA60000}"/>
    <cellStyle name="Normal 5 2 7 8" xfId="24133" xr:uid="{00000000-0005-0000-0000-0000DBA60000}"/>
    <cellStyle name="Normal 5 2 7 8 2" xfId="24134" xr:uid="{00000000-0005-0000-0000-0000DCA60000}"/>
    <cellStyle name="Normal 5 2 7 8 2 2" xfId="43459" xr:uid="{00000000-0005-0000-0000-0000DDA60000}"/>
    <cellStyle name="Normal 5 2 7 8 3" xfId="24135" xr:uid="{00000000-0005-0000-0000-0000DEA60000}"/>
    <cellStyle name="Normal 5 2 7 8 3 2" xfId="38343" xr:uid="{00000000-0005-0000-0000-0000DFA60000}"/>
    <cellStyle name="Normal 5 2 7 8 4" xfId="30039" xr:uid="{00000000-0005-0000-0000-0000E0A60000}"/>
    <cellStyle name="Normal 5 2 7 9" xfId="24136" xr:uid="{00000000-0005-0000-0000-0000E1A60000}"/>
    <cellStyle name="Normal 5 2 7 9 2" xfId="24137" xr:uid="{00000000-0005-0000-0000-0000E2A60000}"/>
    <cellStyle name="Normal 5 2 7 9 2 2" xfId="43557" xr:uid="{00000000-0005-0000-0000-0000E3A60000}"/>
    <cellStyle name="Normal 5 2 7 9 3" xfId="24138" xr:uid="{00000000-0005-0000-0000-0000E4A60000}"/>
    <cellStyle name="Normal 5 2 7 9 3 2" xfId="38441" xr:uid="{00000000-0005-0000-0000-0000E5A60000}"/>
    <cellStyle name="Normal 5 2 7 9 4" xfId="30137" xr:uid="{00000000-0005-0000-0000-0000E6A60000}"/>
    <cellStyle name="Normal 5 2 8" xfId="766" xr:uid="{00000000-0005-0000-0000-0000E7A60000}"/>
    <cellStyle name="Normal 5 2 8 10" xfId="24140" xr:uid="{00000000-0005-0000-0000-0000E8A60000}"/>
    <cellStyle name="Normal 5 2 8 10 2" xfId="24141" xr:uid="{00000000-0005-0000-0000-0000E9A60000}"/>
    <cellStyle name="Normal 5 2 8 10 2 2" xfId="45444" xr:uid="{00000000-0005-0000-0000-0000EAA60000}"/>
    <cellStyle name="Normal 5 2 8 10 3" xfId="32026" xr:uid="{00000000-0005-0000-0000-0000EBA60000}"/>
    <cellStyle name="Normal 5 2 8 11" xfId="24142" xr:uid="{00000000-0005-0000-0000-0000ECA60000}"/>
    <cellStyle name="Normal 5 2 8 11 2" xfId="24143" xr:uid="{00000000-0005-0000-0000-0000EDA60000}"/>
    <cellStyle name="Normal 5 2 8 11 2 2" xfId="46238" xr:uid="{00000000-0005-0000-0000-0000EEA60000}"/>
    <cellStyle name="Normal 5 2 8 11 3" xfId="32820" xr:uid="{00000000-0005-0000-0000-0000EFA60000}"/>
    <cellStyle name="Normal 5 2 8 12" xfId="24144" xr:uid="{00000000-0005-0000-0000-0000F0A60000}"/>
    <cellStyle name="Normal 5 2 8 12 2" xfId="24145" xr:uid="{00000000-0005-0000-0000-0000F1A60000}"/>
    <cellStyle name="Normal 5 2 8 12 2 2" xfId="47028" xr:uid="{00000000-0005-0000-0000-0000F2A60000}"/>
    <cellStyle name="Normal 5 2 8 12 3" xfId="33621" xr:uid="{00000000-0005-0000-0000-0000F3A60000}"/>
    <cellStyle name="Normal 5 2 8 13" xfId="24146" xr:uid="{00000000-0005-0000-0000-0000F4A60000}"/>
    <cellStyle name="Normal 5 2 8 13 2" xfId="24147" xr:uid="{00000000-0005-0000-0000-0000F5A60000}"/>
    <cellStyle name="Normal 5 2 8 13 2 2" xfId="47499" xr:uid="{00000000-0005-0000-0000-0000F6A60000}"/>
    <cellStyle name="Normal 5 2 8 13 3" xfId="34092" xr:uid="{00000000-0005-0000-0000-0000F7A60000}"/>
    <cellStyle name="Normal 5 2 8 14" xfId="24148" xr:uid="{00000000-0005-0000-0000-0000F8A60000}"/>
    <cellStyle name="Normal 5 2 8 14 2" xfId="34366" xr:uid="{00000000-0005-0000-0000-0000F9A60000}"/>
    <cellStyle name="Normal 5 2 8 15" xfId="24149" xr:uid="{00000000-0005-0000-0000-0000FAA60000}"/>
    <cellStyle name="Normal 5 2 8 15 2" xfId="40118" xr:uid="{00000000-0005-0000-0000-0000FBA60000}"/>
    <cellStyle name="Normal 5 2 8 16" xfId="26823" xr:uid="{00000000-0005-0000-0000-0000FCA60000}"/>
    <cellStyle name="Normal 5 2 8 17" xfId="24139" xr:uid="{00000000-0005-0000-0000-0000FDA60000}"/>
    <cellStyle name="Normal 5 2 8 2" xfId="24150" xr:uid="{00000000-0005-0000-0000-0000FEA60000}"/>
    <cellStyle name="Normal 5 2 8 2 10" xfId="24151" xr:uid="{00000000-0005-0000-0000-0000FFA60000}"/>
    <cellStyle name="Normal 5 2 8 2 10 2" xfId="24152" xr:uid="{00000000-0005-0000-0000-000000A70000}"/>
    <cellStyle name="Normal 5 2 8 2 10 2 2" xfId="47335" xr:uid="{00000000-0005-0000-0000-000001A70000}"/>
    <cellStyle name="Normal 5 2 8 2 10 3" xfId="33928" xr:uid="{00000000-0005-0000-0000-000002A70000}"/>
    <cellStyle name="Normal 5 2 8 2 11" xfId="24153" xr:uid="{00000000-0005-0000-0000-000003A70000}"/>
    <cellStyle name="Normal 5 2 8 2 11 2" xfId="40434" xr:uid="{00000000-0005-0000-0000-000004A70000}"/>
    <cellStyle name="Normal 5 2 8 2 12" xfId="24154" xr:uid="{00000000-0005-0000-0000-000005A70000}"/>
    <cellStyle name="Normal 5 2 8 2 12 2" xfId="34518" xr:uid="{00000000-0005-0000-0000-000006A70000}"/>
    <cellStyle name="Normal 5 2 8 2 13" xfId="27026" xr:uid="{00000000-0005-0000-0000-000007A70000}"/>
    <cellStyle name="Normal 5 2 8 2 2" xfId="24155" xr:uid="{00000000-0005-0000-0000-000008A70000}"/>
    <cellStyle name="Normal 5 2 8 2 2 2" xfId="24156" xr:uid="{00000000-0005-0000-0000-000009A70000}"/>
    <cellStyle name="Normal 5 2 8 2 2 2 2" xfId="24157" xr:uid="{00000000-0005-0000-0000-00000AA70000}"/>
    <cellStyle name="Normal 5 2 8 2 2 2 2 2" xfId="42832" xr:uid="{00000000-0005-0000-0000-00000BA70000}"/>
    <cellStyle name="Normal 5 2 8 2 2 2 3" xfId="24158" xr:uid="{00000000-0005-0000-0000-00000CA70000}"/>
    <cellStyle name="Normal 5 2 8 2 2 2 3 2" xfId="37715" xr:uid="{00000000-0005-0000-0000-00000DA70000}"/>
    <cellStyle name="Normal 5 2 8 2 2 2 4" xfId="29412" xr:uid="{00000000-0005-0000-0000-00000EA70000}"/>
    <cellStyle name="Normal 5 2 8 2 2 3" xfId="24159" xr:uid="{00000000-0005-0000-0000-00000FA70000}"/>
    <cellStyle name="Normal 5 2 8 2 2 3 2" xfId="24160" xr:uid="{00000000-0005-0000-0000-000010A70000}"/>
    <cellStyle name="Normal 5 2 8 2 2 3 2 2" xfId="44530" xr:uid="{00000000-0005-0000-0000-000011A70000}"/>
    <cellStyle name="Normal 5 2 8 2 2 3 3" xfId="24161" xr:uid="{00000000-0005-0000-0000-000012A70000}"/>
    <cellStyle name="Normal 5 2 8 2 2 3 3 2" xfId="39414" xr:uid="{00000000-0005-0000-0000-000013A70000}"/>
    <cellStyle name="Normal 5 2 8 2 2 3 4" xfId="31110" xr:uid="{00000000-0005-0000-0000-000014A70000}"/>
    <cellStyle name="Normal 5 2 8 2 2 4" xfId="24162" xr:uid="{00000000-0005-0000-0000-000015A70000}"/>
    <cellStyle name="Normal 5 2 8 2 2 4 2" xfId="24163" xr:uid="{00000000-0005-0000-0000-000016A70000}"/>
    <cellStyle name="Normal 5 2 8 2 2 4 2 2" xfId="46800" xr:uid="{00000000-0005-0000-0000-000017A70000}"/>
    <cellStyle name="Normal 5 2 8 2 2 4 3" xfId="33387" xr:uid="{00000000-0005-0000-0000-000018A70000}"/>
    <cellStyle name="Normal 5 2 8 2 2 5" xfId="24164" xr:uid="{00000000-0005-0000-0000-000019A70000}"/>
    <cellStyle name="Normal 5 2 8 2 2 5 2" xfId="41015" xr:uid="{00000000-0005-0000-0000-00001AA70000}"/>
    <cellStyle name="Normal 5 2 8 2 2 6" xfId="24165" xr:uid="{00000000-0005-0000-0000-00001BA70000}"/>
    <cellStyle name="Normal 5 2 8 2 2 6 2" xfId="35898" xr:uid="{00000000-0005-0000-0000-00001CA70000}"/>
    <cellStyle name="Normal 5 2 8 2 2 7" xfId="27590" xr:uid="{00000000-0005-0000-0000-00001DA70000}"/>
    <cellStyle name="Normal 5 2 8 2 3" xfId="24166" xr:uid="{00000000-0005-0000-0000-00001EA70000}"/>
    <cellStyle name="Normal 5 2 8 2 3 2" xfId="24167" xr:uid="{00000000-0005-0000-0000-00001FA70000}"/>
    <cellStyle name="Normal 5 2 8 2 3 2 2" xfId="24168" xr:uid="{00000000-0005-0000-0000-000020A70000}"/>
    <cellStyle name="Normal 5 2 8 2 3 2 2 2" xfId="42833" xr:uid="{00000000-0005-0000-0000-000021A70000}"/>
    <cellStyle name="Normal 5 2 8 2 3 2 3" xfId="24169" xr:uid="{00000000-0005-0000-0000-000022A70000}"/>
    <cellStyle name="Normal 5 2 8 2 3 2 3 2" xfId="37716" xr:uid="{00000000-0005-0000-0000-000023A70000}"/>
    <cellStyle name="Normal 5 2 8 2 3 2 4" xfId="29413" xr:uid="{00000000-0005-0000-0000-000024A70000}"/>
    <cellStyle name="Normal 5 2 8 2 3 3" xfId="24170" xr:uid="{00000000-0005-0000-0000-000025A70000}"/>
    <cellStyle name="Normal 5 2 8 2 3 3 2" xfId="41396" xr:uid="{00000000-0005-0000-0000-000026A70000}"/>
    <cellStyle name="Normal 5 2 8 2 3 4" xfId="24171" xr:uid="{00000000-0005-0000-0000-000027A70000}"/>
    <cellStyle name="Normal 5 2 8 2 3 4 2" xfId="36279" xr:uid="{00000000-0005-0000-0000-000028A70000}"/>
    <cellStyle name="Normal 5 2 8 2 3 5" xfId="27976" xr:uid="{00000000-0005-0000-0000-000029A70000}"/>
    <cellStyle name="Normal 5 2 8 2 4" xfId="24172" xr:uid="{00000000-0005-0000-0000-00002AA70000}"/>
    <cellStyle name="Normal 5 2 8 2 4 2" xfId="24173" xr:uid="{00000000-0005-0000-0000-00002BA70000}"/>
    <cellStyle name="Normal 5 2 8 2 4 2 2" xfId="42831" xr:uid="{00000000-0005-0000-0000-00002CA70000}"/>
    <cellStyle name="Normal 5 2 8 2 4 3" xfId="24174" xr:uid="{00000000-0005-0000-0000-00002DA70000}"/>
    <cellStyle name="Normal 5 2 8 2 4 3 2" xfId="37714" xr:uid="{00000000-0005-0000-0000-00002EA70000}"/>
    <cellStyle name="Normal 5 2 8 2 4 4" xfId="29411" xr:uid="{00000000-0005-0000-0000-00002FA70000}"/>
    <cellStyle name="Normal 5 2 8 2 5" xfId="24175" xr:uid="{00000000-0005-0000-0000-000030A70000}"/>
    <cellStyle name="Normal 5 2 8 2 5 2" xfId="24176" xr:uid="{00000000-0005-0000-0000-000031A70000}"/>
    <cellStyle name="Normal 5 2 8 2 5 2 2" xfId="43466" xr:uid="{00000000-0005-0000-0000-000032A70000}"/>
    <cellStyle name="Normal 5 2 8 2 5 3" xfId="24177" xr:uid="{00000000-0005-0000-0000-000033A70000}"/>
    <cellStyle name="Normal 5 2 8 2 5 3 2" xfId="38350" xr:uid="{00000000-0005-0000-0000-000034A70000}"/>
    <cellStyle name="Normal 5 2 8 2 5 4" xfId="30046" xr:uid="{00000000-0005-0000-0000-000035A70000}"/>
    <cellStyle name="Normal 5 2 8 2 6" xfId="24178" xr:uid="{00000000-0005-0000-0000-000036A70000}"/>
    <cellStyle name="Normal 5 2 8 2 6 2" xfId="24179" xr:uid="{00000000-0005-0000-0000-000037A70000}"/>
    <cellStyle name="Normal 5 2 8 2 6 2 2" xfId="43949" xr:uid="{00000000-0005-0000-0000-000038A70000}"/>
    <cellStyle name="Normal 5 2 8 2 6 3" xfId="24180" xr:uid="{00000000-0005-0000-0000-000039A70000}"/>
    <cellStyle name="Normal 5 2 8 2 6 3 2" xfId="38833" xr:uid="{00000000-0005-0000-0000-00003AA70000}"/>
    <cellStyle name="Normal 5 2 8 2 6 4" xfId="30529" xr:uid="{00000000-0005-0000-0000-00003BA70000}"/>
    <cellStyle name="Normal 5 2 8 2 7" xfId="24181" xr:uid="{00000000-0005-0000-0000-00003CA70000}"/>
    <cellStyle name="Normal 5 2 8 2 7 2" xfId="24182" xr:uid="{00000000-0005-0000-0000-00003DA70000}"/>
    <cellStyle name="Normal 5 2 8 2 7 2 2" xfId="45084" xr:uid="{00000000-0005-0000-0000-00003EA70000}"/>
    <cellStyle name="Normal 5 2 8 2 7 3" xfId="24183" xr:uid="{00000000-0005-0000-0000-00003FA70000}"/>
    <cellStyle name="Normal 5 2 8 2 7 3 2" xfId="39968" xr:uid="{00000000-0005-0000-0000-000040A70000}"/>
    <cellStyle name="Normal 5 2 8 2 7 4" xfId="31666" xr:uid="{00000000-0005-0000-0000-000041A70000}"/>
    <cellStyle name="Normal 5 2 8 2 8" xfId="24184" xr:uid="{00000000-0005-0000-0000-000042A70000}"/>
    <cellStyle name="Normal 5 2 8 2 8 2" xfId="24185" xr:uid="{00000000-0005-0000-0000-000043A70000}"/>
    <cellStyle name="Normal 5 2 8 2 8 2 2" xfId="45660" xr:uid="{00000000-0005-0000-0000-000044A70000}"/>
    <cellStyle name="Normal 5 2 8 2 8 3" xfId="24186" xr:uid="{00000000-0005-0000-0000-000045A70000}"/>
    <cellStyle name="Normal 5 2 8 2 8 3 2" xfId="35317" xr:uid="{00000000-0005-0000-0000-000046A70000}"/>
    <cellStyle name="Normal 5 2 8 2 8 4" xfId="32242" xr:uid="{00000000-0005-0000-0000-000047A70000}"/>
    <cellStyle name="Normal 5 2 8 2 9" xfId="24187" xr:uid="{00000000-0005-0000-0000-000048A70000}"/>
    <cellStyle name="Normal 5 2 8 2 9 2" xfId="24188" xr:uid="{00000000-0005-0000-0000-000049A70000}"/>
    <cellStyle name="Normal 5 2 8 2 9 2 2" xfId="46239" xr:uid="{00000000-0005-0000-0000-00004AA70000}"/>
    <cellStyle name="Normal 5 2 8 2 9 3" xfId="32821" xr:uid="{00000000-0005-0000-0000-00004BA70000}"/>
    <cellStyle name="Normal 5 2 8 3" xfId="24189" xr:uid="{00000000-0005-0000-0000-00004CA70000}"/>
    <cellStyle name="Normal 5 2 8 3 2" xfId="24190" xr:uid="{00000000-0005-0000-0000-00004DA70000}"/>
    <cellStyle name="Normal 5 2 8 3 2 2" xfId="24191" xr:uid="{00000000-0005-0000-0000-00004EA70000}"/>
    <cellStyle name="Normal 5 2 8 3 2 2 2" xfId="42834" xr:uid="{00000000-0005-0000-0000-00004FA70000}"/>
    <cellStyle name="Normal 5 2 8 3 2 3" xfId="24192" xr:uid="{00000000-0005-0000-0000-000050A70000}"/>
    <cellStyle name="Normal 5 2 8 3 2 3 2" xfId="37717" xr:uid="{00000000-0005-0000-0000-000051A70000}"/>
    <cellStyle name="Normal 5 2 8 3 2 4" xfId="29414" xr:uid="{00000000-0005-0000-0000-000052A70000}"/>
    <cellStyle name="Normal 5 2 8 3 3" xfId="24193" xr:uid="{00000000-0005-0000-0000-000053A70000}"/>
    <cellStyle name="Normal 5 2 8 3 3 2" xfId="24194" xr:uid="{00000000-0005-0000-0000-000054A70000}"/>
    <cellStyle name="Normal 5 2 8 3 3 2 2" xfId="44529" xr:uid="{00000000-0005-0000-0000-000055A70000}"/>
    <cellStyle name="Normal 5 2 8 3 3 3" xfId="24195" xr:uid="{00000000-0005-0000-0000-000056A70000}"/>
    <cellStyle name="Normal 5 2 8 3 3 3 2" xfId="39413" xr:uid="{00000000-0005-0000-0000-000057A70000}"/>
    <cellStyle name="Normal 5 2 8 3 3 4" xfId="31109" xr:uid="{00000000-0005-0000-0000-000058A70000}"/>
    <cellStyle name="Normal 5 2 8 3 4" xfId="24196" xr:uid="{00000000-0005-0000-0000-000059A70000}"/>
    <cellStyle name="Normal 5 2 8 3 4 2" xfId="24197" xr:uid="{00000000-0005-0000-0000-00005AA70000}"/>
    <cellStyle name="Normal 5 2 8 3 4 2 2" xfId="46404" xr:uid="{00000000-0005-0000-0000-00005BA70000}"/>
    <cellStyle name="Normal 5 2 8 3 4 3" xfId="24198" xr:uid="{00000000-0005-0000-0000-00005CA70000}"/>
    <cellStyle name="Normal 5 2 8 3 4 3 2" xfId="35897" xr:uid="{00000000-0005-0000-0000-00005DA70000}"/>
    <cellStyle name="Normal 5 2 8 3 4 4" xfId="32988" xr:uid="{00000000-0005-0000-0000-00005EA70000}"/>
    <cellStyle name="Normal 5 2 8 3 5" xfId="24199" xr:uid="{00000000-0005-0000-0000-00005FA70000}"/>
    <cellStyle name="Normal 5 2 8 3 5 2" xfId="41014" xr:uid="{00000000-0005-0000-0000-000060A70000}"/>
    <cellStyle name="Normal 5 2 8 3 6" xfId="24200" xr:uid="{00000000-0005-0000-0000-000061A70000}"/>
    <cellStyle name="Normal 5 2 8 3 6 2" xfId="34574" xr:uid="{00000000-0005-0000-0000-000062A70000}"/>
    <cellStyle name="Normal 5 2 8 3 7" xfId="27589" xr:uid="{00000000-0005-0000-0000-000063A70000}"/>
    <cellStyle name="Normal 5 2 8 4" xfId="24201" xr:uid="{00000000-0005-0000-0000-000064A70000}"/>
    <cellStyle name="Normal 5 2 8 4 2" xfId="24202" xr:uid="{00000000-0005-0000-0000-000065A70000}"/>
    <cellStyle name="Normal 5 2 8 4 2 2" xfId="24203" xr:uid="{00000000-0005-0000-0000-000066A70000}"/>
    <cellStyle name="Normal 5 2 8 4 2 2 2" xfId="42835" xr:uid="{00000000-0005-0000-0000-000067A70000}"/>
    <cellStyle name="Normal 5 2 8 4 2 3" xfId="24204" xr:uid="{00000000-0005-0000-0000-000068A70000}"/>
    <cellStyle name="Normal 5 2 8 4 2 3 2" xfId="37718" xr:uid="{00000000-0005-0000-0000-000069A70000}"/>
    <cellStyle name="Normal 5 2 8 4 2 4" xfId="29415" xr:uid="{00000000-0005-0000-0000-00006AA70000}"/>
    <cellStyle name="Normal 5 2 8 4 3" xfId="24205" xr:uid="{00000000-0005-0000-0000-00006BA70000}"/>
    <cellStyle name="Normal 5 2 8 4 3 2" xfId="24206" xr:uid="{00000000-0005-0000-0000-00006CA70000}"/>
    <cellStyle name="Normal 5 2 8 4 3 2 2" xfId="47603" xr:uid="{00000000-0005-0000-0000-00006DA70000}"/>
    <cellStyle name="Normal 5 2 8 4 3 3" xfId="36063" xr:uid="{00000000-0005-0000-0000-00006EA70000}"/>
    <cellStyle name="Normal 5 2 8 4 4" xfId="24207" xr:uid="{00000000-0005-0000-0000-00006FA70000}"/>
    <cellStyle name="Normal 5 2 8 4 4 2" xfId="41180" xr:uid="{00000000-0005-0000-0000-000070A70000}"/>
    <cellStyle name="Normal 5 2 8 4 5" xfId="24208" xr:uid="{00000000-0005-0000-0000-000071A70000}"/>
    <cellStyle name="Normal 5 2 8 4 5 2" xfId="34867" xr:uid="{00000000-0005-0000-0000-000072A70000}"/>
    <cellStyle name="Normal 5 2 8 4 6" xfId="27755" xr:uid="{00000000-0005-0000-0000-000073A70000}"/>
    <cellStyle name="Normal 5 2 8 5" xfId="24209" xr:uid="{00000000-0005-0000-0000-000074A70000}"/>
    <cellStyle name="Normal 5 2 8 5 2" xfId="24210" xr:uid="{00000000-0005-0000-0000-000075A70000}"/>
    <cellStyle name="Normal 5 2 8 5 2 2" xfId="42830" xr:uid="{00000000-0005-0000-0000-000076A70000}"/>
    <cellStyle name="Normal 5 2 8 5 3" xfId="24211" xr:uid="{00000000-0005-0000-0000-000077A70000}"/>
    <cellStyle name="Normal 5 2 8 5 3 2" xfId="37713" xr:uid="{00000000-0005-0000-0000-000078A70000}"/>
    <cellStyle name="Normal 5 2 8 5 4" xfId="29410" xr:uid="{00000000-0005-0000-0000-000079A70000}"/>
    <cellStyle name="Normal 5 2 8 6" xfId="24212" xr:uid="{00000000-0005-0000-0000-00007AA70000}"/>
    <cellStyle name="Normal 5 2 8 6 2" xfId="24213" xr:uid="{00000000-0005-0000-0000-00007BA70000}"/>
    <cellStyle name="Normal 5 2 8 6 2 2" xfId="43465" xr:uid="{00000000-0005-0000-0000-00007CA70000}"/>
    <cellStyle name="Normal 5 2 8 6 3" xfId="24214" xr:uid="{00000000-0005-0000-0000-00007DA70000}"/>
    <cellStyle name="Normal 5 2 8 6 3 2" xfId="38349" xr:uid="{00000000-0005-0000-0000-00007EA70000}"/>
    <cellStyle name="Normal 5 2 8 6 4" xfId="30045" xr:uid="{00000000-0005-0000-0000-00007FA70000}"/>
    <cellStyle name="Normal 5 2 8 7" xfId="24215" xr:uid="{00000000-0005-0000-0000-000080A70000}"/>
    <cellStyle name="Normal 5 2 8 7 2" xfId="24216" xr:uid="{00000000-0005-0000-0000-000081A70000}"/>
    <cellStyle name="Normal 5 2 8 7 2 2" xfId="43633" xr:uid="{00000000-0005-0000-0000-000082A70000}"/>
    <cellStyle name="Normal 5 2 8 7 3" xfId="24217" xr:uid="{00000000-0005-0000-0000-000083A70000}"/>
    <cellStyle name="Normal 5 2 8 7 3 2" xfId="38517" xr:uid="{00000000-0005-0000-0000-000084A70000}"/>
    <cellStyle name="Normal 5 2 8 7 4" xfId="30213" xr:uid="{00000000-0005-0000-0000-000085A70000}"/>
    <cellStyle name="Normal 5 2 8 8" xfId="24218" xr:uid="{00000000-0005-0000-0000-000086A70000}"/>
    <cellStyle name="Normal 5 2 8 8 2" xfId="24219" xr:uid="{00000000-0005-0000-0000-000087A70000}"/>
    <cellStyle name="Normal 5 2 8 8 2 2" xfId="44743" xr:uid="{00000000-0005-0000-0000-000088A70000}"/>
    <cellStyle name="Normal 5 2 8 8 3" xfId="24220" xr:uid="{00000000-0005-0000-0000-000089A70000}"/>
    <cellStyle name="Normal 5 2 8 8 3 2" xfId="39627" xr:uid="{00000000-0005-0000-0000-00008AA70000}"/>
    <cellStyle name="Normal 5 2 8 8 4" xfId="31323" xr:uid="{00000000-0005-0000-0000-00008BA70000}"/>
    <cellStyle name="Normal 5 2 8 9" xfId="24221" xr:uid="{00000000-0005-0000-0000-00008CA70000}"/>
    <cellStyle name="Normal 5 2 8 9 2" xfId="24222" xr:uid="{00000000-0005-0000-0000-00008DA70000}"/>
    <cellStyle name="Normal 5 2 8 9 2 2" xfId="45312" xr:uid="{00000000-0005-0000-0000-00008EA70000}"/>
    <cellStyle name="Normal 5 2 8 9 3" xfId="24223" xr:uid="{00000000-0005-0000-0000-00008FA70000}"/>
    <cellStyle name="Normal 5 2 8 9 3 2" xfId="34999" xr:uid="{00000000-0005-0000-0000-000090A70000}"/>
    <cellStyle name="Normal 5 2 8 9 4" xfId="31894" xr:uid="{00000000-0005-0000-0000-000091A70000}"/>
    <cellStyle name="Normal 5 2 9" xfId="767" xr:uid="{00000000-0005-0000-0000-000092A70000}"/>
    <cellStyle name="Normal 5 2 9 10" xfId="24225" xr:uid="{00000000-0005-0000-0000-000093A70000}"/>
    <cellStyle name="Normal 5 2 9 10 2" xfId="24226" xr:uid="{00000000-0005-0000-0000-000094A70000}"/>
    <cellStyle name="Normal 5 2 9 10 2 2" xfId="45479" xr:uid="{00000000-0005-0000-0000-000095A70000}"/>
    <cellStyle name="Normal 5 2 9 10 3" xfId="32061" xr:uid="{00000000-0005-0000-0000-000096A70000}"/>
    <cellStyle name="Normal 5 2 9 11" xfId="24227" xr:uid="{00000000-0005-0000-0000-000097A70000}"/>
    <cellStyle name="Normal 5 2 9 11 2" xfId="24228" xr:uid="{00000000-0005-0000-0000-000098A70000}"/>
    <cellStyle name="Normal 5 2 9 11 2 2" xfId="46240" xr:uid="{00000000-0005-0000-0000-000099A70000}"/>
    <cellStyle name="Normal 5 2 9 11 3" xfId="32822" xr:uid="{00000000-0005-0000-0000-00009AA70000}"/>
    <cellStyle name="Normal 5 2 9 12" xfId="24229" xr:uid="{00000000-0005-0000-0000-00009BA70000}"/>
    <cellStyle name="Normal 5 2 9 12 2" xfId="24230" xr:uid="{00000000-0005-0000-0000-00009CA70000}"/>
    <cellStyle name="Normal 5 2 9 12 2 2" xfId="47029" xr:uid="{00000000-0005-0000-0000-00009DA70000}"/>
    <cellStyle name="Normal 5 2 9 12 3" xfId="33622" xr:uid="{00000000-0005-0000-0000-00009EA70000}"/>
    <cellStyle name="Normal 5 2 9 13" xfId="24231" xr:uid="{00000000-0005-0000-0000-00009FA70000}"/>
    <cellStyle name="Normal 5 2 9 13 2" xfId="24232" xr:uid="{00000000-0005-0000-0000-0000A0A70000}"/>
    <cellStyle name="Normal 5 2 9 13 2 2" xfId="47500" xr:uid="{00000000-0005-0000-0000-0000A1A70000}"/>
    <cellStyle name="Normal 5 2 9 13 3" xfId="34093" xr:uid="{00000000-0005-0000-0000-0000A2A70000}"/>
    <cellStyle name="Normal 5 2 9 14" xfId="24233" xr:uid="{00000000-0005-0000-0000-0000A3A70000}"/>
    <cellStyle name="Normal 5 2 9 14 2" xfId="34367" xr:uid="{00000000-0005-0000-0000-0000A4A70000}"/>
    <cellStyle name="Normal 5 2 9 15" xfId="24234" xr:uid="{00000000-0005-0000-0000-0000A5A70000}"/>
    <cellStyle name="Normal 5 2 9 15 2" xfId="40153" xr:uid="{00000000-0005-0000-0000-0000A6A70000}"/>
    <cellStyle name="Normal 5 2 9 16" xfId="26824" xr:uid="{00000000-0005-0000-0000-0000A7A70000}"/>
    <cellStyle name="Normal 5 2 9 17" xfId="24224" xr:uid="{00000000-0005-0000-0000-0000A8A70000}"/>
    <cellStyle name="Normal 5 2 9 2" xfId="24235" xr:uid="{00000000-0005-0000-0000-0000A9A70000}"/>
    <cellStyle name="Normal 5 2 9 2 10" xfId="24236" xr:uid="{00000000-0005-0000-0000-0000AAA70000}"/>
    <cellStyle name="Normal 5 2 9 2 10 2" xfId="24237" xr:uid="{00000000-0005-0000-0000-0000ABA70000}"/>
    <cellStyle name="Normal 5 2 9 2 10 2 2" xfId="47336" xr:uid="{00000000-0005-0000-0000-0000ACA70000}"/>
    <cellStyle name="Normal 5 2 9 2 10 3" xfId="33929" xr:uid="{00000000-0005-0000-0000-0000ADA70000}"/>
    <cellStyle name="Normal 5 2 9 2 11" xfId="24238" xr:uid="{00000000-0005-0000-0000-0000AEA70000}"/>
    <cellStyle name="Normal 5 2 9 2 11 2" xfId="40469" xr:uid="{00000000-0005-0000-0000-0000AFA70000}"/>
    <cellStyle name="Normal 5 2 9 2 12" xfId="24239" xr:uid="{00000000-0005-0000-0000-0000B0A70000}"/>
    <cellStyle name="Normal 5 2 9 2 12 2" xfId="34519" xr:uid="{00000000-0005-0000-0000-0000B1A70000}"/>
    <cellStyle name="Normal 5 2 9 2 13" xfId="27060" xr:uid="{00000000-0005-0000-0000-0000B2A70000}"/>
    <cellStyle name="Normal 5 2 9 2 2" xfId="24240" xr:uid="{00000000-0005-0000-0000-0000B3A70000}"/>
    <cellStyle name="Normal 5 2 9 2 2 2" xfId="24241" xr:uid="{00000000-0005-0000-0000-0000B4A70000}"/>
    <cellStyle name="Normal 5 2 9 2 2 2 2" xfId="24242" xr:uid="{00000000-0005-0000-0000-0000B5A70000}"/>
    <cellStyle name="Normal 5 2 9 2 2 2 2 2" xfId="42838" xr:uid="{00000000-0005-0000-0000-0000B6A70000}"/>
    <cellStyle name="Normal 5 2 9 2 2 2 3" xfId="24243" xr:uid="{00000000-0005-0000-0000-0000B7A70000}"/>
    <cellStyle name="Normal 5 2 9 2 2 2 3 2" xfId="37721" xr:uid="{00000000-0005-0000-0000-0000B8A70000}"/>
    <cellStyle name="Normal 5 2 9 2 2 2 4" xfId="29418" xr:uid="{00000000-0005-0000-0000-0000B9A70000}"/>
    <cellStyle name="Normal 5 2 9 2 2 3" xfId="24244" xr:uid="{00000000-0005-0000-0000-0000BAA70000}"/>
    <cellStyle name="Normal 5 2 9 2 2 3 2" xfId="24245" xr:uid="{00000000-0005-0000-0000-0000BBA70000}"/>
    <cellStyle name="Normal 5 2 9 2 2 3 2 2" xfId="44532" xr:uid="{00000000-0005-0000-0000-0000BCA70000}"/>
    <cellStyle name="Normal 5 2 9 2 2 3 3" xfId="24246" xr:uid="{00000000-0005-0000-0000-0000BDA70000}"/>
    <cellStyle name="Normal 5 2 9 2 2 3 3 2" xfId="39416" xr:uid="{00000000-0005-0000-0000-0000BEA70000}"/>
    <cellStyle name="Normal 5 2 9 2 2 3 4" xfId="31112" xr:uid="{00000000-0005-0000-0000-0000BFA70000}"/>
    <cellStyle name="Normal 5 2 9 2 2 4" xfId="24247" xr:uid="{00000000-0005-0000-0000-0000C0A70000}"/>
    <cellStyle name="Normal 5 2 9 2 2 4 2" xfId="24248" xr:uid="{00000000-0005-0000-0000-0000C1A70000}"/>
    <cellStyle name="Normal 5 2 9 2 2 4 2 2" xfId="46801" xr:uid="{00000000-0005-0000-0000-0000C2A70000}"/>
    <cellStyle name="Normal 5 2 9 2 2 4 3" xfId="33388" xr:uid="{00000000-0005-0000-0000-0000C3A70000}"/>
    <cellStyle name="Normal 5 2 9 2 2 5" xfId="24249" xr:uid="{00000000-0005-0000-0000-0000C4A70000}"/>
    <cellStyle name="Normal 5 2 9 2 2 5 2" xfId="41017" xr:uid="{00000000-0005-0000-0000-0000C5A70000}"/>
    <cellStyle name="Normal 5 2 9 2 2 6" xfId="24250" xr:uid="{00000000-0005-0000-0000-0000C6A70000}"/>
    <cellStyle name="Normal 5 2 9 2 2 6 2" xfId="35900" xr:uid="{00000000-0005-0000-0000-0000C7A70000}"/>
    <cellStyle name="Normal 5 2 9 2 2 7" xfId="27592" xr:uid="{00000000-0005-0000-0000-0000C8A70000}"/>
    <cellStyle name="Normal 5 2 9 2 3" xfId="24251" xr:uid="{00000000-0005-0000-0000-0000C9A70000}"/>
    <cellStyle name="Normal 5 2 9 2 3 2" xfId="24252" xr:uid="{00000000-0005-0000-0000-0000CAA70000}"/>
    <cellStyle name="Normal 5 2 9 2 3 2 2" xfId="24253" xr:uid="{00000000-0005-0000-0000-0000CBA70000}"/>
    <cellStyle name="Normal 5 2 9 2 3 2 2 2" xfId="42839" xr:uid="{00000000-0005-0000-0000-0000CCA70000}"/>
    <cellStyle name="Normal 5 2 9 2 3 2 3" xfId="24254" xr:uid="{00000000-0005-0000-0000-0000CDA70000}"/>
    <cellStyle name="Normal 5 2 9 2 3 2 3 2" xfId="37722" xr:uid="{00000000-0005-0000-0000-0000CEA70000}"/>
    <cellStyle name="Normal 5 2 9 2 3 2 4" xfId="29419" xr:uid="{00000000-0005-0000-0000-0000CFA70000}"/>
    <cellStyle name="Normal 5 2 9 2 3 3" xfId="24255" xr:uid="{00000000-0005-0000-0000-0000D0A70000}"/>
    <cellStyle name="Normal 5 2 9 2 3 3 2" xfId="41431" xr:uid="{00000000-0005-0000-0000-0000D1A70000}"/>
    <cellStyle name="Normal 5 2 9 2 3 4" xfId="24256" xr:uid="{00000000-0005-0000-0000-0000D2A70000}"/>
    <cellStyle name="Normal 5 2 9 2 3 4 2" xfId="36314" xr:uid="{00000000-0005-0000-0000-0000D3A70000}"/>
    <cellStyle name="Normal 5 2 9 2 3 5" xfId="28011" xr:uid="{00000000-0005-0000-0000-0000D4A70000}"/>
    <cellStyle name="Normal 5 2 9 2 4" xfId="24257" xr:uid="{00000000-0005-0000-0000-0000D5A70000}"/>
    <cellStyle name="Normal 5 2 9 2 4 2" xfId="24258" xr:uid="{00000000-0005-0000-0000-0000D6A70000}"/>
    <cellStyle name="Normal 5 2 9 2 4 2 2" xfId="42837" xr:uid="{00000000-0005-0000-0000-0000D7A70000}"/>
    <cellStyle name="Normal 5 2 9 2 4 3" xfId="24259" xr:uid="{00000000-0005-0000-0000-0000D8A70000}"/>
    <cellStyle name="Normal 5 2 9 2 4 3 2" xfId="37720" xr:uid="{00000000-0005-0000-0000-0000D9A70000}"/>
    <cellStyle name="Normal 5 2 9 2 4 4" xfId="29417" xr:uid="{00000000-0005-0000-0000-0000DAA70000}"/>
    <cellStyle name="Normal 5 2 9 2 5" xfId="24260" xr:uid="{00000000-0005-0000-0000-0000DBA70000}"/>
    <cellStyle name="Normal 5 2 9 2 5 2" xfId="24261" xr:uid="{00000000-0005-0000-0000-0000DCA70000}"/>
    <cellStyle name="Normal 5 2 9 2 5 2 2" xfId="43468" xr:uid="{00000000-0005-0000-0000-0000DDA70000}"/>
    <cellStyle name="Normal 5 2 9 2 5 3" xfId="24262" xr:uid="{00000000-0005-0000-0000-0000DEA70000}"/>
    <cellStyle name="Normal 5 2 9 2 5 3 2" xfId="38352" xr:uid="{00000000-0005-0000-0000-0000DFA70000}"/>
    <cellStyle name="Normal 5 2 9 2 5 4" xfId="30048" xr:uid="{00000000-0005-0000-0000-0000E0A70000}"/>
    <cellStyle name="Normal 5 2 9 2 6" xfId="24263" xr:uid="{00000000-0005-0000-0000-0000E1A70000}"/>
    <cellStyle name="Normal 5 2 9 2 6 2" xfId="24264" xr:uid="{00000000-0005-0000-0000-0000E2A70000}"/>
    <cellStyle name="Normal 5 2 9 2 6 2 2" xfId="43984" xr:uid="{00000000-0005-0000-0000-0000E3A70000}"/>
    <cellStyle name="Normal 5 2 9 2 6 3" xfId="24265" xr:uid="{00000000-0005-0000-0000-0000E4A70000}"/>
    <cellStyle name="Normal 5 2 9 2 6 3 2" xfId="38868" xr:uid="{00000000-0005-0000-0000-0000E5A70000}"/>
    <cellStyle name="Normal 5 2 9 2 6 4" xfId="30564" xr:uid="{00000000-0005-0000-0000-0000E6A70000}"/>
    <cellStyle name="Normal 5 2 9 2 7" xfId="24266" xr:uid="{00000000-0005-0000-0000-0000E7A70000}"/>
    <cellStyle name="Normal 5 2 9 2 7 2" xfId="24267" xr:uid="{00000000-0005-0000-0000-0000E8A70000}"/>
    <cellStyle name="Normal 5 2 9 2 7 2 2" xfId="45085" xr:uid="{00000000-0005-0000-0000-0000E9A70000}"/>
    <cellStyle name="Normal 5 2 9 2 7 3" xfId="24268" xr:uid="{00000000-0005-0000-0000-0000EAA70000}"/>
    <cellStyle name="Normal 5 2 9 2 7 3 2" xfId="39969" xr:uid="{00000000-0005-0000-0000-0000EBA70000}"/>
    <cellStyle name="Normal 5 2 9 2 7 4" xfId="31667" xr:uid="{00000000-0005-0000-0000-0000ECA70000}"/>
    <cellStyle name="Normal 5 2 9 2 8" xfId="24269" xr:uid="{00000000-0005-0000-0000-0000EDA70000}"/>
    <cellStyle name="Normal 5 2 9 2 8 2" xfId="24270" xr:uid="{00000000-0005-0000-0000-0000EEA70000}"/>
    <cellStyle name="Normal 5 2 9 2 8 2 2" xfId="45695" xr:uid="{00000000-0005-0000-0000-0000EFA70000}"/>
    <cellStyle name="Normal 5 2 9 2 8 3" xfId="24271" xr:uid="{00000000-0005-0000-0000-0000F0A70000}"/>
    <cellStyle name="Normal 5 2 9 2 8 3 2" xfId="35352" xr:uid="{00000000-0005-0000-0000-0000F1A70000}"/>
    <cellStyle name="Normal 5 2 9 2 8 4" xfId="32277" xr:uid="{00000000-0005-0000-0000-0000F2A70000}"/>
    <cellStyle name="Normal 5 2 9 2 9" xfId="24272" xr:uid="{00000000-0005-0000-0000-0000F3A70000}"/>
    <cellStyle name="Normal 5 2 9 2 9 2" xfId="24273" xr:uid="{00000000-0005-0000-0000-0000F4A70000}"/>
    <cellStyle name="Normal 5 2 9 2 9 2 2" xfId="46241" xr:uid="{00000000-0005-0000-0000-0000F5A70000}"/>
    <cellStyle name="Normal 5 2 9 2 9 3" xfId="32823" xr:uid="{00000000-0005-0000-0000-0000F6A70000}"/>
    <cellStyle name="Normal 5 2 9 3" xfId="24274" xr:uid="{00000000-0005-0000-0000-0000F7A70000}"/>
    <cellStyle name="Normal 5 2 9 3 2" xfId="24275" xr:uid="{00000000-0005-0000-0000-0000F8A70000}"/>
    <cellStyle name="Normal 5 2 9 3 2 2" xfId="24276" xr:uid="{00000000-0005-0000-0000-0000F9A70000}"/>
    <cellStyle name="Normal 5 2 9 3 2 2 2" xfId="42840" xr:uid="{00000000-0005-0000-0000-0000FAA70000}"/>
    <cellStyle name="Normal 5 2 9 3 2 3" xfId="24277" xr:uid="{00000000-0005-0000-0000-0000FBA70000}"/>
    <cellStyle name="Normal 5 2 9 3 2 3 2" xfId="37723" xr:uid="{00000000-0005-0000-0000-0000FCA70000}"/>
    <cellStyle name="Normal 5 2 9 3 2 4" xfId="29420" xr:uid="{00000000-0005-0000-0000-0000FDA70000}"/>
    <cellStyle name="Normal 5 2 9 3 3" xfId="24278" xr:uid="{00000000-0005-0000-0000-0000FEA70000}"/>
    <cellStyle name="Normal 5 2 9 3 3 2" xfId="24279" xr:uid="{00000000-0005-0000-0000-0000FFA70000}"/>
    <cellStyle name="Normal 5 2 9 3 3 2 2" xfId="44531" xr:uid="{00000000-0005-0000-0000-000000A80000}"/>
    <cellStyle name="Normal 5 2 9 3 3 3" xfId="24280" xr:uid="{00000000-0005-0000-0000-000001A80000}"/>
    <cellStyle name="Normal 5 2 9 3 3 3 2" xfId="39415" xr:uid="{00000000-0005-0000-0000-000002A80000}"/>
    <cellStyle name="Normal 5 2 9 3 3 4" xfId="31111" xr:uid="{00000000-0005-0000-0000-000003A80000}"/>
    <cellStyle name="Normal 5 2 9 3 4" xfId="24281" xr:uid="{00000000-0005-0000-0000-000004A80000}"/>
    <cellStyle name="Normal 5 2 9 3 4 2" xfId="24282" xr:uid="{00000000-0005-0000-0000-000005A80000}"/>
    <cellStyle name="Normal 5 2 9 3 4 2 2" xfId="46439" xr:uid="{00000000-0005-0000-0000-000006A80000}"/>
    <cellStyle name="Normal 5 2 9 3 4 3" xfId="24283" xr:uid="{00000000-0005-0000-0000-000007A80000}"/>
    <cellStyle name="Normal 5 2 9 3 4 3 2" xfId="35899" xr:uid="{00000000-0005-0000-0000-000008A80000}"/>
    <cellStyle name="Normal 5 2 9 3 4 4" xfId="33023" xr:uid="{00000000-0005-0000-0000-000009A80000}"/>
    <cellStyle name="Normal 5 2 9 3 5" xfId="24284" xr:uid="{00000000-0005-0000-0000-00000AA80000}"/>
    <cellStyle name="Normal 5 2 9 3 5 2" xfId="41016" xr:uid="{00000000-0005-0000-0000-00000BA80000}"/>
    <cellStyle name="Normal 5 2 9 3 6" xfId="24285" xr:uid="{00000000-0005-0000-0000-00000CA80000}"/>
    <cellStyle name="Normal 5 2 9 3 6 2" xfId="34609" xr:uid="{00000000-0005-0000-0000-00000DA80000}"/>
    <cellStyle name="Normal 5 2 9 3 7" xfId="27591" xr:uid="{00000000-0005-0000-0000-00000EA80000}"/>
    <cellStyle name="Normal 5 2 9 4" xfId="24286" xr:uid="{00000000-0005-0000-0000-00000FA80000}"/>
    <cellStyle name="Normal 5 2 9 4 2" xfId="24287" xr:uid="{00000000-0005-0000-0000-000010A80000}"/>
    <cellStyle name="Normal 5 2 9 4 2 2" xfId="24288" xr:uid="{00000000-0005-0000-0000-000011A80000}"/>
    <cellStyle name="Normal 5 2 9 4 2 2 2" xfId="42841" xr:uid="{00000000-0005-0000-0000-000012A80000}"/>
    <cellStyle name="Normal 5 2 9 4 2 3" xfId="24289" xr:uid="{00000000-0005-0000-0000-000013A80000}"/>
    <cellStyle name="Normal 5 2 9 4 2 3 2" xfId="37724" xr:uid="{00000000-0005-0000-0000-000014A80000}"/>
    <cellStyle name="Normal 5 2 9 4 2 4" xfId="29421" xr:uid="{00000000-0005-0000-0000-000015A80000}"/>
    <cellStyle name="Normal 5 2 9 4 3" xfId="24290" xr:uid="{00000000-0005-0000-0000-000016A80000}"/>
    <cellStyle name="Normal 5 2 9 4 3 2" xfId="24291" xr:uid="{00000000-0005-0000-0000-000017A80000}"/>
    <cellStyle name="Normal 5 2 9 4 3 2 2" xfId="47610" xr:uid="{00000000-0005-0000-0000-000018A80000}"/>
    <cellStyle name="Normal 5 2 9 4 3 3" xfId="36098" xr:uid="{00000000-0005-0000-0000-000019A80000}"/>
    <cellStyle name="Normal 5 2 9 4 4" xfId="24292" xr:uid="{00000000-0005-0000-0000-00001AA80000}"/>
    <cellStyle name="Normal 5 2 9 4 4 2" xfId="41215" xr:uid="{00000000-0005-0000-0000-00001BA80000}"/>
    <cellStyle name="Normal 5 2 9 4 5" xfId="24293" xr:uid="{00000000-0005-0000-0000-00001CA80000}"/>
    <cellStyle name="Normal 5 2 9 4 5 2" xfId="34868" xr:uid="{00000000-0005-0000-0000-00001DA80000}"/>
    <cellStyle name="Normal 5 2 9 4 6" xfId="27790" xr:uid="{00000000-0005-0000-0000-00001EA80000}"/>
    <cellStyle name="Normal 5 2 9 5" xfId="24294" xr:uid="{00000000-0005-0000-0000-00001FA80000}"/>
    <cellStyle name="Normal 5 2 9 5 2" xfId="24295" xr:uid="{00000000-0005-0000-0000-000020A80000}"/>
    <cellStyle name="Normal 5 2 9 5 2 2" xfId="42836" xr:uid="{00000000-0005-0000-0000-000021A80000}"/>
    <cellStyle name="Normal 5 2 9 5 3" xfId="24296" xr:uid="{00000000-0005-0000-0000-000022A80000}"/>
    <cellStyle name="Normal 5 2 9 5 3 2" xfId="37719" xr:uid="{00000000-0005-0000-0000-000023A80000}"/>
    <cellStyle name="Normal 5 2 9 5 4" xfId="29416" xr:uid="{00000000-0005-0000-0000-000024A80000}"/>
    <cellStyle name="Normal 5 2 9 6" xfId="24297" xr:uid="{00000000-0005-0000-0000-000025A80000}"/>
    <cellStyle name="Normal 5 2 9 6 2" xfId="24298" xr:uid="{00000000-0005-0000-0000-000026A80000}"/>
    <cellStyle name="Normal 5 2 9 6 2 2" xfId="43467" xr:uid="{00000000-0005-0000-0000-000027A80000}"/>
    <cellStyle name="Normal 5 2 9 6 3" xfId="24299" xr:uid="{00000000-0005-0000-0000-000028A80000}"/>
    <cellStyle name="Normal 5 2 9 6 3 2" xfId="38351" xr:uid="{00000000-0005-0000-0000-000029A80000}"/>
    <cellStyle name="Normal 5 2 9 6 4" xfId="30047" xr:uid="{00000000-0005-0000-0000-00002AA80000}"/>
    <cellStyle name="Normal 5 2 9 7" xfId="24300" xr:uid="{00000000-0005-0000-0000-00002BA80000}"/>
    <cellStyle name="Normal 5 2 9 7 2" xfId="24301" xr:uid="{00000000-0005-0000-0000-00002CA80000}"/>
    <cellStyle name="Normal 5 2 9 7 2 2" xfId="43668" xr:uid="{00000000-0005-0000-0000-00002DA80000}"/>
    <cellStyle name="Normal 5 2 9 7 3" xfId="24302" xr:uid="{00000000-0005-0000-0000-00002EA80000}"/>
    <cellStyle name="Normal 5 2 9 7 3 2" xfId="38552" xr:uid="{00000000-0005-0000-0000-00002FA80000}"/>
    <cellStyle name="Normal 5 2 9 7 4" xfId="30248" xr:uid="{00000000-0005-0000-0000-000030A80000}"/>
    <cellStyle name="Normal 5 2 9 8" xfId="24303" xr:uid="{00000000-0005-0000-0000-000031A80000}"/>
    <cellStyle name="Normal 5 2 9 8 2" xfId="24304" xr:uid="{00000000-0005-0000-0000-000032A80000}"/>
    <cellStyle name="Normal 5 2 9 8 2 2" xfId="44744" xr:uid="{00000000-0005-0000-0000-000033A80000}"/>
    <cellStyle name="Normal 5 2 9 8 3" xfId="24305" xr:uid="{00000000-0005-0000-0000-000034A80000}"/>
    <cellStyle name="Normal 5 2 9 8 3 2" xfId="39628" xr:uid="{00000000-0005-0000-0000-000035A80000}"/>
    <cellStyle name="Normal 5 2 9 8 4" xfId="31324" xr:uid="{00000000-0005-0000-0000-000036A80000}"/>
    <cellStyle name="Normal 5 2 9 9" xfId="24306" xr:uid="{00000000-0005-0000-0000-000037A80000}"/>
    <cellStyle name="Normal 5 2 9 9 2" xfId="24307" xr:uid="{00000000-0005-0000-0000-000038A80000}"/>
    <cellStyle name="Normal 5 2 9 9 2 2" xfId="45313" xr:uid="{00000000-0005-0000-0000-000039A80000}"/>
    <cellStyle name="Normal 5 2 9 9 3" xfId="24308" xr:uid="{00000000-0005-0000-0000-00003AA80000}"/>
    <cellStyle name="Normal 5 2 9 9 3 2" xfId="35034" xr:uid="{00000000-0005-0000-0000-00003BA80000}"/>
    <cellStyle name="Normal 5 2 9 9 4" xfId="31895" xr:uid="{00000000-0005-0000-0000-00003CA80000}"/>
    <cellStyle name="Normal 5 3" xfId="143" xr:uid="{00000000-0005-0000-0000-00003DA80000}"/>
    <cellStyle name="Normal 5 3 10" xfId="840" xr:uid="{00000000-0005-0000-0000-00003EA80000}"/>
    <cellStyle name="Normal 5 3 10 2" xfId="24311" xr:uid="{00000000-0005-0000-0000-00003FA80000}"/>
    <cellStyle name="Normal 5 3 10 2 2" xfId="24312" xr:uid="{00000000-0005-0000-0000-000040A80000}"/>
    <cellStyle name="Normal 5 3 10 2 2 2" xfId="42843" xr:uid="{00000000-0005-0000-0000-000041A80000}"/>
    <cellStyle name="Normal 5 3 10 2 3" xfId="24313" xr:uid="{00000000-0005-0000-0000-000042A80000}"/>
    <cellStyle name="Normal 5 3 10 2 3 2" xfId="37726" xr:uid="{00000000-0005-0000-0000-000043A80000}"/>
    <cellStyle name="Normal 5 3 10 2 4" xfId="29423" xr:uid="{00000000-0005-0000-0000-000044A80000}"/>
    <cellStyle name="Normal 5 3 10 3" xfId="24314" xr:uid="{00000000-0005-0000-0000-000045A80000}"/>
    <cellStyle name="Normal 5 3 10 3 2" xfId="24315" xr:uid="{00000000-0005-0000-0000-000046A80000}"/>
    <cellStyle name="Normal 5 3 10 3 2 2" xfId="44533" xr:uid="{00000000-0005-0000-0000-000047A80000}"/>
    <cellStyle name="Normal 5 3 10 3 3" xfId="24316" xr:uid="{00000000-0005-0000-0000-000048A80000}"/>
    <cellStyle name="Normal 5 3 10 3 3 2" xfId="39417" xr:uid="{00000000-0005-0000-0000-000049A80000}"/>
    <cellStyle name="Normal 5 3 10 3 4" xfId="31113" xr:uid="{00000000-0005-0000-0000-00004AA80000}"/>
    <cellStyle name="Normal 5 3 10 4" xfId="24317" xr:uid="{00000000-0005-0000-0000-00004BA80000}"/>
    <cellStyle name="Normal 5 3 10 4 2" xfId="24318" xr:uid="{00000000-0005-0000-0000-00004CA80000}"/>
    <cellStyle name="Normal 5 3 10 4 2 2" xfId="46318" xr:uid="{00000000-0005-0000-0000-00004DA80000}"/>
    <cellStyle name="Normal 5 3 10 4 3" xfId="32902" xr:uid="{00000000-0005-0000-0000-00004EA80000}"/>
    <cellStyle name="Normal 5 3 10 5" xfId="24319" xr:uid="{00000000-0005-0000-0000-00004FA80000}"/>
    <cellStyle name="Normal 5 3 10 5 2" xfId="41018" xr:uid="{00000000-0005-0000-0000-000050A80000}"/>
    <cellStyle name="Normal 5 3 10 6" xfId="24320" xr:uid="{00000000-0005-0000-0000-000051A80000}"/>
    <cellStyle name="Normal 5 3 10 6 2" xfId="35901" xr:uid="{00000000-0005-0000-0000-000052A80000}"/>
    <cellStyle name="Normal 5 3 10 7" xfId="27593" xr:uid="{00000000-0005-0000-0000-000053A80000}"/>
    <cellStyle name="Normal 5 3 10 8" xfId="24310" xr:uid="{00000000-0005-0000-0000-000054A80000}"/>
    <cellStyle name="Normal 5 3 11" xfId="1365" xr:uid="{00000000-0005-0000-0000-000055A80000}"/>
    <cellStyle name="Normal 5 3 11 2" xfId="24322" xr:uid="{00000000-0005-0000-0000-000056A80000}"/>
    <cellStyle name="Normal 5 3 11 2 2" xfId="24323" xr:uid="{00000000-0005-0000-0000-000057A80000}"/>
    <cellStyle name="Normal 5 3 11 2 2 2" xfId="42844" xr:uid="{00000000-0005-0000-0000-000058A80000}"/>
    <cellStyle name="Normal 5 3 11 2 3" xfId="24324" xr:uid="{00000000-0005-0000-0000-000059A80000}"/>
    <cellStyle name="Normal 5 3 11 2 3 2" xfId="37727" xr:uid="{00000000-0005-0000-0000-00005AA80000}"/>
    <cellStyle name="Normal 5 3 11 2 4" xfId="29424" xr:uid="{00000000-0005-0000-0000-00005BA80000}"/>
    <cellStyle name="Normal 5 3 11 3" xfId="24325" xr:uid="{00000000-0005-0000-0000-00005CA80000}"/>
    <cellStyle name="Normal 5 3 11 3 2" xfId="41094" xr:uid="{00000000-0005-0000-0000-00005DA80000}"/>
    <cellStyle name="Normal 5 3 11 4" xfId="24326" xr:uid="{00000000-0005-0000-0000-00005EA80000}"/>
    <cellStyle name="Normal 5 3 11 4 2" xfId="35977" xr:uid="{00000000-0005-0000-0000-00005FA80000}"/>
    <cellStyle name="Normal 5 3 11 5" xfId="27669" xr:uid="{00000000-0005-0000-0000-000060A80000}"/>
    <cellStyle name="Normal 5 3 11 6" xfId="24321" xr:uid="{00000000-0005-0000-0000-000061A80000}"/>
    <cellStyle name="Normal 5 3 12" xfId="24327" xr:uid="{00000000-0005-0000-0000-000062A80000}"/>
    <cellStyle name="Normal 5 3 12 2" xfId="24328" xr:uid="{00000000-0005-0000-0000-000063A80000}"/>
    <cellStyle name="Normal 5 3 12 2 2" xfId="42842" xr:uid="{00000000-0005-0000-0000-000064A80000}"/>
    <cellStyle name="Normal 5 3 12 3" xfId="24329" xr:uid="{00000000-0005-0000-0000-000065A80000}"/>
    <cellStyle name="Normal 5 3 12 3 2" xfId="37725" xr:uid="{00000000-0005-0000-0000-000066A80000}"/>
    <cellStyle name="Normal 5 3 12 4" xfId="29422" xr:uid="{00000000-0005-0000-0000-000067A80000}"/>
    <cellStyle name="Normal 5 3 13" xfId="24330" xr:uid="{00000000-0005-0000-0000-000068A80000}"/>
    <cellStyle name="Normal 5 3 13 2" xfId="24331" xr:uid="{00000000-0005-0000-0000-000069A80000}"/>
    <cellStyle name="Normal 5 3 13 2 2" xfId="43469" xr:uid="{00000000-0005-0000-0000-00006AA80000}"/>
    <cellStyle name="Normal 5 3 13 3" xfId="24332" xr:uid="{00000000-0005-0000-0000-00006BA80000}"/>
    <cellStyle name="Normal 5 3 13 3 2" xfId="38353" xr:uid="{00000000-0005-0000-0000-00006CA80000}"/>
    <cellStyle name="Normal 5 3 13 4" xfId="30049" xr:uid="{00000000-0005-0000-0000-00006DA80000}"/>
    <cellStyle name="Normal 5 3 14" xfId="24333" xr:uid="{00000000-0005-0000-0000-00006EA80000}"/>
    <cellStyle name="Normal 5 3 14 2" xfId="24334" xr:uid="{00000000-0005-0000-0000-00006FA80000}"/>
    <cellStyle name="Normal 5 3 14 2 2" xfId="43546" xr:uid="{00000000-0005-0000-0000-000070A80000}"/>
    <cellStyle name="Normal 5 3 14 3" xfId="24335" xr:uid="{00000000-0005-0000-0000-000071A80000}"/>
    <cellStyle name="Normal 5 3 14 3 2" xfId="38430" xr:uid="{00000000-0005-0000-0000-000072A80000}"/>
    <cellStyle name="Normal 5 3 14 4" xfId="30126" xr:uid="{00000000-0005-0000-0000-000073A80000}"/>
    <cellStyle name="Normal 5 3 15" xfId="24336" xr:uid="{00000000-0005-0000-0000-000074A80000}"/>
    <cellStyle name="Normal 5 3 15 2" xfId="24337" xr:uid="{00000000-0005-0000-0000-000075A80000}"/>
    <cellStyle name="Normal 5 3 15 2 2" xfId="44745" xr:uid="{00000000-0005-0000-0000-000076A80000}"/>
    <cellStyle name="Normal 5 3 15 3" xfId="24338" xr:uid="{00000000-0005-0000-0000-000077A80000}"/>
    <cellStyle name="Normal 5 3 15 3 2" xfId="39629" xr:uid="{00000000-0005-0000-0000-000078A80000}"/>
    <cellStyle name="Normal 5 3 15 4" xfId="31325" xr:uid="{00000000-0005-0000-0000-000079A80000}"/>
    <cellStyle name="Normal 5 3 16" xfId="24339" xr:uid="{00000000-0005-0000-0000-00007AA80000}"/>
    <cellStyle name="Normal 5 3 16 2" xfId="24340" xr:uid="{00000000-0005-0000-0000-00007BA80000}"/>
    <cellStyle name="Normal 5 3 16 2 2" xfId="45314" xr:uid="{00000000-0005-0000-0000-00007CA80000}"/>
    <cellStyle name="Normal 5 3 16 3" xfId="24341" xr:uid="{00000000-0005-0000-0000-00007DA80000}"/>
    <cellStyle name="Normal 5 3 16 3 2" xfId="34913" xr:uid="{00000000-0005-0000-0000-00007EA80000}"/>
    <cellStyle name="Normal 5 3 16 4" xfId="31896" xr:uid="{00000000-0005-0000-0000-00007FA80000}"/>
    <cellStyle name="Normal 5 3 17" xfId="24342" xr:uid="{00000000-0005-0000-0000-000080A80000}"/>
    <cellStyle name="Normal 5 3 17 2" xfId="24343" xr:uid="{00000000-0005-0000-0000-000081A80000}"/>
    <cellStyle name="Normal 5 3 17 2 2" xfId="45358" xr:uid="{00000000-0005-0000-0000-000082A80000}"/>
    <cellStyle name="Normal 5 3 17 3" xfId="31940" xr:uid="{00000000-0005-0000-0000-000083A80000}"/>
    <cellStyle name="Normal 5 3 18" xfId="24344" xr:uid="{00000000-0005-0000-0000-000084A80000}"/>
    <cellStyle name="Normal 5 3 18 2" xfId="24345" xr:uid="{00000000-0005-0000-0000-000085A80000}"/>
    <cellStyle name="Normal 5 3 18 2 2" xfId="46242" xr:uid="{00000000-0005-0000-0000-000086A80000}"/>
    <cellStyle name="Normal 5 3 18 3" xfId="32824" xr:uid="{00000000-0005-0000-0000-000087A80000}"/>
    <cellStyle name="Normal 5 3 19" xfId="24346" xr:uid="{00000000-0005-0000-0000-000088A80000}"/>
    <cellStyle name="Normal 5 3 19 2" xfId="24347" xr:uid="{00000000-0005-0000-0000-000089A80000}"/>
    <cellStyle name="Normal 5 3 19 2 2" xfId="47030" xr:uid="{00000000-0005-0000-0000-00008AA80000}"/>
    <cellStyle name="Normal 5 3 19 3" xfId="33623" xr:uid="{00000000-0005-0000-0000-00008BA80000}"/>
    <cellStyle name="Normal 5 3 2" xfId="769" xr:uid="{00000000-0005-0000-0000-00008CA80000}"/>
    <cellStyle name="Normal 5 3 2 10" xfId="24349" xr:uid="{00000000-0005-0000-0000-00008DA80000}"/>
    <cellStyle name="Normal 5 3 2 10 2" xfId="24350" xr:uid="{00000000-0005-0000-0000-00008EA80000}"/>
    <cellStyle name="Normal 5 3 2 10 2 2" xfId="42845" xr:uid="{00000000-0005-0000-0000-00008FA80000}"/>
    <cellStyle name="Normal 5 3 2 10 3" xfId="24351" xr:uid="{00000000-0005-0000-0000-000090A80000}"/>
    <cellStyle name="Normal 5 3 2 10 3 2" xfId="37728" xr:uid="{00000000-0005-0000-0000-000091A80000}"/>
    <cellStyle name="Normal 5 3 2 10 4" xfId="29425" xr:uid="{00000000-0005-0000-0000-000092A80000}"/>
    <cellStyle name="Normal 5 3 2 11" xfId="24352" xr:uid="{00000000-0005-0000-0000-000093A80000}"/>
    <cellStyle name="Normal 5 3 2 11 2" xfId="24353" xr:uid="{00000000-0005-0000-0000-000094A80000}"/>
    <cellStyle name="Normal 5 3 2 11 2 2" xfId="43470" xr:uid="{00000000-0005-0000-0000-000095A80000}"/>
    <cellStyle name="Normal 5 3 2 11 3" xfId="24354" xr:uid="{00000000-0005-0000-0000-000096A80000}"/>
    <cellStyle name="Normal 5 3 2 11 3 2" xfId="38354" xr:uid="{00000000-0005-0000-0000-000097A80000}"/>
    <cellStyle name="Normal 5 3 2 11 4" xfId="30050" xr:uid="{00000000-0005-0000-0000-000098A80000}"/>
    <cellStyle name="Normal 5 3 2 12" xfId="24355" xr:uid="{00000000-0005-0000-0000-000099A80000}"/>
    <cellStyle name="Normal 5 3 2 12 2" xfId="24356" xr:uid="{00000000-0005-0000-0000-00009AA80000}"/>
    <cellStyle name="Normal 5 3 2 12 2 2" xfId="43552" xr:uid="{00000000-0005-0000-0000-00009BA80000}"/>
    <cellStyle name="Normal 5 3 2 12 3" xfId="24357" xr:uid="{00000000-0005-0000-0000-00009CA80000}"/>
    <cellStyle name="Normal 5 3 2 12 3 2" xfId="38436" xr:uid="{00000000-0005-0000-0000-00009DA80000}"/>
    <cellStyle name="Normal 5 3 2 12 4" xfId="30132" xr:uid="{00000000-0005-0000-0000-00009EA80000}"/>
    <cellStyle name="Normal 5 3 2 13" xfId="24358" xr:uid="{00000000-0005-0000-0000-00009FA80000}"/>
    <cellStyle name="Normal 5 3 2 13 2" xfId="24359" xr:uid="{00000000-0005-0000-0000-0000A0A80000}"/>
    <cellStyle name="Normal 5 3 2 13 2 2" xfId="44746" xr:uid="{00000000-0005-0000-0000-0000A1A80000}"/>
    <cellStyle name="Normal 5 3 2 13 3" xfId="24360" xr:uid="{00000000-0005-0000-0000-0000A2A80000}"/>
    <cellStyle name="Normal 5 3 2 13 3 2" xfId="39630" xr:uid="{00000000-0005-0000-0000-0000A3A80000}"/>
    <cellStyle name="Normal 5 3 2 13 4" xfId="31326" xr:uid="{00000000-0005-0000-0000-0000A4A80000}"/>
    <cellStyle name="Normal 5 3 2 14" xfId="24361" xr:uid="{00000000-0005-0000-0000-0000A5A80000}"/>
    <cellStyle name="Normal 5 3 2 14 2" xfId="24362" xr:uid="{00000000-0005-0000-0000-0000A6A80000}"/>
    <cellStyle name="Normal 5 3 2 14 2 2" xfId="45315" xr:uid="{00000000-0005-0000-0000-0000A7A80000}"/>
    <cellStyle name="Normal 5 3 2 14 3" xfId="24363" xr:uid="{00000000-0005-0000-0000-0000A8A80000}"/>
    <cellStyle name="Normal 5 3 2 14 3 2" xfId="34919" xr:uid="{00000000-0005-0000-0000-0000A9A80000}"/>
    <cellStyle name="Normal 5 3 2 14 4" xfId="31897" xr:uid="{00000000-0005-0000-0000-0000AAA80000}"/>
    <cellStyle name="Normal 5 3 2 15" xfId="24364" xr:uid="{00000000-0005-0000-0000-0000ABA80000}"/>
    <cellStyle name="Normal 5 3 2 15 2" xfId="24365" xr:uid="{00000000-0005-0000-0000-0000ACA80000}"/>
    <cellStyle name="Normal 5 3 2 15 2 2" xfId="45364" xr:uid="{00000000-0005-0000-0000-0000ADA80000}"/>
    <cellStyle name="Normal 5 3 2 15 3" xfId="31946" xr:uid="{00000000-0005-0000-0000-0000AEA80000}"/>
    <cellStyle name="Normal 5 3 2 16" xfId="24366" xr:uid="{00000000-0005-0000-0000-0000AFA80000}"/>
    <cellStyle name="Normal 5 3 2 16 2" xfId="24367" xr:uid="{00000000-0005-0000-0000-0000B0A80000}"/>
    <cellStyle name="Normal 5 3 2 16 2 2" xfId="46243" xr:uid="{00000000-0005-0000-0000-0000B1A80000}"/>
    <cellStyle name="Normal 5 3 2 16 3" xfId="32825" xr:uid="{00000000-0005-0000-0000-0000B2A80000}"/>
    <cellStyle name="Normal 5 3 2 17" xfId="24368" xr:uid="{00000000-0005-0000-0000-0000B3A80000}"/>
    <cellStyle name="Normal 5 3 2 17 2" xfId="24369" xr:uid="{00000000-0005-0000-0000-0000B4A80000}"/>
    <cellStyle name="Normal 5 3 2 17 2 2" xfId="47031" xr:uid="{00000000-0005-0000-0000-0000B5A80000}"/>
    <cellStyle name="Normal 5 3 2 17 3" xfId="33624" xr:uid="{00000000-0005-0000-0000-0000B6A80000}"/>
    <cellStyle name="Normal 5 3 2 18" xfId="24370" xr:uid="{00000000-0005-0000-0000-0000B7A80000}"/>
    <cellStyle name="Normal 5 3 2 18 2" xfId="24371" xr:uid="{00000000-0005-0000-0000-0000B8A80000}"/>
    <cellStyle name="Normal 5 3 2 18 2 2" xfId="47502" xr:uid="{00000000-0005-0000-0000-0000B9A80000}"/>
    <cellStyle name="Normal 5 3 2 18 3" xfId="34095" xr:uid="{00000000-0005-0000-0000-0000BAA80000}"/>
    <cellStyle name="Normal 5 3 2 19" xfId="24372" xr:uid="{00000000-0005-0000-0000-0000BBA80000}"/>
    <cellStyle name="Normal 5 3 2 19 2" xfId="34369" xr:uid="{00000000-0005-0000-0000-0000BCA80000}"/>
    <cellStyle name="Normal 5 3 2 2" xfId="770" xr:uid="{00000000-0005-0000-0000-0000BDA80000}"/>
    <cellStyle name="Normal 5 3 2 2 10" xfId="24374" xr:uid="{00000000-0005-0000-0000-0000BEA80000}"/>
    <cellStyle name="Normal 5 3 2 2 10 2" xfId="24375" xr:uid="{00000000-0005-0000-0000-0000BFA80000}"/>
    <cellStyle name="Normal 5 3 2 2 10 2 2" xfId="43471" xr:uid="{00000000-0005-0000-0000-0000C0A80000}"/>
    <cellStyle name="Normal 5 3 2 2 10 3" xfId="24376" xr:uid="{00000000-0005-0000-0000-0000C1A80000}"/>
    <cellStyle name="Normal 5 3 2 2 10 3 2" xfId="38355" xr:uid="{00000000-0005-0000-0000-0000C2A80000}"/>
    <cellStyle name="Normal 5 3 2 2 10 4" xfId="30051" xr:uid="{00000000-0005-0000-0000-0000C3A80000}"/>
    <cellStyle name="Normal 5 3 2 2 11" xfId="24377" xr:uid="{00000000-0005-0000-0000-0000C4A80000}"/>
    <cellStyle name="Normal 5 3 2 2 11 2" xfId="24378" xr:uid="{00000000-0005-0000-0000-0000C5A80000}"/>
    <cellStyle name="Normal 5 3 2 2 11 2 2" xfId="43587" xr:uid="{00000000-0005-0000-0000-0000C6A80000}"/>
    <cellStyle name="Normal 5 3 2 2 11 3" xfId="24379" xr:uid="{00000000-0005-0000-0000-0000C7A80000}"/>
    <cellStyle name="Normal 5 3 2 2 11 3 2" xfId="38471" xr:uid="{00000000-0005-0000-0000-0000C8A80000}"/>
    <cellStyle name="Normal 5 3 2 2 11 4" xfId="30167" xr:uid="{00000000-0005-0000-0000-0000C9A80000}"/>
    <cellStyle name="Normal 5 3 2 2 12" xfId="24380" xr:uid="{00000000-0005-0000-0000-0000CAA80000}"/>
    <cellStyle name="Normal 5 3 2 2 12 2" xfId="24381" xr:uid="{00000000-0005-0000-0000-0000CBA80000}"/>
    <cellStyle name="Normal 5 3 2 2 12 2 2" xfId="44747" xr:uid="{00000000-0005-0000-0000-0000CCA80000}"/>
    <cellStyle name="Normal 5 3 2 2 12 3" xfId="24382" xr:uid="{00000000-0005-0000-0000-0000CDA80000}"/>
    <cellStyle name="Normal 5 3 2 2 12 3 2" xfId="39631" xr:uid="{00000000-0005-0000-0000-0000CEA80000}"/>
    <cellStyle name="Normal 5 3 2 2 12 4" xfId="31327" xr:uid="{00000000-0005-0000-0000-0000CFA80000}"/>
    <cellStyle name="Normal 5 3 2 2 13" xfId="24383" xr:uid="{00000000-0005-0000-0000-0000D0A80000}"/>
    <cellStyle name="Normal 5 3 2 2 13 2" xfId="24384" xr:uid="{00000000-0005-0000-0000-0000D1A80000}"/>
    <cellStyle name="Normal 5 3 2 2 13 2 2" xfId="45316" xr:uid="{00000000-0005-0000-0000-0000D2A80000}"/>
    <cellStyle name="Normal 5 3 2 2 13 3" xfId="24385" xr:uid="{00000000-0005-0000-0000-0000D3A80000}"/>
    <cellStyle name="Normal 5 3 2 2 13 3 2" xfId="34953" xr:uid="{00000000-0005-0000-0000-0000D4A80000}"/>
    <cellStyle name="Normal 5 3 2 2 13 4" xfId="31898" xr:uid="{00000000-0005-0000-0000-0000D5A80000}"/>
    <cellStyle name="Normal 5 3 2 2 14" xfId="24386" xr:uid="{00000000-0005-0000-0000-0000D6A80000}"/>
    <cellStyle name="Normal 5 3 2 2 14 2" xfId="24387" xr:uid="{00000000-0005-0000-0000-0000D7A80000}"/>
    <cellStyle name="Normal 5 3 2 2 14 2 2" xfId="45398" xr:uid="{00000000-0005-0000-0000-0000D8A80000}"/>
    <cellStyle name="Normal 5 3 2 2 14 3" xfId="31980" xr:uid="{00000000-0005-0000-0000-0000D9A80000}"/>
    <cellStyle name="Normal 5 3 2 2 15" xfId="24388" xr:uid="{00000000-0005-0000-0000-0000DAA80000}"/>
    <cellStyle name="Normal 5 3 2 2 15 2" xfId="24389" xr:uid="{00000000-0005-0000-0000-0000DBA80000}"/>
    <cellStyle name="Normal 5 3 2 2 15 2 2" xfId="46244" xr:uid="{00000000-0005-0000-0000-0000DCA80000}"/>
    <cellStyle name="Normal 5 3 2 2 15 3" xfId="32826" xr:uid="{00000000-0005-0000-0000-0000DDA80000}"/>
    <cellStyle name="Normal 5 3 2 2 16" xfId="24390" xr:uid="{00000000-0005-0000-0000-0000DEA80000}"/>
    <cellStyle name="Normal 5 3 2 2 16 2" xfId="24391" xr:uid="{00000000-0005-0000-0000-0000DFA80000}"/>
    <cellStyle name="Normal 5 3 2 2 16 2 2" xfId="47032" xr:uid="{00000000-0005-0000-0000-0000E0A80000}"/>
    <cellStyle name="Normal 5 3 2 2 16 3" xfId="33625" xr:uid="{00000000-0005-0000-0000-0000E1A80000}"/>
    <cellStyle name="Normal 5 3 2 2 17" xfId="24392" xr:uid="{00000000-0005-0000-0000-0000E2A80000}"/>
    <cellStyle name="Normal 5 3 2 2 17 2" xfId="24393" xr:uid="{00000000-0005-0000-0000-0000E3A80000}"/>
    <cellStyle name="Normal 5 3 2 2 17 2 2" xfId="47503" xr:uid="{00000000-0005-0000-0000-0000E4A80000}"/>
    <cellStyle name="Normal 5 3 2 2 17 3" xfId="34096" xr:uid="{00000000-0005-0000-0000-0000E5A80000}"/>
    <cellStyle name="Normal 5 3 2 2 18" xfId="24394" xr:uid="{00000000-0005-0000-0000-0000E6A80000}"/>
    <cellStyle name="Normal 5 3 2 2 18 2" xfId="34370" xr:uid="{00000000-0005-0000-0000-0000E7A80000}"/>
    <cellStyle name="Normal 5 3 2 2 19" xfId="24395" xr:uid="{00000000-0005-0000-0000-0000E8A80000}"/>
    <cellStyle name="Normal 5 3 2 2 19 2" xfId="40072" xr:uid="{00000000-0005-0000-0000-0000E9A80000}"/>
    <cellStyle name="Normal 5 3 2 2 2" xfId="771" xr:uid="{00000000-0005-0000-0000-0000EAA80000}"/>
    <cellStyle name="Normal 5 3 2 2 2 10" xfId="24397" xr:uid="{00000000-0005-0000-0000-0000EBA80000}"/>
    <cellStyle name="Normal 5 3 2 2 2 10 2" xfId="24398" xr:uid="{00000000-0005-0000-0000-0000ECA80000}"/>
    <cellStyle name="Normal 5 3 2 2 2 10 2 2" xfId="45317" xr:uid="{00000000-0005-0000-0000-0000EDA80000}"/>
    <cellStyle name="Normal 5 3 2 2 2 10 3" xfId="24399" xr:uid="{00000000-0005-0000-0000-0000EEA80000}"/>
    <cellStyle name="Normal 5 3 2 2 2 10 3 2" xfId="35098" xr:uid="{00000000-0005-0000-0000-0000EFA80000}"/>
    <cellStyle name="Normal 5 3 2 2 2 10 4" xfId="31899" xr:uid="{00000000-0005-0000-0000-0000F0A80000}"/>
    <cellStyle name="Normal 5 3 2 2 2 11" xfId="24400" xr:uid="{00000000-0005-0000-0000-0000F1A80000}"/>
    <cellStyle name="Normal 5 3 2 2 2 11 2" xfId="24401" xr:uid="{00000000-0005-0000-0000-0000F2A80000}"/>
    <cellStyle name="Normal 5 3 2 2 2 11 2 2" xfId="45543" xr:uid="{00000000-0005-0000-0000-0000F3A80000}"/>
    <cellStyle name="Normal 5 3 2 2 2 11 3" xfId="32125" xr:uid="{00000000-0005-0000-0000-0000F4A80000}"/>
    <cellStyle name="Normal 5 3 2 2 2 12" xfId="24402" xr:uid="{00000000-0005-0000-0000-0000F5A80000}"/>
    <cellStyle name="Normal 5 3 2 2 2 12 2" xfId="24403" xr:uid="{00000000-0005-0000-0000-0000F6A80000}"/>
    <cellStyle name="Normal 5 3 2 2 2 12 2 2" xfId="46245" xr:uid="{00000000-0005-0000-0000-0000F7A80000}"/>
    <cellStyle name="Normal 5 3 2 2 2 12 3" xfId="32827" xr:uid="{00000000-0005-0000-0000-0000F8A80000}"/>
    <cellStyle name="Normal 5 3 2 2 2 13" xfId="24404" xr:uid="{00000000-0005-0000-0000-0000F9A80000}"/>
    <cellStyle name="Normal 5 3 2 2 2 13 2" xfId="24405" xr:uid="{00000000-0005-0000-0000-0000FAA80000}"/>
    <cellStyle name="Normal 5 3 2 2 2 13 2 2" xfId="47033" xr:uid="{00000000-0005-0000-0000-0000FBA80000}"/>
    <cellStyle name="Normal 5 3 2 2 2 13 3" xfId="33626" xr:uid="{00000000-0005-0000-0000-0000FCA80000}"/>
    <cellStyle name="Normal 5 3 2 2 2 14" xfId="24406" xr:uid="{00000000-0005-0000-0000-0000FDA80000}"/>
    <cellStyle name="Normal 5 3 2 2 2 14 2" xfId="24407" xr:uid="{00000000-0005-0000-0000-0000FEA80000}"/>
    <cellStyle name="Normal 5 3 2 2 2 14 2 2" xfId="47504" xr:uid="{00000000-0005-0000-0000-0000FFA80000}"/>
    <cellStyle name="Normal 5 3 2 2 2 14 3" xfId="34097" xr:uid="{00000000-0005-0000-0000-000000A90000}"/>
    <cellStyle name="Normal 5 3 2 2 2 15" xfId="24408" xr:uid="{00000000-0005-0000-0000-000001A90000}"/>
    <cellStyle name="Normal 5 3 2 2 2 15 2" xfId="34371" xr:uid="{00000000-0005-0000-0000-000002A90000}"/>
    <cellStyle name="Normal 5 3 2 2 2 16" xfId="24409" xr:uid="{00000000-0005-0000-0000-000003A90000}"/>
    <cellStyle name="Normal 5 3 2 2 2 16 2" xfId="40217" xr:uid="{00000000-0005-0000-0000-000004A90000}"/>
    <cellStyle name="Normal 5 3 2 2 2 17" xfId="26828" xr:uid="{00000000-0005-0000-0000-000005A90000}"/>
    <cellStyle name="Normal 5 3 2 2 2 18" xfId="24396" xr:uid="{00000000-0005-0000-0000-000006A90000}"/>
    <cellStyle name="Normal 5 3 2 2 2 2" xfId="772" xr:uid="{00000000-0005-0000-0000-000007A90000}"/>
    <cellStyle name="Normal 5 3 2 2 2 2 10" xfId="24411" xr:uid="{00000000-0005-0000-0000-000008A90000}"/>
    <cellStyle name="Normal 5 3 2 2 2 2 10 2" xfId="24412" xr:uid="{00000000-0005-0000-0000-000009A90000}"/>
    <cellStyle name="Normal 5 3 2 2 2 2 10 2 2" xfId="47337" xr:uid="{00000000-0005-0000-0000-00000AA90000}"/>
    <cellStyle name="Normal 5 3 2 2 2 2 10 3" xfId="33930" xr:uid="{00000000-0005-0000-0000-00000BA90000}"/>
    <cellStyle name="Normal 5 3 2 2 2 2 11" xfId="24413" xr:uid="{00000000-0005-0000-0000-00000CA90000}"/>
    <cellStyle name="Normal 5 3 2 2 2 2 11 2" xfId="40533" xr:uid="{00000000-0005-0000-0000-00000DA90000}"/>
    <cellStyle name="Normal 5 3 2 2 2 2 12" xfId="24414" xr:uid="{00000000-0005-0000-0000-00000EA90000}"/>
    <cellStyle name="Normal 5 3 2 2 2 2 12 2" xfId="34523" xr:uid="{00000000-0005-0000-0000-00000FA90000}"/>
    <cellStyle name="Normal 5 3 2 2 2 2 13" xfId="26829" xr:uid="{00000000-0005-0000-0000-000010A90000}"/>
    <cellStyle name="Normal 5 3 2 2 2 2 14" xfId="24410" xr:uid="{00000000-0005-0000-0000-000011A90000}"/>
    <cellStyle name="Normal 5 3 2 2 2 2 2" xfId="24415" xr:uid="{00000000-0005-0000-0000-000012A90000}"/>
    <cellStyle name="Normal 5 3 2 2 2 2 2 2" xfId="24416" xr:uid="{00000000-0005-0000-0000-000013A90000}"/>
    <cellStyle name="Normal 5 3 2 2 2 2 2 2 2" xfId="24417" xr:uid="{00000000-0005-0000-0000-000014A90000}"/>
    <cellStyle name="Normal 5 3 2 2 2 2 2 2 2 2" xfId="42849" xr:uid="{00000000-0005-0000-0000-000015A90000}"/>
    <cellStyle name="Normal 5 3 2 2 2 2 2 2 3" xfId="24418" xr:uid="{00000000-0005-0000-0000-000016A90000}"/>
    <cellStyle name="Normal 5 3 2 2 2 2 2 2 3 2" xfId="37732" xr:uid="{00000000-0005-0000-0000-000017A90000}"/>
    <cellStyle name="Normal 5 3 2 2 2 2 2 2 4" xfId="29429" xr:uid="{00000000-0005-0000-0000-000018A90000}"/>
    <cellStyle name="Normal 5 3 2 2 2 2 2 3" xfId="24419" xr:uid="{00000000-0005-0000-0000-000019A90000}"/>
    <cellStyle name="Normal 5 3 2 2 2 2 2 3 2" xfId="24420" xr:uid="{00000000-0005-0000-0000-00001AA90000}"/>
    <cellStyle name="Normal 5 3 2 2 2 2 2 3 2 2" xfId="44537" xr:uid="{00000000-0005-0000-0000-00001BA90000}"/>
    <cellStyle name="Normal 5 3 2 2 2 2 2 3 3" xfId="24421" xr:uid="{00000000-0005-0000-0000-00001CA90000}"/>
    <cellStyle name="Normal 5 3 2 2 2 2 2 3 3 2" xfId="39421" xr:uid="{00000000-0005-0000-0000-00001DA90000}"/>
    <cellStyle name="Normal 5 3 2 2 2 2 2 3 4" xfId="31117" xr:uid="{00000000-0005-0000-0000-00001EA90000}"/>
    <cellStyle name="Normal 5 3 2 2 2 2 2 4" xfId="24422" xr:uid="{00000000-0005-0000-0000-00001FA90000}"/>
    <cellStyle name="Normal 5 3 2 2 2 2 2 4 2" xfId="24423" xr:uid="{00000000-0005-0000-0000-000020A90000}"/>
    <cellStyle name="Normal 5 3 2 2 2 2 2 4 2 2" xfId="46806" xr:uid="{00000000-0005-0000-0000-000021A90000}"/>
    <cellStyle name="Normal 5 3 2 2 2 2 2 4 3" xfId="33393" xr:uid="{00000000-0005-0000-0000-000022A90000}"/>
    <cellStyle name="Normal 5 3 2 2 2 2 2 5" xfId="24424" xr:uid="{00000000-0005-0000-0000-000023A90000}"/>
    <cellStyle name="Normal 5 3 2 2 2 2 2 5 2" xfId="41022" xr:uid="{00000000-0005-0000-0000-000024A90000}"/>
    <cellStyle name="Normal 5 3 2 2 2 2 2 6" xfId="24425" xr:uid="{00000000-0005-0000-0000-000025A90000}"/>
    <cellStyle name="Normal 5 3 2 2 2 2 2 6 2" xfId="35905" xr:uid="{00000000-0005-0000-0000-000026A90000}"/>
    <cellStyle name="Normal 5 3 2 2 2 2 2 7" xfId="27597" xr:uid="{00000000-0005-0000-0000-000027A90000}"/>
    <cellStyle name="Normal 5 3 2 2 2 2 3" xfId="24426" xr:uid="{00000000-0005-0000-0000-000028A90000}"/>
    <cellStyle name="Normal 5 3 2 2 2 2 3 2" xfId="24427" xr:uid="{00000000-0005-0000-0000-000029A90000}"/>
    <cellStyle name="Normal 5 3 2 2 2 2 3 2 2" xfId="24428" xr:uid="{00000000-0005-0000-0000-00002AA90000}"/>
    <cellStyle name="Normal 5 3 2 2 2 2 3 2 2 2" xfId="42850" xr:uid="{00000000-0005-0000-0000-00002BA90000}"/>
    <cellStyle name="Normal 5 3 2 2 2 2 3 2 3" xfId="24429" xr:uid="{00000000-0005-0000-0000-00002CA90000}"/>
    <cellStyle name="Normal 5 3 2 2 2 2 3 2 3 2" xfId="37733" xr:uid="{00000000-0005-0000-0000-00002DA90000}"/>
    <cellStyle name="Normal 5 3 2 2 2 2 3 2 4" xfId="29430" xr:uid="{00000000-0005-0000-0000-00002EA90000}"/>
    <cellStyle name="Normal 5 3 2 2 2 2 3 3" xfId="24430" xr:uid="{00000000-0005-0000-0000-00002FA90000}"/>
    <cellStyle name="Normal 5 3 2 2 2 2 3 3 2" xfId="41495" xr:uid="{00000000-0005-0000-0000-000030A90000}"/>
    <cellStyle name="Normal 5 3 2 2 2 2 3 4" xfId="24431" xr:uid="{00000000-0005-0000-0000-000031A90000}"/>
    <cellStyle name="Normal 5 3 2 2 2 2 3 4 2" xfId="36378" xr:uid="{00000000-0005-0000-0000-000032A90000}"/>
    <cellStyle name="Normal 5 3 2 2 2 2 3 5" xfId="28075" xr:uid="{00000000-0005-0000-0000-000033A90000}"/>
    <cellStyle name="Normal 5 3 2 2 2 2 4" xfId="24432" xr:uid="{00000000-0005-0000-0000-000034A90000}"/>
    <cellStyle name="Normal 5 3 2 2 2 2 4 2" xfId="24433" xr:uid="{00000000-0005-0000-0000-000035A90000}"/>
    <cellStyle name="Normal 5 3 2 2 2 2 4 2 2" xfId="42848" xr:uid="{00000000-0005-0000-0000-000036A90000}"/>
    <cellStyle name="Normal 5 3 2 2 2 2 4 3" xfId="24434" xr:uid="{00000000-0005-0000-0000-000037A90000}"/>
    <cellStyle name="Normal 5 3 2 2 2 2 4 3 2" xfId="37731" xr:uid="{00000000-0005-0000-0000-000038A90000}"/>
    <cellStyle name="Normal 5 3 2 2 2 2 4 4" xfId="29428" xr:uid="{00000000-0005-0000-0000-000039A90000}"/>
    <cellStyle name="Normal 5 3 2 2 2 2 5" xfId="24435" xr:uid="{00000000-0005-0000-0000-00003AA90000}"/>
    <cellStyle name="Normal 5 3 2 2 2 2 5 2" xfId="24436" xr:uid="{00000000-0005-0000-0000-00003BA90000}"/>
    <cellStyle name="Normal 5 3 2 2 2 2 5 2 2" xfId="43473" xr:uid="{00000000-0005-0000-0000-00003CA90000}"/>
    <cellStyle name="Normal 5 3 2 2 2 2 5 3" xfId="24437" xr:uid="{00000000-0005-0000-0000-00003DA90000}"/>
    <cellStyle name="Normal 5 3 2 2 2 2 5 3 2" xfId="38357" xr:uid="{00000000-0005-0000-0000-00003EA90000}"/>
    <cellStyle name="Normal 5 3 2 2 2 2 5 4" xfId="30053" xr:uid="{00000000-0005-0000-0000-00003FA90000}"/>
    <cellStyle name="Normal 5 3 2 2 2 2 6" xfId="24438" xr:uid="{00000000-0005-0000-0000-000040A90000}"/>
    <cellStyle name="Normal 5 3 2 2 2 2 6 2" xfId="24439" xr:uid="{00000000-0005-0000-0000-000041A90000}"/>
    <cellStyle name="Normal 5 3 2 2 2 2 6 2 2" xfId="44048" xr:uid="{00000000-0005-0000-0000-000042A90000}"/>
    <cellStyle name="Normal 5 3 2 2 2 2 6 3" xfId="24440" xr:uid="{00000000-0005-0000-0000-000043A90000}"/>
    <cellStyle name="Normal 5 3 2 2 2 2 6 3 2" xfId="38932" xr:uid="{00000000-0005-0000-0000-000044A90000}"/>
    <cellStyle name="Normal 5 3 2 2 2 2 6 4" xfId="30628" xr:uid="{00000000-0005-0000-0000-000045A90000}"/>
    <cellStyle name="Normal 5 3 2 2 2 2 7" xfId="24441" xr:uid="{00000000-0005-0000-0000-000046A90000}"/>
    <cellStyle name="Normal 5 3 2 2 2 2 7 2" xfId="24442" xr:uid="{00000000-0005-0000-0000-000047A90000}"/>
    <cellStyle name="Normal 5 3 2 2 2 2 7 2 2" xfId="45086" xr:uid="{00000000-0005-0000-0000-000048A90000}"/>
    <cellStyle name="Normal 5 3 2 2 2 2 7 3" xfId="24443" xr:uid="{00000000-0005-0000-0000-000049A90000}"/>
    <cellStyle name="Normal 5 3 2 2 2 2 7 3 2" xfId="39970" xr:uid="{00000000-0005-0000-0000-00004AA90000}"/>
    <cellStyle name="Normal 5 3 2 2 2 2 7 4" xfId="31668" xr:uid="{00000000-0005-0000-0000-00004BA90000}"/>
    <cellStyle name="Normal 5 3 2 2 2 2 8" xfId="24444" xr:uid="{00000000-0005-0000-0000-00004CA90000}"/>
    <cellStyle name="Normal 5 3 2 2 2 2 8 2" xfId="24445" xr:uid="{00000000-0005-0000-0000-00004DA90000}"/>
    <cellStyle name="Normal 5 3 2 2 2 2 8 2 2" xfId="45759" xr:uid="{00000000-0005-0000-0000-00004EA90000}"/>
    <cellStyle name="Normal 5 3 2 2 2 2 8 3" xfId="24446" xr:uid="{00000000-0005-0000-0000-00004FA90000}"/>
    <cellStyle name="Normal 5 3 2 2 2 2 8 3 2" xfId="35416" xr:uid="{00000000-0005-0000-0000-000050A90000}"/>
    <cellStyle name="Normal 5 3 2 2 2 2 8 4" xfId="32341" xr:uid="{00000000-0005-0000-0000-000051A90000}"/>
    <cellStyle name="Normal 5 3 2 2 2 2 9" xfId="24447" xr:uid="{00000000-0005-0000-0000-000052A90000}"/>
    <cellStyle name="Normal 5 3 2 2 2 2 9 2" xfId="24448" xr:uid="{00000000-0005-0000-0000-000053A90000}"/>
    <cellStyle name="Normal 5 3 2 2 2 2 9 2 2" xfId="46246" xr:uid="{00000000-0005-0000-0000-000054A90000}"/>
    <cellStyle name="Normal 5 3 2 2 2 2 9 3" xfId="32828" xr:uid="{00000000-0005-0000-0000-000055A90000}"/>
    <cellStyle name="Normal 5 3 2 2 2 3" xfId="24449" xr:uid="{00000000-0005-0000-0000-000056A90000}"/>
    <cellStyle name="Normal 5 3 2 2 2 3 10" xfId="24450" xr:uid="{00000000-0005-0000-0000-000057A90000}"/>
    <cellStyle name="Normal 5 3 2 2 2 3 10 2" xfId="34673" xr:uid="{00000000-0005-0000-0000-000058A90000}"/>
    <cellStyle name="Normal 5 3 2 2 2 3 11" xfId="26929" xr:uid="{00000000-0005-0000-0000-000059A90000}"/>
    <cellStyle name="Normal 5 3 2 2 2 3 2" xfId="24451" xr:uid="{00000000-0005-0000-0000-00005AA90000}"/>
    <cellStyle name="Normal 5 3 2 2 2 3 2 2" xfId="24452" xr:uid="{00000000-0005-0000-0000-00005BA90000}"/>
    <cellStyle name="Normal 5 3 2 2 2 3 2 2 2" xfId="24453" xr:uid="{00000000-0005-0000-0000-00005CA90000}"/>
    <cellStyle name="Normal 5 3 2 2 2 3 2 2 2 2" xfId="42852" xr:uid="{00000000-0005-0000-0000-00005DA90000}"/>
    <cellStyle name="Normal 5 3 2 2 2 3 2 2 3" xfId="24454" xr:uid="{00000000-0005-0000-0000-00005EA90000}"/>
    <cellStyle name="Normal 5 3 2 2 2 3 2 2 3 2" xfId="37735" xr:uid="{00000000-0005-0000-0000-00005FA90000}"/>
    <cellStyle name="Normal 5 3 2 2 2 3 2 2 4" xfId="29432" xr:uid="{00000000-0005-0000-0000-000060A90000}"/>
    <cellStyle name="Normal 5 3 2 2 2 3 2 3" xfId="24455" xr:uid="{00000000-0005-0000-0000-000061A90000}"/>
    <cellStyle name="Normal 5 3 2 2 2 3 2 3 2" xfId="24456" xr:uid="{00000000-0005-0000-0000-000062A90000}"/>
    <cellStyle name="Normal 5 3 2 2 2 3 2 3 2 2" xfId="44538" xr:uid="{00000000-0005-0000-0000-000063A90000}"/>
    <cellStyle name="Normal 5 3 2 2 2 3 2 3 3" xfId="24457" xr:uid="{00000000-0005-0000-0000-000064A90000}"/>
    <cellStyle name="Normal 5 3 2 2 2 3 2 3 3 2" xfId="39422" xr:uid="{00000000-0005-0000-0000-000065A90000}"/>
    <cellStyle name="Normal 5 3 2 2 2 3 2 3 4" xfId="31118" xr:uid="{00000000-0005-0000-0000-000066A90000}"/>
    <cellStyle name="Normal 5 3 2 2 2 3 2 4" xfId="24458" xr:uid="{00000000-0005-0000-0000-000067A90000}"/>
    <cellStyle name="Normal 5 3 2 2 2 3 2 4 2" xfId="24459" xr:uid="{00000000-0005-0000-0000-000068A90000}"/>
    <cellStyle name="Normal 5 3 2 2 2 3 2 4 2 2" xfId="46805" xr:uid="{00000000-0005-0000-0000-000069A90000}"/>
    <cellStyle name="Normal 5 3 2 2 2 3 2 4 3" xfId="33392" xr:uid="{00000000-0005-0000-0000-00006AA90000}"/>
    <cellStyle name="Normal 5 3 2 2 2 3 2 5" xfId="24460" xr:uid="{00000000-0005-0000-0000-00006BA90000}"/>
    <cellStyle name="Normal 5 3 2 2 2 3 2 5 2" xfId="41023" xr:uid="{00000000-0005-0000-0000-00006CA90000}"/>
    <cellStyle name="Normal 5 3 2 2 2 3 2 6" xfId="24461" xr:uid="{00000000-0005-0000-0000-00006DA90000}"/>
    <cellStyle name="Normal 5 3 2 2 2 3 2 6 2" xfId="35906" xr:uid="{00000000-0005-0000-0000-00006EA90000}"/>
    <cellStyle name="Normal 5 3 2 2 2 3 2 7" xfId="27598" xr:uid="{00000000-0005-0000-0000-00006FA90000}"/>
    <cellStyle name="Normal 5 3 2 2 2 3 3" xfId="24462" xr:uid="{00000000-0005-0000-0000-000070A90000}"/>
    <cellStyle name="Normal 5 3 2 2 2 3 3 2" xfId="24463" xr:uid="{00000000-0005-0000-0000-000071A90000}"/>
    <cellStyle name="Normal 5 3 2 2 2 3 3 2 2" xfId="42851" xr:uid="{00000000-0005-0000-0000-000072A90000}"/>
    <cellStyle name="Normal 5 3 2 2 2 3 3 3" xfId="24464" xr:uid="{00000000-0005-0000-0000-000073A90000}"/>
    <cellStyle name="Normal 5 3 2 2 2 3 3 3 2" xfId="37734" xr:uid="{00000000-0005-0000-0000-000074A90000}"/>
    <cellStyle name="Normal 5 3 2 2 2 3 3 4" xfId="29431" xr:uid="{00000000-0005-0000-0000-000075A90000}"/>
    <cellStyle name="Normal 5 3 2 2 2 3 4" xfId="24465" xr:uid="{00000000-0005-0000-0000-000076A90000}"/>
    <cellStyle name="Normal 5 3 2 2 2 3 4 2" xfId="24466" xr:uid="{00000000-0005-0000-0000-000077A90000}"/>
    <cellStyle name="Normal 5 3 2 2 2 3 4 2 2" xfId="43474" xr:uid="{00000000-0005-0000-0000-000078A90000}"/>
    <cellStyle name="Normal 5 3 2 2 2 3 4 3" xfId="24467" xr:uid="{00000000-0005-0000-0000-000079A90000}"/>
    <cellStyle name="Normal 5 3 2 2 2 3 4 3 2" xfId="38358" xr:uid="{00000000-0005-0000-0000-00007AA90000}"/>
    <cellStyle name="Normal 5 3 2 2 2 3 4 4" xfId="30054" xr:uid="{00000000-0005-0000-0000-00007BA90000}"/>
    <cellStyle name="Normal 5 3 2 2 2 3 5" xfId="24468" xr:uid="{00000000-0005-0000-0000-00007CA90000}"/>
    <cellStyle name="Normal 5 3 2 2 2 3 5 2" xfId="24469" xr:uid="{00000000-0005-0000-0000-00007DA90000}"/>
    <cellStyle name="Normal 5 3 2 2 2 3 5 2 2" xfId="43776" xr:uid="{00000000-0005-0000-0000-00007EA90000}"/>
    <cellStyle name="Normal 5 3 2 2 2 3 5 3" xfId="24470" xr:uid="{00000000-0005-0000-0000-00007FA90000}"/>
    <cellStyle name="Normal 5 3 2 2 2 3 5 3 2" xfId="38660" xr:uid="{00000000-0005-0000-0000-000080A90000}"/>
    <cellStyle name="Normal 5 3 2 2 2 3 5 4" xfId="30356" xr:uid="{00000000-0005-0000-0000-000081A90000}"/>
    <cellStyle name="Normal 5 3 2 2 2 3 6" xfId="24471" xr:uid="{00000000-0005-0000-0000-000082A90000}"/>
    <cellStyle name="Normal 5 3 2 2 2 3 6 2" xfId="24472" xr:uid="{00000000-0005-0000-0000-000083A90000}"/>
    <cellStyle name="Normal 5 3 2 2 2 3 6 2 2" xfId="45087" xr:uid="{00000000-0005-0000-0000-000084A90000}"/>
    <cellStyle name="Normal 5 3 2 2 2 3 6 3" xfId="24473" xr:uid="{00000000-0005-0000-0000-000085A90000}"/>
    <cellStyle name="Normal 5 3 2 2 2 3 6 3 2" xfId="39971" xr:uid="{00000000-0005-0000-0000-000086A90000}"/>
    <cellStyle name="Normal 5 3 2 2 2 3 6 4" xfId="31669" xr:uid="{00000000-0005-0000-0000-000087A90000}"/>
    <cellStyle name="Normal 5 3 2 2 2 3 7" xfId="24474" xr:uid="{00000000-0005-0000-0000-000088A90000}"/>
    <cellStyle name="Normal 5 3 2 2 2 3 7 2" xfId="24475" xr:uid="{00000000-0005-0000-0000-000089A90000}"/>
    <cellStyle name="Normal 5 3 2 2 2 3 7 2 2" xfId="46247" xr:uid="{00000000-0005-0000-0000-00008AA90000}"/>
    <cellStyle name="Normal 5 3 2 2 2 3 7 3" xfId="24476" xr:uid="{00000000-0005-0000-0000-00008BA90000}"/>
    <cellStyle name="Normal 5 3 2 2 2 3 7 3 2" xfId="35143" xr:uid="{00000000-0005-0000-0000-00008CA90000}"/>
    <cellStyle name="Normal 5 3 2 2 2 3 7 4" xfId="32829" xr:uid="{00000000-0005-0000-0000-00008DA90000}"/>
    <cellStyle name="Normal 5 3 2 2 2 3 8" xfId="24477" xr:uid="{00000000-0005-0000-0000-00008EA90000}"/>
    <cellStyle name="Normal 5 3 2 2 2 3 8 2" xfId="24478" xr:uid="{00000000-0005-0000-0000-00008FA90000}"/>
    <cellStyle name="Normal 5 3 2 2 2 3 8 2 2" xfId="47338" xr:uid="{00000000-0005-0000-0000-000090A90000}"/>
    <cellStyle name="Normal 5 3 2 2 2 3 8 3" xfId="33931" xr:uid="{00000000-0005-0000-0000-000091A90000}"/>
    <cellStyle name="Normal 5 3 2 2 2 3 9" xfId="24479" xr:uid="{00000000-0005-0000-0000-000092A90000}"/>
    <cellStyle name="Normal 5 3 2 2 2 3 9 2" xfId="40261" xr:uid="{00000000-0005-0000-0000-000093A90000}"/>
    <cellStyle name="Normal 5 3 2 2 2 4" xfId="24480" xr:uid="{00000000-0005-0000-0000-000094A90000}"/>
    <cellStyle name="Normal 5 3 2 2 2 4 2" xfId="24481" xr:uid="{00000000-0005-0000-0000-000095A90000}"/>
    <cellStyle name="Normal 5 3 2 2 2 4 2 2" xfId="24482" xr:uid="{00000000-0005-0000-0000-000096A90000}"/>
    <cellStyle name="Normal 5 3 2 2 2 4 2 2 2" xfId="42853" xr:uid="{00000000-0005-0000-0000-000097A90000}"/>
    <cellStyle name="Normal 5 3 2 2 2 4 2 3" xfId="24483" xr:uid="{00000000-0005-0000-0000-000098A90000}"/>
    <cellStyle name="Normal 5 3 2 2 2 4 2 3 2" xfId="37736" xr:uid="{00000000-0005-0000-0000-000099A90000}"/>
    <cellStyle name="Normal 5 3 2 2 2 4 2 4" xfId="29433" xr:uid="{00000000-0005-0000-0000-00009AA90000}"/>
    <cellStyle name="Normal 5 3 2 2 2 4 3" xfId="24484" xr:uid="{00000000-0005-0000-0000-00009BA90000}"/>
    <cellStyle name="Normal 5 3 2 2 2 4 3 2" xfId="24485" xr:uid="{00000000-0005-0000-0000-00009CA90000}"/>
    <cellStyle name="Normal 5 3 2 2 2 4 3 2 2" xfId="44536" xr:uid="{00000000-0005-0000-0000-00009DA90000}"/>
    <cellStyle name="Normal 5 3 2 2 2 4 3 3" xfId="24486" xr:uid="{00000000-0005-0000-0000-00009EA90000}"/>
    <cellStyle name="Normal 5 3 2 2 2 4 3 3 2" xfId="39420" xr:uid="{00000000-0005-0000-0000-00009FA90000}"/>
    <cellStyle name="Normal 5 3 2 2 2 4 3 4" xfId="31116" xr:uid="{00000000-0005-0000-0000-0000A0A90000}"/>
    <cellStyle name="Normal 5 3 2 2 2 4 4" xfId="24487" xr:uid="{00000000-0005-0000-0000-0000A1A90000}"/>
    <cellStyle name="Normal 5 3 2 2 2 4 4 2" xfId="24488" xr:uid="{00000000-0005-0000-0000-0000A2A90000}"/>
    <cellStyle name="Normal 5 3 2 2 2 4 4 2 2" xfId="46503" xr:uid="{00000000-0005-0000-0000-0000A3A90000}"/>
    <cellStyle name="Normal 5 3 2 2 2 4 4 3" xfId="24489" xr:uid="{00000000-0005-0000-0000-0000A4A90000}"/>
    <cellStyle name="Normal 5 3 2 2 2 4 4 3 2" xfId="35904" xr:uid="{00000000-0005-0000-0000-0000A5A90000}"/>
    <cellStyle name="Normal 5 3 2 2 2 4 4 4" xfId="33087" xr:uid="{00000000-0005-0000-0000-0000A6A90000}"/>
    <cellStyle name="Normal 5 3 2 2 2 4 5" xfId="24490" xr:uid="{00000000-0005-0000-0000-0000A7A90000}"/>
    <cellStyle name="Normal 5 3 2 2 2 4 5 2" xfId="41021" xr:uid="{00000000-0005-0000-0000-0000A8A90000}"/>
    <cellStyle name="Normal 5 3 2 2 2 4 6" xfId="24491" xr:uid="{00000000-0005-0000-0000-0000A9A90000}"/>
    <cellStyle name="Normal 5 3 2 2 2 4 6 2" xfId="34872" xr:uid="{00000000-0005-0000-0000-0000AAA90000}"/>
    <cellStyle name="Normal 5 3 2 2 2 4 7" xfId="27596" xr:uid="{00000000-0005-0000-0000-0000ABA90000}"/>
    <cellStyle name="Normal 5 3 2 2 2 5" xfId="24492" xr:uid="{00000000-0005-0000-0000-0000ACA90000}"/>
    <cellStyle name="Normal 5 3 2 2 2 5 2" xfId="24493" xr:uid="{00000000-0005-0000-0000-0000ADA90000}"/>
    <cellStyle name="Normal 5 3 2 2 2 5 2 2" xfId="24494" xr:uid="{00000000-0005-0000-0000-0000AEA90000}"/>
    <cellStyle name="Normal 5 3 2 2 2 5 2 2 2" xfId="42854" xr:uid="{00000000-0005-0000-0000-0000AFA90000}"/>
    <cellStyle name="Normal 5 3 2 2 2 5 2 3" xfId="24495" xr:uid="{00000000-0005-0000-0000-0000B0A90000}"/>
    <cellStyle name="Normal 5 3 2 2 2 5 2 3 2" xfId="37737" xr:uid="{00000000-0005-0000-0000-0000B1A90000}"/>
    <cellStyle name="Normal 5 3 2 2 2 5 2 4" xfId="29434" xr:uid="{00000000-0005-0000-0000-0000B2A90000}"/>
    <cellStyle name="Normal 5 3 2 2 2 5 3" xfId="24496" xr:uid="{00000000-0005-0000-0000-0000B3A90000}"/>
    <cellStyle name="Normal 5 3 2 2 2 5 3 2" xfId="41279" xr:uid="{00000000-0005-0000-0000-0000B4A90000}"/>
    <cellStyle name="Normal 5 3 2 2 2 5 4" xfId="24497" xr:uid="{00000000-0005-0000-0000-0000B5A90000}"/>
    <cellStyle name="Normal 5 3 2 2 2 5 4 2" xfId="36162" xr:uid="{00000000-0005-0000-0000-0000B6A90000}"/>
    <cellStyle name="Normal 5 3 2 2 2 5 5" xfId="27854" xr:uid="{00000000-0005-0000-0000-0000B7A90000}"/>
    <cellStyle name="Normal 5 3 2 2 2 6" xfId="24498" xr:uid="{00000000-0005-0000-0000-0000B8A90000}"/>
    <cellStyle name="Normal 5 3 2 2 2 6 2" xfId="24499" xr:uid="{00000000-0005-0000-0000-0000B9A90000}"/>
    <cellStyle name="Normal 5 3 2 2 2 6 2 2" xfId="42847" xr:uid="{00000000-0005-0000-0000-0000BAA90000}"/>
    <cellStyle name="Normal 5 3 2 2 2 6 3" xfId="24500" xr:uid="{00000000-0005-0000-0000-0000BBA90000}"/>
    <cellStyle name="Normal 5 3 2 2 2 6 3 2" xfId="37730" xr:uid="{00000000-0005-0000-0000-0000BCA90000}"/>
    <cellStyle name="Normal 5 3 2 2 2 6 4" xfId="29427" xr:uid="{00000000-0005-0000-0000-0000BDA90000}"/>
    <cellStyle name="Normal 5 3 2 2 2 7" xfId="24501" xr:uid="{00000000-0005-0000-0000-0000BEA90000}"/>
    <cellStyle name="Normal 5 3 2 2 2 7 2" xfId="24502" xr:uid="{00000000-0005-0000-0000-0000BFA90000}"/>
    <cellStyle name="Normal 5 3 2 2 2 7 2 2" xfId="43472" xr:uid="{00000000-0005-0000-0000-0000C0A90000}"/>
    <cellStyle name="Normal 5 3 2 2 2 7 3" xfId="24503" xr:uid="{00000000-0005-0000-0000-0000C1A90000}"/>
    <cellStyle name="Normal 5 3 2 2 2 7 3 2" xfId="38356" xr:uid="{00000000-0005-0000-0000-0000C2A90000}"/>
    <cellStyle name="Normal 5 3 2 2 2 7 4" xfId="30052" xr:uid="{00000000-0005-0000-0000-0000C3A90000}"/>
    <cellStyle name="Normal 5 3 2 2 2 8" xfId="24504" xr:uid="{00000000-0005-0000-0000-0000C4A90000}"/>
    <cellStyle name="Normal 5 3 2 2 2 8 2" xfId="24505" xr:uid="{00000000-0005-0000-0000-0000C5A90000}"/>
    <cellStyle name="Normal 5 3 2 2 2 8 2 2" xfId="43732" xr:uid="{00000000-0005-0000-0000-0000C6A90000}"/>
    <cellStyle name="Normal 5 3 2 2 2 8 3" xfId="24506" xr:uid="{00000000-0005-0000-0000-0000C7A90000}"/>
    <cellStyle name="Normal 5 3 2 2 2 8 3 2" xfId="38616" xr:uid="{00000000-0005-0000-0000-0000C8A90000}"/>
    <cellStyle name="Normal 5 3 2 2 2 8 4" xfId="30312" xr:uid="{00000000-0005-0000-0000-0000C9A90000}"/>
    <cellStyle name="Normal 5 3 2 2 2 9" xfId="24507" xr:uid="{00000000-0005-0000-0000-0000CAA90000}"/>
    <cellStyle name="Normal 5 3 2 2 2 9 2" xfId="24508" xr:uid="{00000000-0005-0000-0000-0000CBA90000}"/>
    <cellStyle name="Normal 5 3 2 2 2 9 2 2" xfId="44748" xr:uid="{00000000-0005-0000-0000-0000CCA90000}"/>
    <cellStyle name="Normal 5 3 2 2 2 9 3" xfId="24509" xr:uid="{00000000-0005-0000-0000-0000CDA90000}"/>
    <cellStyle name="Normal 5 3 2 2 2 9 3 2" xfId="39632" xr:uid="{00000000-0005-0000-0000-0000CEA90000}"/>
    <cellStyle name="Normal 5 3 2 2 2 9 4" xfId="31328" xr:uid="{00000000-0005-0000-0000-0000CFA90000}"/>
    <cellStyle name="Normal 5 3 2 2 20" xfId="26827" xr:uid="{00000000-0005-0000-0000-0000D0A90000}"/>
    <cellStyle name="Normal 5 3 2 2 21" xfId="24373" xr:uid="{00000000-0005-0000-0000-0000D1A90000}"/>
    <cellStyle name="Normal 5 3 2 2 3" xfId="773" xr:uid="{00000000-0005-0000-0000-0000D2A90000}"/>
    <cellStyle name="Normal 5 3 2 2 3 10" xfId="24511" xr:uid="{00000000-0005-0000-0000-0000D3A90000}"/>
    <cellStyle name="Normal 5 3 2 2 3 10 2" xfId="24512" xr:uid="{00000000-0005-0000-0000-0000D4A90000}"/>
    <cellStyle name="Normal 5 3 2 2 3 10 2 2" xfId="45474" xr:uid="{00000000-0005-0000-0000-0000D5A90000}"/>
    <cellStyle name="Normal 5 3 2 2 3 10 3" xfId="32056" xr:uid="{00000000-0005-0000-0000-0000D6A90000}"/>
    <cellStyle name="Normal 5 3 2 2 3 11" xfId="24513" xr:uid="{00000000-0005-0000-0000-0000D7A90000}"/>
    <cellStyle name="Normal 5 3 2 2 3 11 2" xfId="24514" xr:uid="{00000000-0005-0000-0000-0000D8A90000}"/>
    <cellStyle name="Normal 5 3 2 2 3 11 2 2" xfId="46248" xr:uid="{00000000-0005-0000-0000-0000D9A90000}"/>
    <cellStyle name="Normal 5 3 2 2 3 11 3" xfId="32830" xr:uid="{00000000-0005-0000-0000-0000DAA90000}"/>
    <cellStyle name="Normal 5 3 2 2 3 12" xfId="24515" xr:uid="{00000000-0005-0000-0000-0000DBA90000}"/>
    <cellStyle name="Normal 5 3 2 2 3 12 2" xfId="24516" xr:uid="{00000000-0005-0000-0000-0000DCA90000}"/>
    <cellStyle name="Normal 5 3 2 2 3 12 2 2" xfId="47034" xr:uid="{00000000-0005-0000-0000-0000DDA90000}"/>
    <cellStyle name="Normal 5 3 2 2 3 12 3" xfId="33627" xr:uid="{00000000-0005-0000-0000-0000DEA90000}"/>
    <cellStyle name="Normal 5 3 2 2 3 13" xfId="24517" xr:uid="{00000000-0005-0000-0000-0000DFA90000}"/>
    <cellStyle name="Normal 5 3 2 2 3 13 2" xfId="24518" xr:uid="{00000000-0005-0000-0000-0000E0A90000}"/>
    <cellStyle name="Normal 5 3 2 2 3 13 2 2" xfId="47576" xr:uid="{00000000-0005-0000-0000-0000E1A90000}"/>
    <cellStyle name="Normal 5 3 2 2 3 13 3" xfId="34169" xr:uid="{00000000-0005-0000-0000-0000E2A90000}"/>
    <cellStyle name="Normal 5 3 2 2 3 14" xfId="24519" xr:uid="{00000000-0005-0000-0000-0000E3A90000}"/>
    <cellStyle name="Normal 5 3 2 2 3 14 2" xfId="34372" xr:uid="{00000000-0005-0000-0000-0000E4A90000}"/>
    <cellStyle name="Normal 5 3 2 2 3 15" xfId="24520" xr:uid="{00000000-0005-0000-0000-0000E5A90000}"/>
    <cellStyle name="Normal 5 3 2 2 3 15 2" xfId="40148" xr:uid="{00000000-0005-0000-0000-0000E6A90000}"/>
    <cellStyle name="Normal 5 3 2 2 3 16" xfId="26830" xr:uid="{00000000-0005-0000-0000-0000E7A90000}"/>
    <cellStyle name="Normal 5 3 2 2 3 17" xfId="24510" xr:uid="{00000000-0005-0000-0000-0000E8A90000}"/>
    <cellStyle name="Normal 5 3 2 2 3 2" xfId="24521" xr:uid="{00000000-0005-0000-0000-0000E9A90000}"/>
    <cellStyle name="Normal 5 3 2 2 3 2 10" xfId="24522" xr:uid="{00000000-0005-0000-0000-0000EAA90000}"/>
    <cellStyle name="Normal 5 3 2 2 3 2 10 2" xfId="24523" xr:uid="{00000000-0005-0000-0000-0000EBA90000}"/>
    <cellStyle name="Normal 5 3 2 2 3 2 10 2 2" xfId="47339" xr:uid="{00000000-0005-0000-0000-0000ECA90000}"/>
    <cellStyle name="Normal 5 3 2 2 3 2 10 3" xfId="33932" xr:uid="{00000000-0005-0000-0000-0000EDA90000}"/>
    <cellStyle name="Normal 5 3 2 2 3 2 11" xfId="24524" xr:uid="{00000000-0005-0000-0000-0000EEA90000}"/>
    <cellStyle name="Normal 5 3 2 2 3 2 11 2" xfId="40464" xr:uid="{00000000-0005-0000-0000-0000EFA90000}"/>
    <cellStyle name="Normal 5 3 2 2 3 2 12" xfId="24525" xr:uid="{00000000-0005-0000-0000-0000F0A90000}"/>
    <cellStyle name="Normal 5 3 2 2 3 2 12 2" xfId="34873" xr:uid="{00000000-0005-0000-0000-0000F1A90000}"/>
    <cellStyle name="Normal 5 3 2 2 3 2 13" xfId="27055" xr:uid="{00000000-0005-0000-0000-0000F2A90000}"/>
    <cellStyle name="Normal 5 3 2 2 3 2 2" xfId="24526" xr:uid="{00000000-0005-0000-0000-0000F3A90000}"/>
    <cellStyle name="Normal 5 3 2 2 3 2 2 2" xfId="24527" xr:uid="{00000000-0005-0000-0000-0000F4A90000}"/>
    <cellStyle name="Normal 5 3 2 2 3 2 2 2 2" xfId="24528" xr:uid="{00000000-0005-0000-0000-0000F5A90000}"/>
    <cellStyle name="Normal 5 3 2 2 3 2 2 2 2 2" xfId="42857" xr:uid="{00000000-0005-0000-0000-0000F6A90000}"/>
    <cellStyle name="Normal 5 3 2 2 3 2 2 2 3" xfId="24529" xr:uid="{00000000-0005-0000-0000-0000F7A90000}"/>
    <cellStyle name="Normal 5 3 2 2 3 2 2 2 3 2" xfId="37740" xr:uid="{00000000-0005-0000-0000-0000F8A90000}"/>
    <cellStyle name="Normal 5 3 2 2 3 2 2 2 4" xfId="29437" xr:uid="{00000000-0005-0000-0000-0000F9A90000}"/>
    <cellStyle name="Normal 5 3 2 2 3 2 2 3" xfId="24530" xr:uid="{00000000-0005-0000-0000-0000FAA90000}"/>
    <cellStyle name="Normal 5 3 2 2 3 2 2 3 2" xfId="24531" xr:uid="{00000000-0005-0000-0000-0000FBA90000}"/>
    <cellStyle name="Normal 5 3 2 2 3 2 2 3 2 2" xfId="44540" xr:uid="{00000000-0005-0000-0000-0000FCA90000}"/>
    <cellStyle name="Normal 5 3 2 2 3 2 2 3 3" xfId="24532" xr:uid="{00000000-0005-0000-0000-0000FDA90000}"/>
    <cellStyle name="Normal 5 3 2 2 3 2 2 3 3 2" xfId="39424" xr:uid="{00000000-0005-0000-0000-0000FEA90000}"/>
    <cellStyle name="Normal 5 3 2 2 3 2 2 3 4" xfId="31120" xr:uid="{00000000-0005-0000-0000-0000FFA90000}"/>
    <cellStyle name="Normal 5 3 2 2 3 2 2 4" xfId="24533" xr:uid="{00000000-0005-0000-0000-000000AA0000}"/>
    <cellStyle name="Normal 5 3 2 2 3 2 2 4 2" xfId="24534" xr:uid="{00000000-0005-0000-0000-000001AA0000}"/>
    <cellStyle name="Normal 5 3 2 2 3 2 2 4 2 2" xfId="46807" xr:uid="{00000000-0005-0000-0000-000002AA0000}"/>
    <cellStyle name="Normal 5 3 2 2 3 2 2 4 3" xfId="33394" xr:uid="{00000000-0005-0000-0000-000003AA0000}"/>
    <cellStyle name="Normal 5 3 2 2 3 2 2 5" xfId="24535" xr:uid="{00000000-0005-0000-0000-000004AA0000}"/>
    <cellStyle name="Normal 5 3 2 2 3 2 2 5 2" xfId="41025" xr:uid="{00000000-0005-0000-0000-000005AA0000}"/>
    <cellStyle name="Normal 5 3 2 2 3 2 2 6" xfId="24536" xr:uid="{00000000-0005-0000-0000-000006AA0000}"/>
    <cellStyle name="Normal 5 3 2 2 3 2 2 6 2" xfId="35908" xr:uid="{00000000-0005-0000-0000-000007AA0000}"/>
    <cellStyle name="Normal 5 3 2 2 3 2 2 7" xfId="27600" xr:uid="{00000000-0005-0000-0000-000008AA0000}"/>
    <cellStyle name="Normal 5 3 2 2 3 2 3" xfId="24537" xr:uid="{00000000-0005-0000-0000-000009AA0000}"/>
    <cellStyle name="Normal 5 3 2 2 3 2 3 2" xfId="24538" xr:uid="{00000000-0005-0000-0000-00000AAA0000}"/>
    <cellStyle name="Normal 5 3 2 2 3 2 3 2 2" xfId="24539" xr:uid="{00000000-0005-0000-0000-00000BAA0000}"/>
    <cellStyle name="Normal 5 3 2 2 3 2 3 2 2 2" xfId="42858" xr:uid="{00000000-0005-0000-0000-00000CAA0000}"/>
    <cellStyle name="Normal 5 3 2 2 3 2 3 2 3" xfId="24540" xr:uid="{00000000-0005-0000-0000-00000DAA0000}"/>
    <cellStyle name="Normal 5 3 2 2 3 2 3 2 3 2" xfId="37741" xr:uid="{00000000-0005-0000-0000-00000EAA0000}"/>
    <cellStyle name="Normal 5 3 2 2 3 2 3 2 4" xfId="29438" xr:uid="{00000000-0005-0000-0000-00000FAA0000}"/>
    <cellStyle name="Normal 5 3 2 2 3 2 3 3" xfId="24541" xr:uid="{00000000-0005-0000-0000-000010AA0000}"/>
    <cellStyle name="Normal 5 3 2 2 3 2 3 3 2" xfId="41426" xr:uid="{00000000-0005-0000-0000-000011AA0000}"/>
    <cellStyle name="Normal 5 3 2 2 3 2 3 4" xfId="24542" xr:uid="{00000000-0005-0000-0000-000012AA0000}"/>
    <cellStyle name="Normal 5 3 2 2 3 2 3 4 2" xfId="36309" xr:uid="{00000000-0005-0000-0000-000013AA0000}"/>
    <cellStyle name="Normal 5 3 2 2 3 2 3 5" xfId="28006" xr:uid="{00000000-0005-0000-0000-000014AA0000}"/>
    <cellStyle name="Normal 5 3 2 2 3 2 4" xfId="24543" xr:uid="{00000000-0005-0000-0000-000015AA0000}"/>
    <cellStyle name="Normal 5 3 2 2 3 2 4 2" xfId="24544" xr:uid="{00000000-0005-0000-0000-000016AA0000}"/>
    <cellStyle name="Normal 5 3 2 2 3 2 4 2 2" xfId="42856" xr:uid="{00000000-0005-0000-0000-000017AA0000}"/>
    <cellStyle name="Normal 5 3 2 2 3 2 4 3" xfId="24545" xr:uid="{00000000-0005-0000-0000-000018AA0000}"/>
    <cellStyle name="Normal 5 3 2 2 3 2 4 3 2" xfId="37739" xr:uid="{00000000-0005-0000-0000-000019AA0000}"/>
    <cellStyle name="Normal 5 3 2 2 3 2 4 4" xfId="29436" xr:uid="{00000000-0005-0000-0000-00001AAA0000}"/>
    <cellStyle name="Normal 5 3 2 2 3 2 5" xfId="24546" xr:uid="{00000000-0005-0000-0000-00001BAA0000}"/>
    <cellStyle name="Normal 5 3 2 2 3 2 5 2" xfId="24547" xr:uid="{00000000-0005-0000-0000-00001CAA0000}"/>
    <cellStyle name="Normal 5 3 2 2 3 2 5 2 2" xfId="43476" xr:uid="{00000000-0005-0000-0000-00001DAA0000}"/>
    <cellStyle name="Normal 5 3 2 2 3 2 5 3" xfId="24548" xr:uid="{00000000-0005-0000-0000-00001EAA0000}"/>
    <cellStyle name="Normal 5 3 2 2 3 2 5 3 2" xfId="38360" xr:uid="{00000000-0005-0000-0000-00001FAA0000}"/>
    <cellStyle name="Normal 5 3 2 2 3 2 5 4" xfId="30056" xr:uid="{00000000-0005-0000-0000-000020AA0000}"/>
    <cellStyle name="Normal 5 3 2 2 3 2 6" xfId="24549" xr:uid="{00000000-0005-0000-0000-000021AA0000}"/>
    <cellStyle name="Normal 5 3 2 2 3 2 6 2" xfId="24550" xr:uid="{00000000-0005-0000-0000-000022AA0000}"/>
    <cellStyle name="Normal 5 3 2 2 3 2 6 2 2" xfId="43979" xr:uid="{00000000-0005-0000-0000-000023AA0000}"/>
    <cellStyle name="Normal 5 3 2 2 3 2 6 3" xfId="24551" xr:uid="{00000000-0005-0000-0000-000024AA0000}"/>
    <cellStyle name="Normal 5 3 2 2 3 2 6 3 2" xfId="38863" xr:uid="{00000000-0005-0000-0000-000025AA0000}"/>
    <cellStyle name="Normal 5 3 2 2 3 2 6 4" xfId="30559" xr:uid="{00000000-0005-0000-0000-000026AA0000}"/>
    <cellStyle name="Normal 5 3 2 2 3 2 7" xfId="24552" xr:uid="{00000000-0005-0000-0000-000027AA0000}"/>
    <cellStyle name="Normal 5 3 2 2 3 2 7 2" xfId="24553" xr:uid="{00000000-0005-0000-0000-000028AA0000}"/>
    <cellStyle name="Normal 5 3 2 2 3 2 7 2 2" xfId="45088" xr:uid="{00000000-0005-0000-0000-000029AA0000}"/>
    <cellStyle name="Normal 5 3 2 2 3 2 7 3" xfId="24554" xr:uid="{00000000-0005-0000-0000-00002AAA0000}"/>
    <cellStyle name="Normal 5 3 2 2 3 2 7 3 2" xfId="39972" xr:uid="{00000000-0005-0000-0000-00002BAA0000}"/>
    <cellStyle name="Normal 5 3 2 2 3 2 7 4" xfId="31670" xr:uid="{00000000-0005-0000-0000-00002CAA0000}"/>
    <cellStyle name="Normal 5 3 2 2 3 2 8" xfId="24555" xr:uid="{00000000-0005-0000-0000-00002DAA0000}"/>
    <cellStyle name="Normal 5 3 2 2 3 2 8 2" xfId="24556" xr:uid="{00000000-0005-0000-0000-00002EAA0000}"/>
    <cellStyle name="Normal 5 3 2 2 3 2 8 2 2" xfId="45690" xr:uid="{00000000-0005-0000-0000-00002FAA0000}"/>
    <cellStyle name="Normal 5 3 2 2 3 2 8 3" xfId="24557" xr:uid="{00000000-0005-0000-0000-000030AA0000}"/>
    <cellStyle name="Normal 5 3 2 2 3 2 8 3 2" xfId="35347" xr:uid="{00000000-0005-0000-0000-000031AA0000}"/>
    <cellStyle name="Normal 5 3 2 2 3 2 8 4" xfId="32272" xr:uid="{00000000-0005-0000-0000-000032AA0000}"/>
    <cellStyle name="Normal 5 3 2 2 3 2 9" xfId="24558" xr:uid="{00000000-0005-0000-0000-000033AA0000}"/>
    <cellStyle name="Normal 5 3 2 2 3 2 9 2" xfId="24559" xr:uid="{00000000-0005-0000-0000-000034AA0000}"/>
    <cellStyle name="Normal 5 3 2 2 3 2 9 2 2" xfId="46249" xr:uid="{00000000-0005-0000-0000-000035AA0000}"/>
    <cellStyle name="Normal 5 3 2 2 3 2 9 3" xfId="32831" xr:uid="{00000000-0005-0000-0000-000036AA0000}"/>
    <cellStyle name="Normal 5 3 2 2 3 3" xfId="24560" xr:uid="{00000000-0005-0000-0000-000037AA0000}"/>
    <cellStyle name="Normal 5 3 2 2 3 3 2" xfId="24561" xr:uid="{00000000-0005-0000-0000-000038AA0000}"/>
    <cellStyle name="Normal 5 3 2 2 3 3 2 2" xfId="24562" xr:uid="{00000000-0005-0000-0000-000039AA0000}"/>
    <cellStyle name="Normal 5 3 2 2 3 3 2 2 2" xfId="42859" xr:uid="{00000000-0005-0000-0000-00003AAA0000}"/>
    <cellStyle name="Normal 5 3 2 2 3 3 2 3" xfId="24563" xr:uid="{00000000-0005-0000-0000-00003BAA0000}"/>
    <cellStyle name="Normal 5 3 2 2 3 3 2 3 2" xfId="37742" xr:uid="{00000000-0005-0000-0000-00003CAA0000}"/>
    <cellStyle name="Normal 5 3 2 2 3 3 2 4" xfId="29439" xr:uid="{00000000-0005-0000-0000-00003DAA0000}"/>
    <cellStyle name="Normal 5 3 2 2 3 3 3" xfId="24564" xr:uid="{00000000-0005-0000-0000-00003EAA0000}"/>
    <cellStyle name="Normal 5 3 2 2 3 3 3 2" xfId="24565" xr:uid="{00000000-0005-0000-0000-00003FAA0000}"/>
    <cellStyle name="Normal 5 3 2 2 3 3 3 2 2" xfId="44539" xr:uid="{00000000-0005-0000-0000-000040AA0000}"/>
    <cellStyle name="Normal 5 3 2 2 3 3 3 3" xfId="24566" xr:uid="{00000000-0005-0000-0000-000041AA0000}"/>
    <cellStyle name="Normal 5 3 2 2 3 3 3 3 2" xfId="39423" xr:uid="{00000000-0005-0000-0000-000042AA0000}"/>
    <cellStyle name="Normal 5 3 2 2 3 3 3 4" xfId="31119" xr:uid="{00000000-0005-0000-0000-000043AA0000}"/>
    <cellStyle name="Normal 5 3 2 2 3 3 4" xfId="24567" xr:uid="{00000000-0005-0000-0000-000044AA0000}"/>
    <cellStyle name="Normal 5 3 2 2 3 3 4 2" xfId="24568" xr:uid="{00000000-0005-0000-0000-000045AA0000}"/>
    <cellStyle name="Normal 5 3 2 2 3 3 4 2 2" xfId="46434" xr:uid="{00000000-0005-0000-0000-000046AA0000}"/>
    <cellStyle name="Normal 5 3 2 2 3 3 4 3" xfId="33018" xr:uid="{00000000-0005-0000-0000-000047AA0000}"/>
    <cellStyle name="Normal 5 3 2 2 3 3 5" xfId="24569" xr:uid="{00000000-0005-0000-0000-000048AA0000}"/>
    <cellStyle name="Normal 5 3 2 2 3 3 5 2" xfId="41024" xr:uid="{00000000-0005-0000-0000-000049AA0000}"/>
    <cellStyle name="Normal 5 3 2 2 3 3 6" xfId="24570" xr:uid="{00000000-0005-0000-0000-00004AAA0000}"/>
    <cellStyle name="Normal 5 3 2 2 3 3 6 2" xfId="35907" xr:uid="{00000000-0005-0000-0000-00004BAA0000}"/>
    <cellStyle name="Normal 5 3 2 2 3 3 7" xfId="27599" xr:uid="{00000000-0005-0000-0000-00004CAA0000}"/>
    <cellStyle name="Normal 5 3 2 2 3 4" xfId="24571" xr:uid="{00000000-0005-0000-0000-00004DAA0000}"/>
    <cellStyle name="Normal 5 3 2 2 3 4 2" xfId="24572" xr:uid="{00000000-0005-0000-0000-00004EAA0000}"/>
    <cellStyle name="Normal 5 3 2 2 3 4 2 2" xfId="24573" xr:uid="{00000000-0005-0000-0000-00004FAA0000}"/>
    <cellStyle name="Normal 5 3 2 2 3 4 2 2 2" xfId="42860" xr:uid="{00000000-0005-0000-0000-000050AA0000}"/>
    <cellStyle name="Normal 5 3 2 2 3 4 2 3" xfId="24574" xr:uid="{00000000-0005-0000-0000-000051AA0000}"/>
    <cellStyle name="Normal 5 3 2 2 3 4 2 3 2" xfId="37743" xr:uid="{00000000-0005-0000-0000-000052AA0000}"/>
    <cellStyle name="Normal 5 3 2 2 3 4 2 4" xfId="29440" xr:uid="{00000000-0005-0000-0000-000053AA0000}"/>
    <cellStyle name="Normal 5 3 2 2 3 4 3" xfId="24575" xr:uid="{00000000-0005-0000-0000-000054AA0000}"/>
    <cellStyle name="Normal 5 3 2 2 3 4 3 2" xfId="41210" xr:uid="{00000000-0005-0000-0000-000055AA0000}"/>
    <cellStyle name="Normal 5 3 2 2 3 4 4" xfId="24576" xr:uid="{00000000-0005-0000-0000-000056AA0000}"/>
    <cellStyle name="Normal 5 3 2 2 3 4 4 2" xfId="36093" xr:uid="{00000000-0005-0000-0000-000057AA0000}"/>
    <cellStyle name="Normal 5 3 2 2 3 4 5" xfId="27785" xr:uid="{00000000-0005-0000-0000-000058AA0000}"/>
    <cellStyle name="Normal 5 3 2 2 3 5" xfId="24577" xr:uid="{00000000-0005-0000-0000-000059AA0000}"/>
    <cellStyle name="Normal 5 3 2 2 3 5 2" xfId="24578" xr:uid="{00000000-0005-0000-0000-00005AAA0000}"/>
    <cellStyle name="Normal 5 3 2 2 3 5 2 2" xfId="42855" xr:uid="{00000000-0005-0000-0000-00005BAA0000}"/>
    <cellStyle name="Normal 5 3 2 2 3 5 3" xfId="24579" xr:uid="{00000000-0005-0000-0000-00005CAA0000}"/>
    <cellStyle name="Normal 5 3 2 2 3 5 3 2" xfId="37738" xr:uid="{00000000-0005-0000-0000-00005DAA0000}"/>
    <cellStyle name="Normal 5 3 2 2 3 5 4" xfId="29435" xr:uid="{00000000-0005-0000-0000-00005EAA0000}"/>
    <cellStyle name="Normal 5 3 2 2 3 6" xfId="24580" xr:uid="{00000000-0005-0000-0000-00005FAA0000}"/>
    <cellStyle name="Normal 5 3 2 2 3 6 2" xfId="24581" xr:uid="{00000000-0005-0000-0000-000060AA0000}"/>
    <cellStyle name="Normal 5 3 2 2 3 6 2 2" xfId="43475" xr:uid="{00000000-0005-0000-0000-000061AA0000}"/>
    <cellStyle name="Normal 5 3 2 2 3 6 3" xfId="24582" xr:uid="{00000000-0005-0000-0000-000062AA0000}"/>
    <cellStyle name="Normal 5 3 2 2 3 6 3 2" xfId="38359" xr:uid="{00000000-0005-0000-0000-000063AA0000}"/>
    <cellStyle name="Normal 5 3 2 2 3 6 4" xfId="30055" xr:uid="{00000000-0005-0000-0000-000064AA0000}"/>
    <cellStyle name="Normal 5 3 2 2 3 7" xfId="24583" xr:uid="{00000000-0005-0000-0000-000065AA0000}"/>
    <cellStyle name="Normal 5 3 2 2 3 7 2" xfId="24584" xr:uid="{00000000-0005-0000-0000-000066AA0000}"/>
    <cellStyle name="Normal 5 3 2 2 3 7 2 2" xfId="43663" xr:uid="{00000000-0005-0000-0000-000067AA0000}"/>
    <cellStyle name="Normal 5 3 2 2 3 7 3" xfId="24585" xr:uid="{00000000-0005-0000-0000-000068AA0000}"/>
    <cellStyle name="Normal 5 3 2 2 3 7 3 2" xfId="38547" xr:uid="{00000000-0005-0000-0000-000069AA0000}"/>
    <cellStyle name="Normal 5 3 2 2 3 7 4" xfId="30243" xr:uid="{00000000-0005-0000-0000-00006AAA0000}"/>
    <cellStyle name="Normal 5 3 2 2 3 8" xfId="24586" xr:uid="{00000000-0005-0000-0000-00006BAA0000}"/>
    <cellStyle name="Normal 5 3 2 2 3 8 2" xfId="24587" xr:uid="{00000000-0005-0000-0000-00006CAA0000}"/>
    <cellStyle name="Normal 5 3 2 2 3 8 2 2" xfId="44844" xr:uid="{00000000-0005-0000-0000-00006DAA0000}"/>
    <cellStyle name="Normal 5 3 2 2 3 8 3" xfId="24588" xr:uid="{00000000-0005-0000-0000-00006EAA0000}"/>
    <cellStyle name="Normal 5 3 2 2 3 8 3 2" xfId="39728" xr:uid="{00000000-0005-0000-0000-00006FAA0000}"/>
    <cellStyle name="Normal 5 3 2 2 3 8 4" xfId="31424" xr:uid="{00000000-0005-0000-0000-000070AA0000}"/>
    <cellStyle name="Normal 5 3 2 2 3 9" xfId="24589" xr:uid="{00000000-0005-0000-0000-000071AA0000}"/>
    <cellStyle name="Normal 5 3 2 2 3 9 2" xfId="24590" xr:uid="{00000000-0005-0000-0000-000072AA0000}"/>
    <cellStyle name="Normal 5 3 2 2 3 9 2 2" xfId="45318" xr:uid="{00000000-0005-0000-0000-000073AA0000}"/>
    <cellStyle name="Normal 5 3 2 2 3 9 3" xfId="24591" xr:uid="{00000000-0005-0000-0000-000074AA0000}"/>
    <cellStyle name="Normal 5 3 2 2 3 9 3 2" xfId="35029" xr:uid="{00000000-0005-0000-0000-000075AA0000}"/>
    <cellStyle name="Normal 5 3 2 2 3 9 4" xfId="31900" xr:uid="{00000000-0005-0000-0000-000076AA0000}"/>
    <cellStyle name="Normal 5 3 2 2 4" xfId="774" xr:uid="{00000000-0005-0000-0000-000077AA0000}"/>
    <cellStyle name="Normal 5 3 2 2 4 10" xfId="24593" xr:uid="{00000000-0005-0000-0000-000078AA0000}"/>
    <cellStyle name="Normal 5 3 2 2 4 10 2" xfId="24594" xr:uid="{00000000-0005-0000-0000-000079AA0000}"/>
    <cellStyle name="Normal 5 3 2 2 4 10 2 2" xfId="47340" xr:uid="{00000000-0005-0000-0000-00007AAA0000}"/>
    <cellStyle name="Normal 5 3 2 2 4 10 3" xfId="33933" xr:uid="{00000000-0005-0000-0000-00007BAA0000}"/>
    <cellStyle name="Normal 5 3 2 2 4 11" xfId="24595" xr:uid="{00000000-0005-0000-0000-00007CAA0000}"/>
    <cellStyle name="Normal 5 3 2 2 4 11 2" xfId="40388" xr:uid="{00000000-0005-0000-0000-00007DAA0000}"/>
    <cellStyle name="Normal 5 3 2 2 4 12" xfId="24596" xr:uid="{00000000-0005-0000-0000-00007EAA0000}"/>
    <cellStyle name="Normal 5 3 2 2 4 12 2" xfId="34522" xr:uid="{00000000-0005-0000-0000-00007FAA0000}"/>
    <cellStyle name="Normal 5 3 2 2 4 13" xfId="26831" xr:uid="{00000000-0005-0000-0000-000080AA0000}"/>
    <cellStyle name="Normal 5 3 2 2 4 14" xfId="24592" xr:uid="{00000000-0005-0000-0000-000081AA0000}"/>
    <cellStyle name="Normal 5 3 2 2 4 2" xfId="24597" xr:uid="{00000000-0005-0000-0000-000082AA0000}"/>
    <cellStyle name="Normal 5 3 2 2 4 2 2" xfId="24598" xr:uid="{00000000-0005-0000-0000-000083AA0000}"/>
    <cellStyle name="Normal 5 3 2 2 4 2 2 2" xfId="24599" xr:uid="{00000000-0005-0000-0000-000084AA0000}"/>
    <cellStyle name="Normal 5 3 2 2 4 2 2 2 2" xfId="42862" xr:uid="{00000000-0005-0000-0000-000085AA0000}"/>
    <cellStyle name="Normal 5 3 2 2 4 2 2 3" xfId="24600" xr:uid="{00000000-0005-0000-0000-000086AA0000}"/>
    <cellStyle name="Normal 5 3 2 2 4 2 2 3 2" xfId="37745" xr:uid="{00000000-0005-0000-0000-000087AA0000}"/>
    <cellStyle name="Normal 5 3 2 2 4 2 2 4" xfId="29442" xr:uid="{00000000-0005-0000-0000-000088AA0000}"/>
    <cellStyle name="Normal 5 3 2 2 4 2 3" xfId="24601" xr:uid="{00000000-0005-0000-0000-000089AA0000}"/>
    <cellStyle name="Normal 5 3 2 2 4 2 3 2" xfId="24602" xr:uid="{00000000-0005-0000-0000-00008AAA0000}"/>
    <cellStyle name="Normal 5 3 2 2 4 2 3 2 2" xfId="44541" xr:uid="{00000000-0005-0000-0000-00008BAA0000}"/>
    <cellStyle name="Normal 5 3 2 2 4 2 3 3" xfId="24603" xr:uid="{00000000-0005-0000-0000-00008CAA0000}"/>
    <cellStyle name="Normal 5 3 2 2 4 2 3 3 2" xfId="39425" xr:uid="{00000000-0005-0000-0000-00008DAA0000}"/>
    <cellStyle name="Normal 5 3 2 2 4 2 3 4" xfId="31121" xr:uid="{00000000-0005-0000-0000-00008EAA0000}"/>
    <cellStyle name="Normal 5 3 2 2 4 2 4" xfId="24604" xr:uid="{00000000-0005-0000-0000-00008FAA0000}"/>
    <cellStyle name="Normal 5 3 2 2 4 2 4 2" xfId="24605" xr:uid="{00000000-0005-0000-0000-000090AA0000}"/>
    <cellStyle name="Normal 5 3 2 2 4 2 4 2 2" xfId="46808" xr:uid="{00000000-0005-0000-0000-000091AA0000}"/>
    <cellStyle name="Normal 5 3 2 2 4 2 4 3" xfId="33395" xr:uid="{00000000-0005-0000-0000-000092AA0000}"/>
    <cellStyle name="Normal 5 3 2 2 4 2 5" xfId="24606" xr:uid="{00000000-0005-0000-0000-000093AA0000}"/>
    <cellStyle name="Normal 5 3 2 2 4 2 5 2" xfId="41026" xr:uid="{00000000-0005-0000-0000-000094AA0000}"/>
    <cellStyle name="Normal 5 3 2 2 4 2 6" xfId="24607" xr:uid="{00000000-0005-0000-0000-000095AA0000}"/>
    <cellStyle name="Normal 5 3 2 2 4 2 6 2" xfId="35909" xr:uid="{00000000-0005-0000-0000-000096AA0000}"/>
    <cellStyle name="Normal 5 3 2 2 4 2 7" xfId="27601" xr:uid="{00000000-0005-0000-0000-000097AA0000}"/>
    <cellStyle name="Normal 5 3 2 2 4 3" xfId="24608" xr:uid="{00000000-0005-0000-0000-000098AA0000}"/>
    <cellStyle name="Normal 5 3 2 2 4 3 2" xfId="24609" xr:uid="{00000000-0005-0000-0000-000099AA0000}"/>
    <cellStyle name="Normal 5 3 2 2 4 3 2 2" xfId="24610" xr:uid="{00000000-0005-0000-0000-00009AAA0000}"/>
    <cellStyle name="Normal 5 3 2 2 4 3 2 2 2" xfId="42863" xr:uid="{00000000-0005-0000-0000-00009BAA0000}"/>
    <cellStyle name="Normal 5 3 2 2 4 3 2 3" xfId="24611" xr:uid="{00000000-0005-0000-0000-00009CAA0000}"/>
    <cellStyle name="Normal 5 3 2 2 4 3 2 3 2" xfId="37746" xr:uid="{00000000-0005-0000-0000-00009DAA0000}"/>
    <cellStyle name="Normal 5 3 2 2 4 3 2 4" xfId="29443" xr:uid="{00000000-0005-0000-0000-00009EAA0000}"/>
    <cellStyle name="Normal 5 3 2 2 4 3 3" xfId="24612" xr:uid="{00000000-0005-0000-0000-00009FAA0000}"/>
    <cellStyle name="Normal 5 3 2 2 4 3 3 2" xfId="41350" xr:uid="{00000000-0005-0000-0000-0000A0AA0000}"/>
    <cellStyle name="Normal 5 3 2 2 4 3 4" xfId="24613" xr:uid="{00000000-0005-0000-0000-0000A1AA0000}"/>
    <cellStyle name="Normal 5 3 2 2 4 3 4 2" xfId="36233" xr:uid="{00000000-0005-0000-0000-0000A2AA0000}"/>
    <cellStyle name="Normal 5 3 2 2 4 3 5" xfId="27930" xr:uid="{00000000-0005-0000-0000-0000A3AA0000}"/>
    <cellStyle name="Normal 5 3 2 2 4 4" xfId="24614" xr:uid="{00000000-0005-0000-0000-0000A4AA0000}"/>
    <cellStyle name="Normal 5 3 2 2 4 4 2" xfId="24615" xr:uid="{00000000-0005-0000-0000-0000A5AA0000}"/>
    <cellStyle name="Normal 5 3 2 2 4 4 2 2" xfId="42861" xr:uid="{00000000-0005-0000-0000-0000A6AA0000}"/>
    <cellStyle name="Normal 5 3 2 2 4 4 3" xfId="24616" xr:uid="{00000000-0005-0000-0000-0000A7AA0000}"/>
    <cellStyle name="Normal 5 3 2 2 4 4 3 2" xfId="37744" xr:uid="{00000000-0005-0000-0000-0000A8AA0000}"/>
    <cellStyle name="Normal 5 3 2 2 4 4 4" xfId="29441" xr:uid="{00000000-0005-0000-0000-0000A9AA0000}"/>
    <cellStyle name="Normal 5 3 2 2 4 5" xfId="24617" xr:uid="{00000000-0005-0000-0000-0000AAAA0000}"/>
    <cellStyle name="Normal 5 3 2 2 4 5 2" xfId="24618" xr:uid="{00000000-0005-0000-0000-0000ABAA0000}"/>
    <cellStyle name="Normal 5 3 2 2 4 5 2 2" xfId="43477" xr:uid="{00000000-0005-0000-0000-0000ACAA0000}"/>
    <cellStyle name="Normal 5 3 2 2 4 5 3" xfId="24619" xr:uid="{00000000-0005-0000-0000-0000ADAA0000}"/>
    <cellStyle name="Normal 5 3 2 2 4 5 3 2" xfId="38361" xr:uid="{00000000-0005-0000-0000-0000AEAA0000}"/>
    <cellStyle name="Normal 5 3 2 2 4 5 4" xfId="30057" xr:uid="{00000000-0005-0000-0000-0000AFAA0000}"/>
    <cellStyle name="Normal 5 3 2 2 4 6" xfId="24620" xr:uid="{00000000-0005-0000-0000-0000B0AA0000}"/>
    <cellStyle name="Normal 5 3 2 2 4 6 2" xfId="24621" xr:uid="{00000000-0005-0000-0000-0000B1AA0000}"/>
    <cellStyle name="Normal 5 3 2 2 4 6 2 2" xfId="43903" xr:uid="{00000000-0005-0000-0000-0000B2AA0000}"/>
    <cellStyle name="Normal 5 3 2 2 4 6 3" xfId="24622" xr:uid="{00000000-0005-0000-0000-0000B3AA0000}"/>
    <cellStyle name="Normal 5 3 2 2 4 6 3 2" xfId="38787" xr:uid="{00000000-0005-0000-0000-0000B4AA0000}"/>
    <cellStyle name="Normal 5 3 2 2 4 6 4" xfId="30483" xr:uid="{00000000-0005-0000-0000-0000B5AA0000}"/>
    <cellStyle name="Normal 5 3 2 2 4 7" xfId="24623" xr:uid="{00000000-0005-0000-0000-0000B6AA0000}"/>
    <cellStyle name="Normal 5 3 2 2 4 7 2" xfId="24624" xr:uid="{00000000-0005-0000-0000-0000B7AA0000}"/>
    <cellStyle name="Normal 5 3 2 2 4 7 2 2" xfId="45089" xr:uid="{00000000-0005-0000-0000-0000B8AA0000}"/>
    <cellStyle name="Normal 5 3 2 2 4 7 3" xfId="24625" xr:uid="{00000000-0005-0000-0000-0000B9AA0000}"/>
    <cellStyle name="Normal 5 3 2 2 4 7 3 2" xfId="39973" xr:uid="{00000000-0005-0000-0000-0000BAAA0000}"/>
    <cellStyle name="Normal 5 3 2 2 4 7 4" xfId="31671" xr:uid="{00000000-0005-0000-0000-0000BBAA0000}"/>
    <cellStyle name="Normal 5 3 2 2 4 8" xfId="24626" xr:uid="{00000000-0005-0000-0000-0000BCAA0000}"/>
    <cellStyle name="Normal 5 3 2 2 4 8 2" xfId="24627" xr:uid="{00000000-0005-0000-0000-0000BDAA0000}"/>
    <cellStyle name="Normal 5 3 2 2 4 8 2 2" xfId="45614" xr:uid="{00000000-0005-0000-0000-0000BEAA0000}"/>
    <cellStyle name="Normal 5 3 2 2 4 8 3" xfId="24628" xr:uid="{00000000-0005-0000-0000-0000BFAA0000}"/>
    <cellStyle name="Normal 5 3 2 2 4 8 3 2" xfId="35271" xr:uid="{00000000-0005-0000-0000-0000C0AA0000}"/>
    <cellStyle name="Normal 5 3 2 2 4 8 4" xfId="32196" xr:uid="{00000000-0005-0000-0000-0000C1AA0000}"/>
    <cellStyle name="Normal 5 3 2 2 4 9" xfId="24629" xr:uid="{00000000-0005-0000-0000-0000C2AA0000}"/>
    <cellStyle name="Normal 5 3 2 2 4 9 2" xfId="24630" xr:uid="{00000000-0005-0000-0000-0000C3AA0000}"/>
    <cellStyle name="Normal 5 3 2 2 4 9 2 2" xfId="46250" xr:uid="{00000000-0005-0000-0000-0000C4AA0000}"/>
    <cellStyle name="Normal 5 3 2 2 4 9 3" xfId="32832" xr:uid="{00000000-0005-0000-0000-0000C5AA0000}"/>
    <cellStyle name="Normal 5 3 2 2 5" xfId="775" xr:uid="{00000000-0005-0000-0000-0000C6AA0000}"/>
    <cellStyle name="Normal 5 3 2 2 5 10" xfId="24632" xr:uid="{00000000-0005-0000-0000-0000C7AA0000}"/>
    <cellStyle name="Normal 5 3 2 2 5 10 2" xfId="34604" xr:uid="{00000000-0005-0000-0000-0000C8AA0000}"/>
    <cellStyle name="Normal 5 3 2 2 5 11" xfId="26832" xr:uid="{00000000-0005-0000-0000-0000C9AA0000}"/>
    <cellStyle name="Normal 5 3 2 2 5 12" xfId="24631" xr:uid="{00000000-0005-0000-0000-0000CAAA0000}"/>
    <cellStyle name="Normal 5 3 2 2 5 2" xfId="24633" xr:uid="{00000000-0005-0000-0000-0000CBAA0000}"/>
    <cellStyle name="Normal 5 3 2 2 5 2 2" xfId="24634" xr:uid="{00000000-0005-0000-0000-0000CCAA0000}"/>
    <cellStyle name="Normal 5 3 2 2 5 2 2 2" xfId="24635" xr:uid="{00000000-0005-0000-0000-0000CDAA0000}"/>
    <cellStyle name="Normal 5 3 2 2 5 2 2 2 2" xfId="42865" xr:uid="{00000000-0005-0000-0000-0000CEAA0000}"/>
    <cellStyle name="Normal 5 3 2 2 5 2 2 3" xfId="24636" xr:uid="{00000000-0005-0000-0000-0000CFAA0000}"/>
    <cellStyle name="Normal 5 3 2 2 5 2 2 3 2" xfId="37748" xr:uid="{00000000-0005-0000-0000-0000D0AA0000}"/>
    <cellStyle name="Normal 5 3 2 2 5 2 2 4" xfId="29445" xr:uid="{00000000-0005-0000-0000-0000D1AA0000}"/>
    <cellStyle name="Normal 5 3 2 2 5 2 3" xfId="24637" xr:uid="{00000000-0005-0000-0000-0000D2AA0000}"/>
    <cellStyle name="Normal 5 3 2 2 5 2 3 2" xfId="24638" xr:uid="{00000000-0005-0000-0000-0000D3AA0000}"/>
    <cellStyle name="Normal 5 3 2 2 5 2 3 2 2" xfId="44542" xr:uid="{00000000-0005-0000-0000-0000D4AA0000}"/>
    <cellStyle name="Normal 5 3 2 2 5 2 3 3" xfId="24639" xr:uid="{00000000-0005-0000-0000-0000D5AA0000}"/>
    <cellStyle name="Normal 5 3 2 2 5 2 3 3 2" xfId="39426" xr:uid="{00000000-0005-0000-0000-0000D6AA0000}"/>
    <cellStyle name="Normal 5 3 2 2 5 2 3 4" xfId="31122" xr:uid="{00000000-0005-0000-0000-0000D7AA0000}"/>
    <cellStyle name="Normal 5 3 2 2 5 2 4" xfId="24640" xr:uid="{00000000-0005-0000-0000-0000D8AA0000}"/>
    <cellStyle name="Normal 5 3 2 2 5 2 4 2" xfId="24641" xr:uid="{00000000-0005-0000-0000-0000D9AA0000}"/>
    <cellStyle name="Normal 5 3 2 2 5 2 4 2 2" xfId="46809" xr:uid="{00000000-0005-0000-0000-0000DAAA0000}"/>
    <cellStyle name="Normal 5 3 2 2 5 2 4 3" xfId="33396" xr:uid="{00000000-0005-0000-0000-0000DBAA0000}"/>
    <cellStyle name="Normal 5 3 2 2 5 2 5" xfId="24642" xr:uid="{00000000-0005-0000-0000-0000DCAA0000}"/>
    <cellStyle name="Normal 5 3 2 2 5 2 5 2" xfId="41027" xr:uid="{00000000-0005-0000-0000-0000DDAA0000}"/>
    <cellStyle name="Normal 5 3 2 2 5 2 6" xfId="24643" xr:uid="{00000000-0005-0000-0000-0000DEAA0000}"/>
    <cellStyle name="Normal 5 3 2 2 5 2 6 2" xfId="35910" xr:uid="{00000000-0005-0000-0000-0000DFAA0000}"/>
    <cellStyle name="Normal 5 3 2 2 5 2 7" xfId="27602" xr:uid="{00000000-0005-0000-0000-0000E0AA0000}"/>
    <cellStyle name="Normal 5 3 2 2 5 3" xfId="24644" xr:uid="{00000000-0005-0000-0000-0000E1AA0000}"/>
    <cellStyle name="Normal 5 3 2 2 5 3 2" xfId="24645" xr:uid="{00000000-0005-0000-0000-0000E2AA0000}"/>
    <cellStyle name="Normal 5 3 2 2 5 3 2 2" xfId="42864" xr:uid="{00000000-0005-0000-0000-0000E3AA0000}"/>
    <cellStyle name="Normal 5 3 2 2 5 3 3" xfId="24646" xr:uid="{00000000-0005-0000-0000-0000E4AA0000}"/>
    <cellStyle name="Normal 5 3 2 2 5 3 3 2" xfId="37747" xr:uid="{00000000-0005-0000-0000-0000E5AA0000}"/>
    <cellStyle name="Normal 5 3 2 2 5 3 4" xfId="29444" xr:uid="{00000000-0005-0000-0000-0000E6AA0000}"/>
    <cellStyle name="Normal 5 3 2 2 5 4" xfId="24647" xr:uid="{00000000-0005-0000-0000-0000E7AA0000}"/>
    <cellStyle name="Normal 5 3 2 2 5 4 2" xfId="24648" xr:uid="{00000000-0005-0000-0000-0000E8AA0000}"/>
    <cellStyle name="Normal 5 3 2 2 5 4 2 2" xfId="43478" xr:uid="{00000000-0005-0000-0000-0000E9AA0000}"/>
    <cellStyle name="Normal 5 3 2 2 5 4 3" xfId="24649" xr:uid="{00000000-0005-0000-0000-0000EAAA0000}"/>
    <cellStyle name="Normal 5 3 2 2 5 4 3 2" xfId="38362" xr:uid="{00000000-0005-0000-0000-0000EBAA0000}"/>
    <cellStyle name="Normal 5 3 2 2 5 4 4" xfId="30058" xr:uid="{00000000-0005-0000-0000-0000ECAA0000}"/>
    <cellStyle name="Normal 5 3 2 2 5 5" xfId="24650" xr:uid="{00000000-0005-0000-0000-0000EDAA0000}"/>
    <cellStyle name="Normal 5 3 2 2 5 5 2" xfId="24651" xr:uid="{00000000-0005-0000-0000-0000EEAA0000}"/>
    <cellStyle name="Normal 5 3 2 2 5 5 2 2" xfId="43839" xr:uid="{00000000-0005-0000-0000-0000EFAA0000}"/>
    <cellStyle name="Normal 5 3 2 2 5 5 3" xfId="24652" xr:uid="{00000000-0005-0000-0000-0000F0AA0000}"/>
    <cellStyle name="Normal 5 3 2 2 5 5 3 2" xfId="38723" xr:uid="{00000000-0005-0000-0000-0000F1AA0000}"/>
    <cellStyle name="Normal 5 3 2 2 5 5 4" xfId="30419" xr:uid="{00000000-0005-0000-0000-0000F2AA0000}"/>
    <cellStyle name="Normal 5 3 2 2 5 6" xfId="24653" xr:uid="{00000000-0005-0000-0000-0000F3AA0000}"/>
    <cellStyle name="Normal 5 3 2 2 5 6 2" xfId="24654" xr:uid="{00000000-0005-0000-0000-0000F4AA0000}"/>
    <cellStyle name="Normal 5 3 2 2 5 6 2 2" xfId="45090" xr:uid="{00000000-0005-0000-0000-0000F5AA0000}"/>
    <cellStyle name="Normal 5 3 2 2 5 6 3" xfId="24655" xr:uid="{00000000-0005-0000-0000-0000F6AA0000}"/>
    <cellStyle name="Normal 5 3 2 2 5 6 3 2" xfId="39974" xr:uid="{00000000-0005-0000-0000-0000F7AA0000}"/>
    <cellStyle name="Normal 5 3 2 2 5 6 4" xfId="31672" xr:uid="{00000000-0005-0000-0000-0000F8AA0000}"/>
    <cellStyle name="Normal 5 3 2 2 5 7" xfId="24656" xr:uid="{00000000-0005-0000-0000-0000F9AA0000}"/>
    <cellStyle name="Normal 5 3 2 2 5 7 2" xfId="24657" xr:uid="{00000000-0005-0000-0000-0000FAAA0000}"/>
    <cellStyle name="Normal 5 3 2 2 5 7 2 2" xfId="46251" xr:uid="{00000000-0005-0000-0000-0000FBAA0000}"/>
    <cellStyle name="Normal 5 3 2 2 5 7 3" xfId="24658" xr:uid="{00000000-0005-0000-0000-0000FCAA0000}"/>
    <cellStyle name="Normal 5 3 2 2 5 7 3 2" xfId="35206" xr:uid="{00000000-0005-0000-0000-0000FDAA0000}"/>
    <cellStyle name="Normal 5 3 2 2 5 7 4" xfId="32833" xr:uid="{00000000-0005-0000-0000-0000FEAA0000}"/>
    <cellStyle name="Normal 5 3 2 2 5 8" xfId="24659" xr:uid="{00000000-0005-0000-0000-0000FFAA0000}"/>
    <cellStyle name="Normal 5 3 2 2 5 8 2" xfId="24660" xr:uid="{00000000-0005-0000-0000-000000AB0000}"/>
    <cellStyle name="Normal 5 3 2 2 5 8 2 2" xfId="47341" xr:uid="{00000000-0005-0000-0000-000001AB0000}"/>
    <cellStyle name="Normal 5 3 2 2 5 8 3" xfId="33934" xr:uid="{00000000-0005-0000-0000-000002AB0000}"/>
    <cellStyle name="Normal 5 3 2 2 5 9" xfId="24661" xr:uid="{00000000-0005-0000-0000-000003AB0000}"/>
    <cellStyle name="Normal 5 3 2 2 5 9 2" xfId="40324" xr:uid="{00000000-0005-0000-0000-000004AB0000}"/>
    <cellStyle name="Normal 5 3 2 2 6" xfId="24662" xr:uid="{00000000-0005-0000-0000-000005AB0000}"/>
    <cellStyle name="Normal 5 3 2 2 6 10" xfId="24663" xr:uid="{00000000-0005-0000-0000-000006AB0000}"/>
    <cellStyle name="Normal 5 3 2 2 6 10 2" xfId="34871" xr:uid="{00000000-0005-0000-0000-000007AB0000}"/>
    <cellStyle name="Normal 5 3 2 2 6 11" xfId="26931" xr:uid="{00000000-0005-0000-0000-000008AB0000}"/>
    <cellStyle name="Normal 5 3 2 2 6 2" xfId="24664" xr:uid="{00000000-0005-0000-0000-000009AB0000}"/>
    <cellStyle name="Normal 5 3 2 2 6 2 2" xfId="24665" xr:uid="{00000000-0005-0000-0000-00000AAB0000}"/>
    <cellStyle name="Normal 5 3 2 2 6 2 2 2" xfId="24666" xr:uid="{00000000-0005-0000-0000-00000BAB0000}"/>
    <cellStyle name="Normal 5 3 2 2 6 2 2 2 2" xfId="42867" xr:uid="{00000000-0005-0000-0000-00000CAB0000}"/>
    <cellStyle name="Normal 5 3 2 2 6 2 2 3" xfId="24667" xr:uid="{00000000-0005-0000-0000-00000DAB0000}"/>
    <cellStyle name="Normal 5 3 2 2 6 2 2 3 2" xfId="37750" xr:uid="{00000000-0005-0000-0000-00000EAB0000}"/>
    <cellStyle name="Normal 5 3 2 2 6 2 2 4" xfId="29447" xr:uid="{00000000-0005-0000-0000-00000FAB0000}"/>
    <cellStyle name="Normal 5 3 2 2 6 2 3" xfId="24668" xr:uid="{00000000-0005-0000-0000-000010AB0000}"/>
    <cellStyle name="Normal 5 3 2 2 6 2 3 2" xfId="24669" xr:uid="{00000000-0005-0000-0000-000011AB0000}"/>
    <cellStyle name="Normal 5 3 2 2 6 2 3 2 2" xfId="44543" xr:uid="{00000000-0005-0000-0000-000012AB0000}"/>
    <cellStyle name="Normal 5 3 2 2 6 2 3 3" xfId="24670" xr:uid="{00000000-0005-0000-0000-000013AB0000}"/>
    <cellStyle name="Normal 5 3 2 2 6 2 3 3 2" xfId="39427" xr:uid="{00000000-0005-0000-0000-000014AB0000}"/>
    <cellStyle name="Normal 5 3 2 2 6 2 3 4" xfId="31123" xr:uid="{00000000-0005-0000-0000-000015AB0000}"/>
    <cellStyle name="Normal 5 3 2 2 6 2 4" xfId="24671" xr:uid="{00000000-0005-0000-0000-000016AB0000}"/>
    <cellStyle name="Normal 5 3 2 2 6 2 4 2" xfId="24672" xr:uid="{00000000-0005-0000-0000-000017AB0000}"/>
    <cellStyle name="Normal 5 3 2 2 6 2 4 2 2" xfId="46804" xr:uid="{00000000-0005-0000-0000-000018AB0000}"/>
    <cellStyle name="Normal 5 3 2 2 6 2 4 3" xfId="33391" xr:uid="{00000000-0005-0000-0000-000019AB0000}"/>
    <cellStyle name="Normal 5 3 2 2 6 2 5" xfId="24673" xr:uid="{00000000-0005-0000-0000-00001AAB0000}"/>
    <cellStyle name="Normal 5 3 2 2 6 2 5 2" xfId="41028" xr:uid="{00000000-0005-0000-0000-00001BAB0000}"/>
    <cellStyle name="Normal 5 3 2 2 6 2 6" xfId="24674" xr:uid="{00000000-0005-0000-0000-00001CAB0000}"/>
    <cellStyle name="Normal 5 3 2 2 6 2 6 2" xfId="35911" xr:uid="{00000000-0005-0000-0000-00001DAB0000}"/>
    <cellStyle name="Normal 5 3 2 2 6 2 7" xfId="27603" xr:uid="{00000000-0005-0000-0000-00001EAB0000}"/>
    <cellStyle name="Normal 5 3 2 2 6 3" xfId="24675" xr:uid="{00000000-0005-0000-0000-00001FAB0000}"/>
    <cellStyle name="Normal 5 3 2 2 6 3 2" xfId="24676" xr:uid="{00000000-0005-0000-0000-000020AB0000}"/>
    <cellStyle name="Normal 5 3 2 2 6 3 2 2" xfId="42866" xr:uid="{00000000-0005-0000-0000-000021AB0000}"/>
    <cellStyle name="Normal 5 3 2 2 6 3 3" xfId="24677" xr:uid="{00000000-0005-0000-0000-000022AB0000}"/>
    <cellStyle name="Normal 5 3 2 2 6 3 3 2" xfId="37749" xr:uid="{00000000-0005-0000-0000-000023AB0000}"/>
    <cellStyle name="Normal 5 3 2 2 6 3 4" xfId="29446" xr:uid="{00000000-0005-0000-0000-000024AB0000}"/>
    <cellStyle name="Normal 5 3 2 2 6 4" xfId="24678" xr:uid="{00000000-0005-0000-0000-000025AB0000}"/>
    <cellStyle name="Normal 5 3 2 2 6 4 2" xfId="24679" xr:uid="{00000000-0005-0000-0000-000026AB0000}"/>
    <cellStyle name="Normal 5 3 2 2 6 4 2 2" xfId="43479" xr:uid="{00000000-0005-0000-0000-000027AB0000}"/>
    <cellStyle name="Normal 5 3 2 2 6 4 3" xfId="24680" xr:uid="{00000000-0005-0000-0000-000028AB0000}"/>
    <cellStyle name="Normal 5 3 2 2 6 4 3 2" xfId="38363" xr:uid="{00000000-0005-0000-0000-000029AB0000}"/>
    <cellStyle name="Normal 5 3 2 2 6 4 4" xfId="30059" xr:uid="{00000000-0005-0000-0000-00002AAB0000}"/>
    <cellStyle name="Normal 5 3 2 2 6 5" xfId="24681" xr:uid="{00000000-0005-0000-0000-00002BAB0000}"/>
    <cellStyle name="Normal 5 3 2 2 6 5 2" xfId="24682" xr:uid="{00000000-0005-0000-0000-00002CAB0000}"/>
    <cellStyle name="Normal 5 3 2 2 6 5 2 2" xfId="43771" xr:uid="{00000000-0005-0000-0000-00002DAB0000}"/>
    <cellStyle name="Normal 5 3 2 2 6 5 3" xfId="24683" xr:uid="{00000000-0005-0000-0000-00002EAB0000}"/>
    <cellStyle name="Normal 5 3 2 2 6 5 3 2" xfId="38655" xr:uid="{00000000-0005-0000-0000-00002FAB0000}"/>
    <cellStyle name="Normal 5 3 2 2 6 5 4" xfId="30351" xr:uid="{00000000-0005-0000-0000-000030AB0000}"/>
    <cellStyle name="Normal 5 3 2 2 6 6" xfId="24684" xr:uid="{00000000-0005-0000-0000-000031AB0000}"/>
    <cellStyle name="Normal 5 3 2 2 6 6 2" xfId="24685" xr:uid="{00000000-0005-0000-0000-000032AB0000}"/>
    <cellStyle name="Normal 5 3 2 2 6 6 2 2" xfId="45091" xr:uid="{00000000-0005-0000-0000-000033AB0000}"/>
    <cellStyle name="Normal 5 3 2 2 6 6 3" xfId="24686" xr:uid="{00000000-0005-0000-0000-000034AB0000}"/>
    <cellStyle name="Normal 5 3 2 2 6 6 3 2" xfId="39975" xr:uid="{00000000-0005-0000-0000-000035AB0000}"/>
    <cellStyle name="Normal 5 3 2 2 6 6 4" xfId="31673" xr:uid="{00000000-0005-0000-0000-000036AB0000}"/>
    <cellStyle name="Normal 5 3 2 2 6 7" xfId="24687" xr:uid="{00000000-0005-0000-0000-000037AB0000}"/>
    <cellStyle name="Normal 5 3 2 2 6 7 2" xfId="24688" xr:uid="{00000000-0005-0000-0000-000038AB0000}"/>
    <cellStyle name="Normal 5 3 2 2 6 7 2 2" xfId="46252" xr:uid="{00000000-0005-0000-0000-000039AB0000}"/>
    <cellStyle name="Normal 5 3 2 2 6 7 3" xfId="24689" xr:uid="{00000000-0005-0000-0000-00003AAB0000}"/>
    <cellStyle name="Normal 5 3 2 2 6 7 3 2" xfId="35138" xr:uid="{00000000-0005-0000-0000-00003BAB0000}"/>
    <cellStyle name="Normal 5 3 2 2 6 7 4" xfId="32834" xr:uid="{00000000-0005-0000-0000-00003CAB0000}"/>
    <cellStyle name="Normal 5 3 2 2 6 8" xfId="24690" xr:uid="{00000000-0005-0000-0000-00003DAB0000}"/>
    <cellStyle name="Normal 5 3 2 2 6 8 2" xfId="24691" xr:uid="{00000000-0005-0000-0000-00003EAB0000}"/>
    <cellStyle name="Normal 5 3 2 2 6 8 2 2" xfId="47342" xr:uid="{00000000-0005-0000-0000-00003FAB0000}"/>
    <cellStyle name="Normal 5 3 2 2 6 8 3" xfId="33935" xr:uid="{00000000-0005-0000-0000-000040AB0000}"/>
    <cellStyle name="Normal 5 3 2 2 6 9" xfId="24692" xr:uid="{00000000-0005-0000-0000-000041AB0000}"/>
    <cellStyle name="Normal 5 3 2 2 6 9 2" xfId="40256" xr:uid="{00000000-0005-0000-0000-000042AB0000}"/>
    <cellStyle name="Normal 5 3 2 2 7" xfId="24693" xr:uid="{00000000-0005-0000-0000-000043AB0000}"/>
    <cellStyle name="Normal 5 3 2 2 7 2" xfId="24694" xr:uid="{00000000-0005-0000-0000-000044AB0000}"/>
    <cellStyle name="Normal 5 3 2 2 7 2 2" xfId="24695" xr:uid="{00000000-0005-0000-0000-000045AB0000}"/>
    <cellStyle name="Normal 5 3 2 2 7 2 2 2" xfId="42868" xr:uid="{00000000-0005-0000-0000-000046AB0000}"/>
    <cellStyle name="Normal 5 3 2 2 7 2 3" xfId="24696" xr:uid="{00000000-0005-0000-0000-000047AB0000}"/>
    <cellStyle name="Normal 5 3 2 2 7 2 3 2" xfId="37751" xr:uid="{00000000-0005-0000-0000-000048AB0000}"/>
    <cellStyle name="Normal 5 3 2 2 7 2 4" xfId="29448" xr:uid="{00000000-0005-0000-0000-000049AB0000}"/>
    <cellStyle name="Normal 5 3 2 2 7 3" xfId="24697" xr:uid="{00000000-0005-0000-0000-00004AAB0000}"/>
    <cellStyle name="Normal 5 3 2 2 7 3 2" xfId="24698" xr:uid="{00000000-0005-0000-0000-00004BAB0000}"/>
    <cellStyle name="Normal 5 3 2 2 7 3 2 2" xfId="44535" xr:uid="{00000000-0005-0000-0000-00004CAB0000}"/>
    <cellStyle name="Normal 5 3 2 2 7 3 3" xfId="24699" xr:uid="{00000000-0005-0000-0000-00004DAB0000}"/>
    <cellStyle name="Normal 5 3 2 2 7 3 3 2" xfId="39419" xr:uid="{00000000-0005-0000-0000-00004EAB0000}"/>
    <cellStyle name="Normal 5 3 2 2 7 3 4" xfId="31115" xr:uid="{00000000-0005-0000-0000-00004FAB0000}"/>
    <cellStyle name="Normal 5 3 2 2 7 4" xfId="24700" xr:uid="{00000000-0005-0000-0000-000050AB0000}"/>
    <cellStyle name="Normal 5 3 2 2 7 4 2" xfId="24701" xr:uid="{00000000-0005-0000-0000-000051AB0000}"/>
    <cellStyle name="Normal 5 3 2 2 7 4 2 2" xfId="46358" xr:uid="{00000000-0005-0000-0000-000052AB0000}"/>
    <cellStyle name="Normal 5 3 2 2 7 4 3" xfId="32942" xr:uid="{00000000-0005-0000-0000-000053AB0000}"/>
    <cellStyle name="Normal 5 3 2 2 7 5" xfId="24702" xr:uid="{00000000-0005-0000-0000-000054AB0000}"/>
    <cellStyle name="Normal 5 3 2 2 7 5 2" xfId="41020" xr:uid="{00000000-0005-0000-0000-000055AB0000}"/>
    <cellStyle name="Normal 5 3 2 2 7 6" xfId="24703" xr:uid="{00000000-0005-0000-0000-000056AB0000}"/>
    <cellStyle name="Normal 5 3 2 2 7 6 2" xfId="35903" xr:uid="{00000000-0005-0000-0000-000057AB0000}"/>
    <cellStyle name="Normal 5 3 2 2 7 7" xfId="27595" xr:uid="{00000000-0005-0000-0000-000058AB0000}"/>
    <cellStyle name="Normal 5 3 2 2 8" xfId="24704" xr:uid="{00000000-0005-0000-0000-000059AB0000}"/>
    <cellStyle name="Normal 5 3 2 2 8 2" xfId="24705" xr:uid="{00000000-0005-0000-0000-00005AAB0000}"/>
    <cellStyle name="Normal 5 3 2 2 8 2 2" xfId="24706" xr:uid="{00000000-0005-0000-0000-00005BAB0000}"/>
    <cellStyle name="Normal 5 3 2 2 8 2 2 2" xfId="42869" xr:uid="{00000000-0005-0000-0000-00005CAB0000}"/>
    <cellStyle name="Normal 5 3 2 2 8 2 3" xfId="24707" xr:uid="{00000000-0005-0000-0000-00005DAB0000}"/>
    <cellStyle name="Normal 5 3 2 2 8 2 3 2" xfId="37752" xr:uid="{00000000-0005-0000-0000-00005EAB0000}"/>
    <cellStyle name="Normal 5 3 2 2 8 2 4" xfId="29449" xr:uid="{00000000-0005-0000-0000-00005FAB0000}"/>
    <cellStyle name="Normal 5 3 2 2 8 3" xfId="24708" xr:uid="{00000000-0005-0000-0000-000060AB0000}"/>
    <cellStyle name="Normal 5 3 2 2 8 3 2" xfId="41134" xr:uid="{00000000-0005-0000-0000-000061AB0000}"/>
    <cellStyle name="Normal 5 3 2 2 8 4" xfId="24709" xr:uid="{00000000-0005-0000-0000-000062AB0000}"/>
    <cellStyle name="Normal 5 3 2 2 8 4 2" xfId="36017" xr:uid="{00000000-0005-0000-0000-000063AB0000}"/>
    <cellStyle name="Normal 5 3 2 2 8 5" xfId="27709" xr:uid="{00000000-0005-0000-0000-000064AB0000}"/>
    <cellStyle name="Normal 5 3 2 2 9" xfId="24710" xr:uid="{00000000-0005-0000-0000-000065AB0000}"/>
    <cellStyle name="Normal 5 3 2 2 9 2" xfId="24711" xr:uid="{00000000-0005-0000-0000-000066AB0000}"/>
    <cellStyle name="Normal 5 3 2 2 9 2 2" xfId="42846" xr:uid="{00000000-0005-0000-0000-000067AB0000}"/>
    <cellStyle name="Normal 5 3 2 2 9 3" xfId="24712" xr:uid="{00000000-0005-0000-0000-000068AB0000}"/>
    <cellStyle name="Normal 5 3 2 2 9 3 2" xfId="37729" xr:uid="{00000000-0005-0000-0000-000069AB0000}"/>
    <cellStyle name="Normal 5 3 2 2 9 4" xfId="29426" xr:uid="{00000000-0005-0000-0000-00006AAB0000}"/>
    <cellStyle name="Normal 5 3 2 20" xfId="24713" xr:uid="{00000000-0005-0000-0000-00006BAB0000}"/>
    <cellStyle name="Normal 5 3 2 20 2" xfId="40038" xr:uid="{00000000-0005-0000-0000-00006CAB0000}"/>
    <cellStyle name="Normal 5 3 2 21" xfId="26826" xr:uid="{00000000-0005-0000-0000-00006DAB0000}"/>
    <cellStyle name="Normal 5 3 2 22" xfId="24348" xr:uid="{00000000-0005-0000-0000-00006EAB0000}"/>
    <cellStyle name="Normal 5 3 2 3" xfId="776" xr:uid="{00000000-0005-0000-0000-00006FAB0000}"/>
    <cellStyle name="Normal 5 3 2 3 10" xfId="24715" xr:uid="{00000000-0005-0000-0000-000070AB0000}"/>
    <cellStyle name="Normal 5 3 2 3 10 2" xfId="24716" xr:uid="{00000000-0005-0000-0000-000071AB0000}"/>
    <cellStyle name="Normal 5 3 2 3 10 2 2" xfId="45319" xr:uid="{00000000-0005-0000-0000-000072AB0000}"/>
    <cellStyle name="Normal 5 3 2 3 10 3" xfId="24717" xr:uid="{00000000-0005-0000-0000-000073AB0000}"/>
    <cellStyle name="Normal 5 3 2 3 10 3 2" xfId="35064" xr:uid="{00000000-0005-0000-0000-000074AB0000}"/>
    <cellStyle name="Normal 5 3 2 3 10 4" xfId="31901" xr:uid="{00000000-0005-0000-0000-000075AB0000}"/>
    <cellStyle name="Normal 5 3 2 3 11" xfId="24718" xr:uid="{00000000-0005-0000-0000-000076AB0000}"/>
    <cellStyle name="Normal 5 3 2 3 11 2" xfId="24719" xr:uid="{00000000-0005-0000-0000-000077AB0000}"/>
    <cellStyle name="Normal 5 3 2 3 11 2 2" xfId="45509" xr:uid="{00000000-0005-0000-0000-000078AB0000}"/>
    <cellStyle name="Normal 5 3 2 3 11 3" xfId="32091" xr:uid="{00000000-0005-0000-0000-000079AB0000}"/>
    <cellStyle name="Normal 5 3 2 3 12" xfId="24720" xr:uid="{00000000-0005-0000-0000-00007AAB0000}"/>
    <cellStyle name="Normal 5 3 2 3 12 2" xfId="24721" xr:uid="{00000000-0005-0000-0000-00007BAB0000}"/>
    <cellStyle name="Normal 5 3 2 3 12 2 2" xfId="46253" xr:uid="{00000000-0005-0000-0000-00007CAB0000}"/>
    <cellStyle name="Normal 5 3 2 3 12 3" xfId="32835" xr:uid="{00000000-0005-0000-0000-00007DAB0000}"/>
    <cellStyle name="Normal 5 3 2 3 13" xfId="24722" xr:uid="{00000000-0005-0000-0000-00007EAB0000}"/>
    <cellStyle name="Normal 5 3 2 3 13 2" xfId="24723" xr:uid="{00000000-0005-0000-0000-00007FAB0000}"/>
    <cellStyle name="Normal 5 3 2 3 13 2 2" xfId="47035" xr:uid="{00000000-0005-0000-0000-000080AB0000}"/>
    <cellStyle name="Normal 5 3 2 3 13 3" xfId="33628" xr:uid="{00000000-0005-0000-0000-000081AB0000}"/>
    <cellStyle name="Normal 5 3 2 3 14" xfId="24724" xr:uid="{00000000-0005-0000-0000-000082AB0000}"/>
    <cellStyle name="Normal 5 3 2 3 14 2" xfId="24725" xr:uid="{00000000-0005-0000-0000-000083AB0000}"/>
    <cellStyle name="Normal 5 3 2 3 14 2 2" xfId="47505" xr:uid="{00000000-0005-0000-0000-000084AB0000}"/>
    <cellStyle name="Normal 5 3 2 3 14 3" xfId="34098" xr:uid="{00000000-0005-0000-0000-000085AB0000}"/>
    <cellStyle name="Normal 5 3 2 3 15" xfId="24726" xr:uid="{00000000-0005-0000-0000-000086AB0000}"/>
    <cellStyle name="Normal 5 3 2 3 15 2" xfId="34373" xr:uid="{00000000-0005-0000-0000-000087AB0000}"/>
    <cellStyle name="Normal 5 3 2 3 16" xfId="24727" xr:uid="{00000000-0005-0000-0000-000088AB0000}"/>
    <cellStyle name="Normal 5 3 2 3 16 2" xfId="40183" xr:uid="{00000000-0005-0000-0000-000089AB0000}"/>
    <cellStyle name="Normal 5 3 2 3 17" xfId="26833" xr:uid="{00000000-0005-0000-0000-00008AAB0000}"/>
    <cellStyle name="Normal 5 3 2 3 18" xfId="24714" xr:uid="{00000000-0005-0000-0000-00008BAB0000}"/>
    <cellStyle name="Normal 5 3 2 3 2" xfId="777" xr:uid="{00000000-0005-0000-0000-00008CAB0000}"/>
    <cellStyle name="Normal 5 3 2 3 2 10" xfId="24729" xr:uid="{00000000-0005-0000-0000-00008DAB0000}"/>
    <cellStyle name="Normal 5 3 2 3 2 10 2" xfId="24730" xr:uid="{00000000-0005-0000-0000-00008EAB0000}"/>
    <cellStyle name="Normal 5 3 2 3 2 10 2 2" xfId="47343" xr:uid="{00000000-0005-0000-0000-00008FAB0000}"/>
    <cellStyle name="Normal 5 3 2 3 2 10 3" xfId="33936" xr:uid="{00000000-0005-0000-0000-000090AB0000}"/>
    <cellStyle name="Normal 5 3 2 3 2 11" xfId="24731" xr:uid="{00000000-0005-0000-0000-000091AB0000}"/>
    <cellStyle name="Normal 5 3 2 3 2 11 2" xfId="40499" xr:uid="{00000000-0005-0000-0000-000092AB0000}"/>
    <cellStyle name="Normal 5 3 2 3 2 12" xfId="24732" xr:uid="{00000000-0005-0000-0000-000093AB0000}"/>
    <cellStyle name="Normal 5 3 2 3 2 12 2" xfId="34524" xr:uid="{00000000-0005-0000-0000-000094AB0000}"/>
    <cellStyle name="Normal 5 3 2 3 2 13" xfId="26834" xr:uid="{00000000-0005-0000-0000-000095AB0000}"/>
    <cellStyle name="Normal 5 3 2 3 2 14" xfId="24728" xr:uid="{00000000-0005-0000-0000-000096AB0000}"/>
    <cellStyle name="Normal 5 3 2 3 2 2" xfId="24733" xr:uid="{00000000-0005-0000-0000-000097AB0000}"/>
    <cellStyle name="Normal 5 3 2 3 2 2 2" xfId="24734" xr:uid="{00000000-0005-0000-0000-000098AB0000}"/>
    <cellStyle name="Normal 5 3 2 3 2 2 2 2" xfId="24735" xr:uid="{00000000-0005-0000-0000-000099AB0000}"/>
    <cellStyle name="Normal 5 3 2 3 2 2 2 2 2" xfId="42872" xr:uid="{00000000-0005-0000-0000-00009AAB0000}"/>
    <cellStyle name="Normal 5 3 2 3 2 2 2 3" xfId="24736" xr:uid="{00000000-0005-0000-0000-00009BAB0000}"/>
    <cellStyle name="Normal 5 3 2 3 2 2 2 3 2" xfId="37755" xr:uid="{00000000-0005-0000-0000-00009CAB0000}"/>
    <cellStyle name="Normal 5 3 2 3 2 2 2 4" xfId="29452" xr:uid="{00000000-0005-0000-0000-00009DAB0000}"/>
    <cellStyle name="Normal 5 3 2 3 2 2 3" xfId="24737" xr:uid="{00000000-0005-0000-0000-00009EAB0000}"/>
    <cellStyle name="Normal 5 3 2 3 2 2 3 2" xfId="24738" xr:uid="{00000000-0005-0000-0000-00009FAB0000}"/>
    <cellStyle name="Normal 5 3 2 3 2 2 3 2 2" xfId="44545" xr:uid="{00000000-0005-0000-0000-0000A0AB0000}"/>
    <cellStyle name="Normal 5 3 2 3 2 2 3 3" xfId="24739" xr:uid="{00000000-0005-0000-0000-0000A1AB0000}"/>
    <cellStyle name="Normal 5 3 2 3 2 2 3 3 2" xfId="39429" xr:uid="{00000000-0005-0000-0000-0000A2AB0000}"/>
    <cellStyle name="Normal 5 3 2 3 2 2 3 4" xfId="31125" xr:uid="{00000000-0005-0000-0000-0000A3AB0000}"/>
    <cellStyle name="Normal 5 3 2 3 2 2 4" xfId="24740" xr:uid="{00000000-0005-0000-0000-0000A4AB0000}"/>
    <cellStyle name="Normal 5 3 2 3 2 2 4 2" xfId="24741" xr:uid="{00000000-0005-0000-0000-0000A5AB0000}"/>
    <cellStyle name="Normal 5 3 2 3 2 2 4 2 2" xfId="46811" xr:uid="{00000000-0005-0000-0000-0000A6AB0000}"/>
    <cellStyle name="Normal 5 3 2 3 2 2 4 3" xfId="33398" xr:uid="{00000000-0005-0000-0000-0000A7AB0000}"/>
    <cellStyle name="Normal 5 3 2 3 2 2 5" xfId="24742" xr:uid="{00000000-0005-0000-0000-0000A8AB0000}"/>
    <cellStyle name="Normal 5 3 2 3 2 2 5 2" xfId="41030" xr:uid="{00000000-0005-0000-0000-0000A9AB0000}"/>
    <cellStyle name="Normal 5 3 2 3 2 2 6" xfId="24743" xr:uid="{00000000-0005-0000-0000-0000AAAB0000}"/>
    <cellStyle name="Normal 5 3 2 3 2 2 6 2" xfId="35913" xr:uid="{00000000-0005-0000-0000-0000ABAB0000}"/>
    <cellStyle name="Normal 5 3 2 3 2 2 7" xfId="27605" xr:uid="{00000000-0005-0000-0000-0000ACAB0000}"/>
    <cellStyle name="Normal 5 3 2 3 2 3" xfId="24744" xr:uid="{00000000-0005-0000-0000-0000ADAB0000}"/>
    <cellStyle name="Normal 5 3 2 3 2 3 2" xfId="24745" xr:uid="{00000000-0005-0000-0000-0000AEAB0000}"/>
    <cellStyle name="Normal 5 3 2 3 2 3 2 2" xfId="24746" xr:uid="{00000000-0005-0000-0000-0000AFAB0000}"/>
    <cellStyle name="Normal 5 3 2 3 2 3 2 2 2" xfId="42873" xr:uid="{00000000-0005-0000-0000-0000B0AB0000}"/>
    <cellStyle name="Normal 5 3 2 3 2 3 2 3" xfId="24747" xr:uid="{00000000-0005-0000-0000-0000B1AB0000}"/>
    <cellStyle name="Normal 5 3 2 3 2 3 2 3 2" xfId="37756" xr:uid="{00000000-0005-0000-0000-0000B2AB0000}"/>
    <cellStyle name="Normal 5 3 2 3 2 3 2 4" xfId="29453" xr:uid="{00000000-0005-0000-0000-0000B3AB0000}"/>
    <cellStyle name="Normal 5 3 2 3 2 3 3" xfId="24748" xr:uid="{00000000-0005-0000-0000-0000B4AB0000}"/>
    <cellStyle name="Normal 5 3 2 3 2 3 3 2" xfId="41461" xr:uid="{00000000-0005-0000-0000-0000B5AB0000}"/>
    <cellStyle name="Normal 5 3 2 3 2 3 4" xfId="24749" xr:uid="{00000000-0005-0000-0000-0000B6AB0000}"/>
    <cellStyle name="Normal 5 3 2 3 2 3 4 2" xfId="36344" xr:uid="{00000000-0005-0000-0000-0000B7AB0000}"/>
    <cellStyle name="Normal 5 3 2 3 2 3 5" xfId="28041" xr:uid="{00000000-0005-0000-0000-0000B8AB0000}"/>
    <cellStyle name="Normal 5 3 2 3 2 4" xfId="24750" xr:uid="{00000000-0005-0000-0000-0000B9AB0000}"/>
    <cellStyle name="Normal 5 3 2 3 2 4 2" xfId="24751" xr:uid="{00000000-0005-0000-0000-0000BAAB0000}"/>
    <cellStyle name="Normal 5 3 2 3 2 4 2 2" xfId="42871" xr:uid="{00000000-0005-0000-0000-0000BBAB0000}"/>
    <cellStyle name="Normal 5 3 2 3 2 4 3" xfId="24752" xr:uid="{00000000-0005-0000-0000-0000BCAB0000}"/>
    <cellStyle name="Normal 5 3 2 3 2 4 3 2" xfId="37754" xr:uid="{00000000-0005-0000-0000-0000BDAB0000}"/>
    <cellStyle name="Normal 5 3 2 3 2 4 4" xfId="29451" xr:uid="{00000000-0005-0000-0000-0000BEAB0000}"/>
    <cellStyle name="Normal 5 3 2 3 2 5" xfId="24753" xr:uid="{00000000-0005-0000-0000-0000BFAB0000}"/>
    <cellStyle name="Normal 5 3 2 3 2 5 2" xfId="24754" xr:uid="{00000000-0005-0000-0000-0000C0AB0000}"/>
    <cellStyle name="Normal 5 3 2 3 2 5 2 2" xfId="43481" xr:uid="{00000000-0005-0000-0000-0000C1AB0000}"/>
    <cellStyle name="Normal 5 3 2 3 2 5 3" xfId="24755" xr:uid="{00000000-0005-0000-0000-0000C2AB0000}"/>
    <cellStyle name="Normal 5 3 2 3 2 5 3 2" xfId="38365" xr:uid="{00000000-0005-0000-0000-0000C3AB0000}"/>
    <cellStyle name="Normal 5 3 2 3 2 5 4" xfId="30061" xr:uid="{00000000-0005-0000-0000-0000C4AB0000}"/>
    <cellStyle name="Normal 5 3 2 3 2 6" xfId="24756" xr:uid="{00000000-0005-0000-0000-0000C5AB0000}"/>
    <cellStyle name="Normal 5 3 2 3 2 6 2" xfId="24757" xr:uid="{00000000-0005-0000-0000-0000C6AB0000}"/>
    <cellStyle name="Normal 5 3 2 3 2 6 2 2" xfId="44014" xr:uid="{00000000-0005-0000-0000-0000C7AB0000}"/>
    <cellStyle name="Normal 5 3 2 3 2 6 3" xfId="24758" xr:uid="{00000000-0005-0000-0000-0000C8AB0000}"/>
    <cellStyle name="Normal 5 3 2 3 2 6 3 2" xfId="38898" xr:uid="{00000000-0005-0000-0000-0000C9AB0000}"/>
    <cellStyle name="Normal 5 3 2 3 2 6 4" xfId="30594" xr:uid="{00000000-0005-0000-0000-0000CAAB0000}"/>
    <cellStyle name="Normal 5 3 2 3 2 7" xfId="24759" xr:uid="{00000000-0005-0000-0000-0000CBAB0000}"/>
    <cellStyle name="Normal 5 3 2 3 2 7 2" xfId="24760" xr:uid="{00000000-0005-0000-0000-0000CCAB0000}"/>
    <cellStyle name="Normal 5 3 2 3 2 7 2 2" xfId="45092" xr:uid="{00000000-0005-0000-0000-0000CDAB0000}"/>
    <cellStyle name="Normal 5 3 2 3 2 7 3" xfId="24761" xr:uid="{00000000-0005-0000-0000-0000CEAB0000}"/>
    <cellStyle name="Normal 5 3 2 3 2 7 3 2" xfId="39976" xr:uid="{00000000-0005-0000-0000-0000CFAB0000}"/>
    <cellStyle name="Normal 5 3 2 3 2 7 4" xfId="31674" xr:uid="{00000000-0005-0000-0000-0000D0AB0000}"/>
    <cellStyle name="Normal 5 3 2 3 2 8" xfId="24762" xr:uid="{00000000-0005-0000-0000-0000D1AB0000}"/>
    <cellStyle name="Normal 5 3 2 3 2 8 2" xfId="24763" xr:uid="{00000000-0005-0000-0000-0000D2AB0000}"/>
    <cellStyle name="Normal 5 3 2 3 2 8 2 2" xfId="45725" xr:uid="{00000000-0005-0000-0000-0000D3AB0000}"/>
    <cellStyle name="Normal 5 3 2 3 2 8 3" xfId="24764" xr:uid="{00000000-0005-0000-0000-0000D4AB0000}"/>
    <cellStyle name="Normal 5 3 2 3 2 8 3 2" xfId="35382" xr:uid="{00000000-0005-0000-0000-0000D5AB0000}"/>
    <cellStyle name="Normal 5 3 2 3 2 8 4" xfId="32307" xr:uid="{00000000-0005-0000-0000-0000D6AB0000}"/>
    <cellStyle name="Normal 5 3 2 3 2 9" xfId="24765" xr:uid="{00000000-0005-0000-0000-0000D7AB0000}"/>
    <cellStyle name="Normal 5 3 2 3 2 9 2" xfId="24766" xr:uid="{00000000-0005-0000-0000-0000D8AB0000}"/>
    <cellStyle name="Normal 5 3 2 3 2 9 2 2" xfId="46254" xr:uid="{00000000-0005-0000-0000-0000D9AB0000}"/>
    <cellStyle name="Normal 5 3 2 3 2 9 3" xfId="32836" xr:uid="{00000000-0005-0000-0000-0000DAAB0000}"/>
    <cellStyle name="Normal 5 3 2 3 3" xfId="24767" xr:uid="{00000000-0005-0000-0000-0000DBAB0000}"/>
    <cellStyle name="Normal 5 3 2 3 3 10" xfId="24768" xr:uid="{00000000-0005-0000-0000-0000DCAB0000}"/>
    <cellStyle name="Normal 5 3 2 3 3 10 2" xfId="34639" xr:uid="{00000000-0005-0000-0000-0000DDAB0000}"/>
    <cellStyle name="Normal 5 3 2 3 3 11" xfId="26913" xr:uid="{00000000-0005-0000-0000-0000DEAB0000}"/>
    <cellStyle name="Normal 5 3 2 3 3 2" xfId="24769" xr:uid="{00000000-0005-0000-0000-0000DFAB0000}"/>
    <cellStyle name="Normal 5 3 2 3 3 2 2" xfId="24770" xr:uid="{00000000-0005-0000-0000-0000E0AB0000}"/>
    <cellStyle name="Normal 5 3 2 3 3 2 2 2" xfId="24771" xr:uid="{00000000-0005-0000-0000-0000E1AB0000}"/>
    <cellStyle name="Normal 5 3 2 3 3 2 2 2 2" xfId="42875" xr:uid="{00000000-0005-0000-0000-0000E2AB0000}"/>
    <cellStyle name="Normal 5 3 2 3 3 2 2 3" xfId="24772" xr:uid="{00000000-0005-0000-0000-0000E3AB0000}"/>
    <cellStyle name="Normal 5 3 2 3 3 2 2 3 2" xfId="37758" xr:uid="{00000000-0005-0000-0000-0000E4AB0000}"/>
    <cellStyle name="Normal 5 3 2 3 3 2 2 4" xfId="29455" xr:uid="{00000000-0005-0000-0000-0000E5AB0000}"/>
    <cellStyle name="Normal 5 3 2 3 3 2 3" xfId="24773" xr:uid="{00000000-0005-0000-0000-0000E6AB0000}"/>
    <cellStyle name="Normal 5 3 2 3 3 2 3 2" xfId="24774" xr:uid="{00000000-0005-0000-0000-0000E7AB0000}"/>
    <cellStyle name="Normal 5 3 2 3 3 2 3 2 2" xfId="44546" xr:uid="{00000000-0005-0000-0000-0000E8AB0000}"/>
    <cellStyle name="Normal 5 3 2 3 3 2 3 3" xfId="24775" xr:uid="{00000000-0005-0000-0000-0000E9AB0000}"/>
    <cellStyle name="Normal 5 3 2 3 3 2 3 3 2" xfId="39430" xr:uid="{00000000-0005-0000-0000-0000EAAB0000}"/>
    <cellStyle name="Normal 5 3 2 3 3 2 3 4" xfId="31126" xr:uid="{00000000-0005-0000-0000-0000EBAB0000}"/>
    <cellStyle name="Normal 5 3 2 3 3 2 4" xfId="24776" xr:uid="{00000000-0005-0000-0000-0000ECAB0000}"/>
    <cellStyle name="Normal 5 3 2 3 3 2 4 2" xfId="24777" xr:uid="{00000000-0005-0000-0000-0000EDAB0000}"/>
    <cellStyle name="Normal 5 3 2 3 3 2 4 2 2" xfId="46810" xr:uid="{00000000-0005-0000-0000-0000EEAB0000}"/>
    <cellStyle name="Normal 5 3 2 3 3 2 4 3" xfId="33397" xr:uid="{00000000-0005-0000-0000-0000EFAB0000}"/>
    <cellStyle name="Normal 5 3 2 3 3 2 5" xfId="24778" xr:uid="{00000000-0005-0000-0000-0000F0AB0000}"/>
    <cellStyle name="Normal 5 3 2 3 3 2 5 2" xfId="41031" xr:uid="{00000000-0005-0000-0000-0000F1AB0000}"/>
    <cellStyle name="Normal 5 3 2 3 3 2 6" xfId="24779" xr:uid="{00000000-0005-0000-0000-0000F2AB0000}"/>
    <cellStyle name="Normal 5 3 2 3 3 2 6 2" xfId="35914" xr:uid="{00000000-0005-0000-0000-0000F3AB0000}"/>
    <cellStyle name="Normal 5 3 2 3 3 2 7" xfId="27606" xr:uid="{00000000-0005-0000-0000-0000F4AB0000}"/>
    <cellStyle name="Normal 5 3 2 3 3 3" xfId="24780" xr:uid="{00000000-0005-0000-0000-0000F5AB0000}"/>
    <cellStyle name="Normal 5 3 2 3 3 3 2" xfId="24781" xr:uid="{00000000-0005-0000-0000-0000F6AB0000}"/>
    <cellStyle name="Normal 5 3 2 3 3 3 2 2" xfId="42874" xr:uid="{00000000-0005-0000-0000-0000F7AB0000}"/>
    <cellStyle name="Normal 5 3 2 3 3 3 3" xfId="24782" xr:uid="{00000000-0005-0000-0000-0000F8AB0000}"/>
    <cellStyle name="Normal 5 3 2 3 3 3 3 2" xfId="37757" xr:uid="{00000000-0005-0000-0000-0000F9AB0000}"/>
    <cellStyle name="Normal 5 3 2 3 3 3 4" xfId="29454" xr:uid="{00000000-0005-0000-0000-0000FAAB0000}"/>
    <cellStyle name="Normal 5 3 2 3 3 4" xfId="24783" xr:uid="{00000000-0005-0000-0000-0000FBAB0000}"/>
    <cellStyle name="Normal 5 3 2 3 3 4 2" xfId="24784" xr:uid="{00000000-0005-0000-0000-0000FCAB0000}"/>
    <cellStyle name="Normal 5 3 2 3 3 4 2 2" xfId="43482" xr:uid="{00000000-0005-0000-0000-0000FDAB0000}"/>
    <cellStyle name="Normal 5 3 2 3 3 4 3" xfId="24785" xr:uid="{00000000-0005-0000-0000-0000FEAB0000}"/>
    <cellStyle name="Normal 5 3 2 3 3 4 3 2" xfId="38366" xr:uid="{00000000-0005-0000-0000-0000FFAB0000}"/>
    <cellStyle name="Normal 5 3 2 3 3 4 4" xfId="30062" xr:uid="{00000000-0005-0000-0000-000000AC0000}"/>
    <cellStyle name="Normal 5 3 2 3 3 5" xfId="24786" xr:uid="{00000000-0005-0000-0000-000001AC0000}"/>
    <cellStyle name="Normal 5 3 2 3 3 5 2" xfId="24787" xr:uid="{00000000-0005-0000-0000-000002AC0000}"/>
    <cellStyle name="Normal 5 3 2 3 3 5 2 2" xfId="43792" xr:uid="{00000000-0005-0000-0000-000003AC0000}"/>
    <cellStyle name="Normal 5 3 2 3 3 5 3" xfId="24788" xr:uid="{00000000-0005-0000-0000-000004AC0000}"/>
    <cellStyle name="Normal 5 3 2 3 3 5 3 2" xfId="38676" xr:uid="{00000000-0005-0000-0000-000005AC0000}"/>
    <cellStyle name="Normal 5 3 2 3 3 5 4" xfId="30372" xr:uid="{00000000-0005-0000-0000-000006AC0000}"/>
    <cellStyle name="Normal 5 3 2 3 3 6" xfId="24789" xr:uid="{00000000-0005-0000-0000-000007AC0000}"/>
    <cellStyle name="Normal 5 3 2 3 3 6 2" xfId="24790" xr:uid="{00000000-0005-0000-0000-000008AC0000}"/>
    <cellStyle name="Normal 5 3 2 3 3 6 2 2" xfId="45093" xr:uid="{00000000-0005-0000-0000-000009AC0000}"/>
    <cellStyle name="Normal 5 3 2 3 3 6 3" xfId="24791" xr:uid="{00000000-0005-0000-0000-00000AAC0000}"/>
    <cellStyle name="Normal 5 3 2 3 3 6 3 2" xfId="39977" xr:uid="{00000000-0005-0000-0000-00000BAC0000}"/>
    <cellStyle name="Normal 5 3 2 3 3 6 4" xfId="31675" xr:uid="{00000000-0005-0000-0000-00000CAC0000}"/>
    <cellStyle name="Normal 5 3 2 3 3 7" xfId="24792" xr:uid="{00000000-0005-0000-0000-00000DAC0000}"/>
    <cellStyle name="Normal 5 3 2 3 3 7 2" xfId="24793" xr:uid="{00000000-0005-0000-0000-00000EAC0000}"/>
    <cellStyle name="Normal 5 3 2 3 3 7 2 2" xfId="46255" xr:uid="{00000000-0005-0000-0000-00000FAC0000}"/>
    <cellStyle name="Normal 5 3 2 3 3 7 3" xfId="24794" xr:uid="{00000000-0005-0000-0000-000010AC0000}"/>
    <cellStyle name="Normal 5 3 2 3 3 7 3 2" xfId="35159" xr:uid="{00000000-0005-0000-0000-000011AC0000}"/>
    <cellStyle name="Normal 5 3 2 3 3 7 4" xfId="32837" xr:uid="{00000000-0005-0000-0000-000012AC0000}"/>
    <cellStyle name="Normal 5 3 2 3 3 8" xfId="24795" xr:uid="{00000000-0005-0000-0000-000013AC0000}"/>
    <cellStyle name="Normal 5 3 2 3 3 8 2" xfId="24796" xr:uid="{00000000-0005-0000-0000-000014AC0000}"/>
    <cellStyle name="Normal 5 3 2 3 3 8 2 2" xfId="47344" xr:uid="{00000000-0005-0000-0000-000015AC0000}"/>
    <cellStyle name="Normal 5 3 2 3 3 8 3" xfId="33937" xr:uid="{00000000-0005-0000-0000-000016AC0000}"/>
    <cellStyle name="Normal 5 3 2 3 3 9" xfId="24797" xr:uid="{00000000-0005-0000-0000-000017AC0000}"/>
    <cellStyle name="Normal 5 3 2 3 3 9 2" xfId="40277" xr:uid="{00000000-0005-0000-0000-000018AC0000}"/>
    <cellStyle name="Normal 5 3 2 3 4" xfId="24798" xr:uid="{00000000-0005-0000-0000-000019AC0000}"/>
    <cellStyle name="Normal 5 3 2 3 4 2" xfId="24799" xr:uid="{00000000-0005-0000-0000-00001AAC0000}"/>
    <cellStyle name="Normal 5 3 2 3 4 2 2" xfId="24800" xr:uid="{00000000-0005-0000-0000-00001BAC0000}"/>
    <cellStyle name="Normal 5 3 2 3 4 2 2 2" xfId="42876" xr:uid="{00000000-0005-0000-0000-00001CAC0000}"/>
    <cellStyle name="Normal 5 3 2 3 4 2 3" xfId="24801" xr:uid="{00000000-0005-0000-0000-00001DAC0000}"/>
    <cellStyle name="Normal 5 3 2 3 4 2 3 2" xfId="37759" xr:uid="{00000000-0005-0000-0000-00001EAC0000}"/>
    <cellStyle name="Normal 5 3 2 3 4 2 4" xfId="29456" xr:uid="{00000000-0005-0000-0000-00001FAC0000}"/>
    <cellStyle name="Normal 5 3 2 3 4 3" xfId="24802" xr:uid="{00000000-0005-0000-0000-000020AC0000}"/>
    <cellStyle name="Normal 5 3 2 3 4 3 2" xfId="24803" xr:uid="{00000000-0005-0000-0000-000021AC0000}"/>
    <cellStyle name="Normal 5 3 2 3 4 3 2 2" xfId="44544" xr:uid="{00000000-0005-0000-0000-000022AC0000}"/>
    <cellStyle name="Normal 5 3 2 3 4 3 3" xfId="24804" xr:uid="{00000000-0005-0000-0000-000023AC0000}"/>
    <cellStyle name="Normal 5 3 2 3 4 3 3 2" xfId="39428" xr:uid="{00000000-0005-0000-0000-000024AC0000}"/>
    <cellStyle name="Normal 5 3 2 3 4 3 4" xfId="31124" xr:uid="{00000000-0005-0000-0000-000025AC0000}"/>
    <cellStyle name="Normal 5 3 2 3 4 4" xfId="24805" xr:uid="{00000000-0005-0000-0000-000026AC0000}"/>
    <cellStyle name="Normal 5 3 2 3 4 4 2" xfId="24806" xr:uid="{00000000-0005-0000-0000-000027AC0000}"/>
    <cellStyle name="Normal 5 3 2 3 4 4 2 2" xfId="46469" xr:uid="{00000000-0005-0000-0000-000028AC0000}"/>
    <cellStyle name="Normal 5 3 2 3 4 4 3" xfId="24807" xr:uid="{00000000-0005-0000-0000-000029AC0000}"/>
    <cellStyle name="Normal 5 3 2 3 4 4 3 2" xfId="35912" xr:uid="{00000000-0005-0000-0000-00002AAC0000}"/>
    <cellStyle name="Normal 5 3 2 3 4 4 4" xfId="33053" xr:uid="{00000000-0005-0000-0000-00002BAC0000}"/>
    <cellStyle name="Normal 5 3 2 3 4 5" xfId="24808" xr:uid="{00000000-0005-0000-0000-00002CAC0000}"/>
    <cellStyle name="Normal 5 3 2 3 4 5 2" xfId="41029" xr:uid="{00000000-0005-0000-0000-00002DAC0000}"/>
    <cellStyle name="Normal 5 3 2 3 4 6" xfId="24809" xr:uid="{00000000-0005-0000-0000-00002EAC0000}"/>
    <cellStyle name="Normal 5 3 2 3 4 6 2" xfId="34874" xr:uid="{00000000-0005-0000-0000-00002FAC0000}"/>
    <cellStyle name="Normal 5 3 2 3 4 7" xfId="27604" xr:uid="{00000000-0005-0000-0000-000030AC0000}"/>
    <cellStyle name="Normal 5 3 2 3 5" xfId="24810" xr:uid="{00000000-0005-0000-0000-000031AC0000}"/>
    <cellStyle name="Normal 5 3 2 3 5 2" xfId="24811" xr:uid="{00000000-0005-0000-0000-000032AC0000}"/>
    <cellStyle name="Normal 5 3 2 3 5 2 2" xfId="24812" xr:uid="{00000000-0005-0000-0000-000033AC0000}"/>
    <cellStyle name="Normal 5 3 2 3 5 2 2 2" xfId="42877" xr:uid="{00000000-0005-0000-0000-000034AC0000}"/>
    <cellStyle name="Normal 5 3 2 3 5 2 3" xfId="24813" xr:uid="{00000000-0005-0000-0000-000035AC0000}"/>
    <cellStyle name="Normal 5 3 2 3 5 2 3 2" xfId="37760" xr:uid="{00000000-0005-0000-0000-000036AC0000}"/>
    <cellStyle name="Normal 5 3 2 3 5 2 4" xfId="29457" xr:uid="{00000000-0005-0000-0000-000037AC0000}"/>
    <cellStyle name="Normal 5 3 2 3 5 3" xfId="24814" xr:uid="{00000000-0005-0000-0000-000038AC0000}"/>
    <cellStyle name="Normal 5 3 2 3 5 3 2" xfId="41245" xr:uid="{00000000-0005-0000-0000-000039AC0000}"/>
    <cellStyle name="Normal 5 3 2 3 5 4" xfId="24815" xr:uid="{00000000-0005-0000-0000-00003AAC0000}"/>
    <cellStyle name="Normal 5 3 2 3 5 4 2" xfId="36128" xr:uid="{00000000-0005-0000-0000-00003BAC0000}"/>
    <cellStyle name="Normal 5 3 2 3 5 5" xfId="27820" xr:uid="{00000000-0005-0000-0000-00003CAC0000}"/>
    <cellStyle name="Normal 5 3 2 3 6" xfId="24816" xr:uid="{00000000-0005-0000-0000-00003DAC0000}"/>
    <cellStyle name="Normal 5 3 2 3 6 2" xfId="24817" xr:uid="{00000000-0005-0000-0000-00003EAC0000}"/>
    <cellStyle name="Normal 5 3 2 3 6 2 2" xfId="42870" xr:uid="{00000000-0005-0000-0000-00003FAC0000}"/>
    <cellStyle name="Normal 5 3 2 3 6 3" xfId="24818" xr:uid="{00000000-0005-0000-0000-000040AC0000}"/>
    <cellStyle name="Normal 5 3 2 3 6 3 2" xfId="37753" xr:uid="{00000000-0005-0000-0000-000041AC0000}"/>
    <cellStyle name="Normal 5 3 2 3 6 4" xfId="29450" xr:uid="{00000000-0005-0000-0000-000042AC0000}"/>
    <cellStyle name="Normal 5 3 2 3 7" xfId="24819" xr:uid="{00000000-0005-0000-0000-000043AC0000}"/>
    <cellStyle name="Normal 5 3 2 3 7 2" xfId="24820" xr:uid="{00000000-0005-0000-0000-000044AC0000}"/>
    <cellStyle name="Normal 5 3 2 3 7 2 2" xfId="43480" xr:uid="{00000000-0005-0000-0000-000045AC0000}"/>
    <cellStyle name="Normal 5 3 2 3 7 3" xfId="24821" xr:uid="{00000000-0005-0000-0000-000046AC0000}"/>
    <cellStyle name="Normal 5 3 2 3 7 3 2" xfId="38364" xr:uid="{00000000-0005-0000-0000-000047AC0000}"/>
    <cellStyle name="Normal 5 3 2 3 7 4" xfId="30060" xr:uid="{00000000-0005-0000-0000-000048AC0000}"/>
    <cellStyle name="Normal 5 3 2 3 8" xfId="24822" xr:uid="{00000000-0005-0000-0000-000049AC0000}"/>
    <cellStyle name="Normal 5 3 2 3 8 2" xfId="24823" xr:uid="{00000000-0005-0000-0000-00004AAC0000}"/>
    <cellStyle name="Normal 5 3 2 3 8 2 2" xfId="43698" xr:uid="{00000000-0005-0000-0000-00004BAC0000}"/>
    <cellStyle name="Normal 5 3 2 3 8 3" xfId="24824" xr:uid="{00000000-0005-0000-0000-00004CAC0000}"/>
    <cellStyle name="Normal 5 3 2 3 8 3 2" xfId="38582" xr:uid="{00000000-0005-0000-0000-00004DAC0000}"/>
    <cellStyle name="Normal 5 3 2 3 8 4" xfId="30278" xr:uid="{00000000-0005-0000-0000-00004EAC0000}"/>
    <cellStyle name="Normal 5 3 2 3 9" xfId="24825" xr:uid="{00000000-0005-0000-0000-00004FAC0000}"/>
    <cellStyle name="Normal 5 3 2 3 9 2" xfId="24826" xr:uid="{00000000-0005-0000-0000-000050AC0000}"/>
    <cellStyle name="Normal 5 3 2 3 9 2 2" xfId="44749" xr:uid="{00000000-0005-0000-0000-000051AC0000}"/>
    <cellStyle name="Normal 5 3 2 3 9 3" xfId="24827" xr:uid="{00000000-0005-0000-0000-000052AC0000}"/>
    <cellStyle name="Normal 5 3 2 3 9 3 2" xfId="39633" xr:uid="{00000000-0005-0000-0000-000053AC0000}"/>
    <cellStyle name="Normal 5 3 2 3 9 4" xfId="31329" xr:uid="{00000000-0005-0000-0000-000054AC0000}"/>
    <cellStyle name="Normal 5 3 2 4" xfId="778" xr:uid="{00000000-0005-0000-0000-000055AC0000}"/>
    <cellStyle name="Normal 5 3 2 4 10" xfId="24829" xr:uid="{00000000-0005-0000-0000-000056AC0000}"/>
    <cellStyle name="Normal 5 3 2 4 10 2" xfId="24830" xr:uid="{00000000-0005-0000-0000-000057AC0000}"/>
    <cellStyle name="Normal 5 3 2 4 10 2 2" xfId="45439" xr:uid="{00000000-0005-0000-0000-000058AC0000}"/>
    <cellStyle name="Normal 5 3 2 4 10 3" xfId="32021" xr:uid="{00000000-0005-0000-0000-000059AC0000}"/>
    <cellStyle name="Normal 5 3 2 4 11" xfId="24831" xr:uid="{00000000-0005-0000-0000-00005AAC0000}"/>
    <cellStyle name="Normal 5 3 2 4 11 2" xfId="24832" xr:uid="{00000000-0005-0000-0000-00005BAC0000}"/>
    <cellStyle name="Normal 5 3 2 4 11 2 2" xfId="46256" xr:uid="{00000000-0005-0000-0000-00005CAC0000}"/>
    <cellStyle name="Normal 5 3 2 4 11 3" xfId="32838" xr:uid="{00000000-0005-0000-0000-00005DAC0000}"/>
    <cellStyle name="Normal 5 3 2 4 12" xfId="24833" xr:uid="{00000000-0005-0000-0000-00005EAC0000}"/>
    <cellStyle name="Normal 5 3 2 4 12 2" xfId="24834" xr:uid="{00000000-0005-0000-0000-00005FAC0000}"/>
    <cellStyle name="Normal 5 3 2 4 12 2 2" xfId="47036" xr:uid="{00000000-0005-0000-0000-000060AC0000}"/>
    <cellStyle name="Normal 5 3 2 4 12 3" xfId="33629" xr:uid="{00000000-0005-0000-0000-000061AC0000}"/>
    <cellStyle name="Normal 5 3 2 4 13" xfId="24835" xr:uid="{00000000-0005-0000-0000-000062AC0000}"/>
    <cellStyle name="Normal 5 3 2 4 13 2" xfId="24836" xr:uid="{00000000-0005-0000-0000-000063AC0000}"/>
    <cellStyle name="Normal 5 3 2 4 13 2 2" xfId="47577" xr:uid="{00000000-0005-0000-0000-000064AC0000}"/>
    <cellStyle name="Normal 5 3 2 4 13 3" xfId="34170" xr:uid="{00000000-0005-0000-0000-000065AC0000}"/>
    <cellStyle name="Normal 5 3 2 4 14" xfId="24837" xr:uid="{00000000-0005-0000-0000-000066AC0000}"/>
    <cellStyle name="Normal 5 3 2 4 14 2" xfId="34374" xr:uid="{00000000-0005-0000-0000-000067AC0000}"/>
    <cellStyle name="Normal 5 3 2 4 15" xfId="24838" xr:uid="{00000000-0005-0000-0000-000068AC0000}"/>
    <cellStyle name="Normal 5 3 2 4 15 2" xfId="40113" xr:uid="{00000000-0005-0000-0000-000069AC0000}"/>
    <cellStyle name="Normal 5 3 2 4 16" xfId="26835" xr:uid="{00000000-0005-0000-0000-00006AAC0000}"/>
    <cellStyle name="Normal 5 3 2 4 17" xfId="24828" xr:uid="{00000000-0005-0000-0000-00006BAC0000}"/>
    <cellStyle name="Normal 5 3 2 4 2" xfId="24839" xr:uid="{00000000-0005-0000-0000-00006CAC0000}"/>
    <cellStyle name="Normal 5 3 2 4 2 10" xfId="24840" xr:uid="{00000000-0005-0000-0000-00006DAC0000}"/>
    <cellStyle name="Normal 5 3 2 4 2 10 2" xfId="24841" xr:uid="{00000000-0005-0000-0000-00006EAC0000}"/>
    <cellStyle name="Normal 5 3 2 4 2 10 2 2" xfId="47345" xr:uid="{00000000-0005-0000-0000-00006FAC0000}"/>
    <cellStyle name="Normal 5 3 2 4 2 10 3" xfId="33938" xr:uid="{00000000-0005-0000-0000-000070AC0000}"/>
    <cellStyle name="Normal 5 3 2 4 2 11" xfId="24842" xr:uid="{00000000-0005-0000-0000-000071AC0000}"/>
    <cellStyle name="Normal 5 3 2 4 2 11 2" xfId="40429" xr:uid="{00000000-0005-0000-0000-000072AC0000}"/>
    <cellStyle name="Normal 5 3 2 4 2 12" xfId="24843" xr:uid="{00000000-0005-0000-0000-000073AC0000}"/>
    <cellStyle name="Normal 5 3 2 4 2 12 2" xfId="34875" xr:uid="{00000000-0005-0000-0000-000074AC0000}"/>
    <cellStyle name="Normal 5 3 2 4 2 13" xfId="27021" xr:uid="{00000000-0005-0000-0000-000075AC0000}"/>
    <cellStyle name="Normal 5 3 2 4 2 2" xfId="24844" xr:uid="{00000000-0005-0000-0000-000076AC0000}"/>
    <cellStyle name="Normal 5 3 2 4 2 2 2" xfId="24845" xr:uid="{00000000-0005-0000-0000-000077AC0000}"/>
    <cellStyle name="Normal 5 3 2 4 2 2 2 2" xfId="24846" xr:uid="{00000000-0005-0000-0000-000078AC0000}"/>
    <cellStyle name="Normal 5 3 2 4 2 2 2 2 2" xfId="42880" xr:uid="{00000000-0005-0000-0000-000079AC0000}"/>
    <cellStyle name="Normal 5 3 2 4 2 2 2 3" xfId="24847" xr:uid="{00000000-0005-0000-0000-00007AAC0000}"/>
    <cellStyle name="Normal 5 3 2 4 2 2 2 3 2" xfId="37763" xr:uid="{00000000-0005-0000-0000-00007BAC0000}"/>
    <cellStyle name="Normal 5 3 2 4 2 2 2 4" xfId="29460" xr:uid="{00000000-0005-0000-0000-00007CAC0000}"/>
    <cellStyle name="Normal 5 3 2 4 2 2 3" xfId="24848" xr:uid="{00000000-0005-0000-0000-00007DAC0000}"/>
    <cellStyle name="Normal 5 3 2 4 2 2 3 2" xfId="24849" xr:uid="{00000000-0005-0000-0000-00007EAC0000}"/>
    <cellStyle name="Normal 5 3 2 4 2 2 3 2 2" xfId="44548" xr:uid="{00000000-0005-0000-0000-00007FAC0000}"/>
    <cellStyle name="Normal 5 3 2 4 2 2 3 3" xfId="24850" xr:uid="{00000000-0005-0000-0000-000080AC0000}"/>
    <cellStyle name="Normal 5 3 2 4 2 2 3 3 2" xfId="39432" xr:uid="{00000000-0005-0000-0000-000081AC0000}"/>
    <cellStyle name="Normal 5 3 2 4 2 2 3 4" xfId="31128" xr:uid="{00000000-0005-0000-0000-000082AC0000}"/>
    <cellStyle name="Normal 5 3 2 4 2 2 4" xfId="24851" xr:uid="{00000000-0005-0000-0000-000083AC0000}"/>
    <cellStyle name="Normal 5 3 2 4 2 2 4 2" xfId="24852" xr:uid="{00000000-0005-0000-0000-000084AC0000}"/>
    <cellStyle name="Normal 5 3 2 4 2 2 4 2 2" xfId="46812" xr:uid="{00000000-0005-0000-0000-000085AC0000}"/>
    <cellStyle name="Normal 5 3 2 4 2 2 4 3" xfId="33399" xr:uid="{00000000-0005-0000-0000-000086AC0000}"/>
    <cellStyle name="Normal 5 3 2 4 2 2 5" xfId="24853" xr:uid="{00000000-0005-0000-0000-000087AC0000}"/>
    <cellStyle name="Normal 5 3 2 4 2 2 5 2" xfId="41033" xr:uid="{00000000-0005-0000-0000-000088AC0000}"/>
    <cellStyle name="Normal 5 3 2 4 2 2 6" xfId="24854" xr:uid="{00000000-0005-0000-0000-000089AC0000}"/>
    <cellStyle name="Normal 5 3 2 4 2 2 6 2" xfId="35916" xr:uid="{00000000-0005-0000-0000-00008AAC0000}"/>
    <cellStyle name="Normal 5 3 2 4 2 2 7" xfId="27608" xr:uid="{00000000-0005-0000-0000-00008BAC0000}"/>
    <cellStyle name="Normal 5 3 2 4 2 3" xfId="24855" xr:uid="{00000000-0005-0000-0000-00008CAC0000}"/>
    <cellStyle name="Normal 5 3 2 4 2 3 2" xfId="24856" xr:uid="{00000000-0005-0000-0000-00008DAC0000}"/>
    <cellStyle name="Normal 5 3 2 4 2 3 2 2" xfId="24857" xr:uid="{00000000-0005-0000-0000-00008EAC0000}"/>
    <cellStyle name="Normal 5 3 2 4 2 3 2 2 2" xfId="42881" xr:uid="{00000000-0005-0000-0000-00008FAC0000}"/>
    <cellStyle name="Normal 5 3 2 4 2 3 2 3" xfId="24858" xr:uid="{00000000-0005-0000-0000-000090AC0000}"/>
    <cellStyle name="Normal 5 3 2 4 2 3 2 3 2" xfId="37764" xr:uid="{00000000-0005-0000-0000-000091AC0000}"/>
    <cellStyle name="Normal 5 3 2 4 2 3 2 4" xfId="29461" xr:uid="{00000000-0005-0000-0000-000092AC0000}"/>
    <cellStyle name="Normal 5 3 2 4 2 3 3" xfId="24859" xr:uid="{00000000-0005-0000-0000-000093AC0000}"/>
    <cellStyle name="Normal 5 3 2 4 2 3 3 2" xfId="41391" xr:uid="{00000000-0005-0000-0000-000094AC0000}"/>
    <cellStyle name="Normal 5 3 2 4 2 3 4" xfId="24860" xr:uid="{00000000-0005-0000-0000-000095AC0000}"/>
    <cellStyle name="Normal 5 3 2 4 2 3 4 2" xfId="36274" xr:uid="{00000000-0005-0000-0000-000096AC0000}"/>
    <cellStyle name="Normal 5 3 2 4 2 3 5" xfId="27971" xr:uid="{00000000-0005-0000-0000-000097AC0000}"/>
    <cellStyle name="Normal 5 3 2 4 2 4" xfId="24861" xr:uid="{00000000-0005-0000-0000-000098AC0000}"/>
    <cellStyle name="Normal 5 3 2 4 2 4 2" xfId="24862" xr:uid="{00000000-0005-0000-0000-000099AC0000}"/>
    <cellStyle name="Normal 5 3 2 4 2 4 2 2" xfId="42879" xr:uid="{00000000-0005-0000-0000-00009AAC0000}"/>
    <cellStyle name="Normal 5 3 2 4 2 4 3" xfId="24863" xr:uid="{00000000-0005-0000-0000-00009BAC0000}"/>
    <cellStyle name="Normal 5 3 2 4 2 4 3 2" xfId="37762" xr:uid="{00000000-0005-0000-0000-00009CAC0000}"/>
    <cellStyle name="Normal 5 3 2 4 2 4 4" xfId="29459" xr:uid="{00000000-0005-0000-0000-00009DAC0000}"/>
    <cellStyle name="Normal 5 3 2 4 2 5" xfId="24864" xr:uid="{00000000-0005-0000-0000-00009EAC0000}"/>
    <cellStyle name="Normal 5 3 2 4 2 5 2" xfId="24865" xr:uid="{00000000-0005-0000-0000-00009FAC0000}"/>
    <cellStyle name="Normal 5 3 2 4 2 5 2 2" xfId="43484" xr:uid="{00000000-0005-0000-0000-0000A0AC0000}"/>
    <cellStyle name="Normal 5 3 2 4 2 5 3" xfId="24866" xr:uid="{00000000-0005-0000-0000-0000A1AC0000}"/>
    <cellStyle name="Normal 5 3 2 4 2 5 3 2" xfId="38368" xr:uid="{00000000-0005-0000-0000-0000A2AC0000}"/>
    <cellStyle name="Normal 5 3 2 4 2 5 4" xfId="30064" xr:uid="{00000000-0005-0000-0000-0000A3AC0000}"/>
    <cellStyle name="Normal 5 3 2 4 2 6" xfId="24867" xr:uid="{00000000-0005-0000-0000-0000A4AC0000}"/>
    <cellStyle name="Normal 5 3 2 4 2 6 2" xfId="24868" xr:uid="{00000000-0005-0000-0000-0000A5AC0000}"/>
    <cellStyle name="Normal 5 3 2 4 2 6 2 2" xfId="43944" xr:uid="{00000000-0005-0000-0000-0000A6AC0000}"/>
    <cellStyle name="Normal 5 3 2 4 2 6 3" xfId="24869" xr:uid="{00000000-0005-0000-0000-0000A7AC0000}"/>
    <cellStyle name="Normal 5 3 2 4 2 6 3 2" xfId="38828" xr:uid="{00000000-0005-0000-0000-0000A8AC0000}"/>
    <cellStyle name="Normal 5 3 2 4 2 6 4" xfId="30524" xr:uid="{00000000-0005-0000-0000-0000A9AC0000}"/>
    <cellStyle name="Normal 5 3 2 4 2 7" xfId="24870" xr:uid="{00000000-0005-0000-0000-0000AAAC0000}"/>
    <cellStyle name="Normal 5 3 2 4 2 7 2" xfId="24871" xr:uid="{00000000-0005-0000-0000-0000ABAC0000}"/>
    <cellStyle name="Normal 5 3 2 4 2 7 2 2" xfId="45094" xr:uid="{00000000-0005-0000-0000-0000ACAC0000}"/>
    <cellStyle name="Normal 5 3 2 4 2 7 3" xfId="24872" xr:uid="{00000000-0005-0000-0000-0000ADAC0000}"/>
    <cellStyle name="Normal 5 3 2 4 2 7 3 2" xfId="39978" xr:uid="{00000000-0005-0000-0000-0000AEAC0000}"/>
    <cellStyle name="Normal 5 3 2 4 2 7 4" xfId="31676" xr:uid="{00000000-0005-0000-0000-0000AFAC0000}"/>
    <cellStyle name="Normal 5 3 2 4 2 8" xfId="24873" xr:uid="{00000000-0005-0000-0000-0000B0AC0000}"/>
    <cellStyle name="Normal 5 3 2 4 2 8 2" xfId="24874" xr:uid="{00000000-0005-0000-0000-0000B1AC0000}"/>
    <cellStyle name="Normal 5 3 2 4 2 8 2 2" xfId="45655" xr:uid="{00000000-0005-0000-0000-0000B2AC0000}"/>
    <cellStyle name="Normal 5 3 2 4 2 8 3" xfId="24875" xr:uid="{00000000-0005-0000-0000-0000B3AC0000}"/>
    <cellStyle name="Normal 5 3 2 4 2 8 3 2" xfId="35312" xr:uid="{00000000-0005-0000-0000-0000B4AC0000}"/>
    <cellStyle name="Normal 5 3 2 4 2 8 4" xfId="32237" xr:uid="{00000000-0005-0000-0000-0000B5AC0000}"/>
    <cellStyle name="Normal 5 3 2 4 2 9" xfId="24876" xr:uid="{00000000-0005-0000-0000-0000B6AC0000}"/>
    <cellStyle name="Normal 5 3 2 4 2 9 2" xfId="24877" xr:uid="{00000000-0005-0000-0000-0000B7AC0000}"/>
    <cellStyle name="Normal 5 3 2 4 2 9 2 2" xfId="46257" xr:uid="{00000000-0005-0000-0000-0000B8AC0000}"/>
    <cellStyle name="Normal 5 3 2 4 2 9 3" xfId="32839" xr:uid="{00000000-0005-0000-0000-0000B9AC0000}"/>
    <cellStyle name="Normal 5 3 2 4 3" xfId="24878" xr:uid="{00000000-0005-0000-0000-0000BAAC0000}"/>
    <cellStyle name="Normal 5 3 2 4 3 2" xfId="24879" xr:uid="{00000000-0005-0000-0000-0000BBAC0000}"/>
    <cellStyle name="Normal 5 3 2 4 3 2 2" xfId="24880" xr:uid="{00000000-0005-0000-0000-0000BCAC0000}"/>
    <cellStyle name="Normal 5 3 2 4 3 2 2 2" xfId="42882" xr:uid="{00000000-0005-0000-0000-0000BDAC0000}"/>
    <cellStyle name="Normal 5 3 2 4 3 2 3" xfId="24881" xr:uid="{00000000-0005-0000-0000-0000BEAC0000}"/>
    <cellStyle name="Normal 5 3 2 4 3 2 3 2" xfId="37765" xr:uid="{00000000-0005-0000-0000-0000BFAC0000}"/>
    <cellStyle name="Normal 5 3 2 4 3 2 4" xfId="29462" xr:uid="{00000000-0005-0000-0000-0000C0AC0000}"/>
    <cellStyle name="Normal 5 3 2 4 3 3" xfId="24882" xr:uid="{00000000-0005-0000-0000-0000C1AC0000}"/>
    <cellStyle name="Normal 5 3 2 4 3 3 2" xfId="24883" xr:uid="{00000000-0005-0000-0000-0000C2AC0000}"/>
    <cellStyle name="Normal 5 3 2 4 3 3 2 2" xfId="44547" xr:uid="{00000000-0005-0000-0000-0000C3AC0000}"/>
    <cellStyle name="Normal 5 3 2 4 3 3 3" xfId="24884" xr:uid="{00000000-0005-0000-0000-0000C4AC0000}"/>
    <cellStyle name="Normal 5 3 2 4 3 3 3 2" xfId="39431" xr:uid="{00000000-0005-0000-0000-0000C5AC0000}"/>
    <cellStyle name="Normal 5 3 2 4 3 3 4" xfId="31127" xr:uid="{00000000-0005-0000-0000-0000C6AC0000}"/>
    <cellStyle name="Normal 5 3 2 4 3 4" xfId="24885" xr:uid="{00000000-0005-0000-0000-0000C7AC0000}"/>
    <cellStyle name="Normal 5 3 2 4 3 4 2" xfId="24886" xr:uid="{00000000-0005-0000-0000-0000C8AC0000}"/>
    <cellStyle name="Normal 5 3 2 4 3 4 2 2" xfId="46399" xr:uid="{00000000-0005-0000-0000-0000C9AC0000}"/>
    <cellStyle name="Normal 5 3 2 4 3 4 3" xfId="32983" xr:uid="{00000000-0005-0000-0000-0000CAAC0000}"/>
    <cellStyle name="Normal 5 3 2 4 3 5" xfId="24887" xr:uid="{00000000-0005-0000-0000-0000CBAC0000}"/>
    <cellStyle name="Normal 5 3 2 4 3 5 2" xfId="41032" xr:uid="{00000000-0005-0000-0000-0000CCAC0000}"/>
    <cellStyle name="Normal 5 3 2 4 3 6" xfId="24888" xr:uid="{00000000-0005-0000-0000-0000CDAC0000}"/>
    <cellStyle name="Normal 5 3 2 4 3 6 2" xfId="35915" xr:uid="{00000000-0005-0000-0000-0000CEAC0000}"/>
    <cellStyle name="Normal 5 3 2 4 3 7" xfId="27607" xr:uid="{00000000-0005-0000-0000-0000CFAC0000}"/>
    <cellStyle name="Normal 5 3 2 4 4" xfId="24889" xr:uid="{00000000-0005-0000-0000-0000D0AC0000}"/>
    <cellStyle name="Normal 5 3 2 4 4 2" xfId="24890" xr:uid="{00000000-0005-0000-0000-0000D1AC0000}"/>
    <cellStyle name="Normal 5 3 2 4 4 2 2" xfId="24891" xr:uid="{00000000-0005-0000-0000-0000D2AC0000}"/>
    <cellStyle name="Normal 5 3 2 4 4 2 2 2" xfId="42883" xr:uid="{00000000-0005-0000-0000-0000D3AC0000}"/>
    <cellStyle name="Normal 5 3 2 4 4 2 3" xfId="24892" xr:uid="{00000000-0005-0000-0000-0000D4AC0000}"/>
    <cellStyle name="Normal 5 3 2 4 4 2 3 2" xfId="37766" xr:uid="{00000000-0005-0000-0000-0000D5AC0000}"/>
    <cellStyle name="Normal 5 3 2 4 4 2 4" xfId="29463" xr:uid="{00000000-0005-0000-0000-0000D6AC0000}"/>
    <cellStyle name="Normal 5 3 2 4 4 3" xfId="24893" xr:uid="{00000000-0005-0000-0000-0000D7AC0000}"/>
    <cellStyle name="Normal 5 3 2 4 4 3 2" xfId="41175" xr:uid="{00000000-0005-0000-0000-0000D8AC0000}"/>
    <cellStyle name="Normal 5 3 2 4 4 4" xfId="24894" xr:uid="{00000000-0005-0000-0000-0000D9AC0000}"/>
    <cellStyle name="Normal 5 3 2 4 4 4 2" xfId="36058" xr:uid="{00000000-0005-0000-0000-0000DAAC0000}"/>
    <cellStyle name="Normal 5 3 2 4 4 5" xfId="27750" xr:uid="{00000000-0005-0000-0000-0000DBAC0000}"/>
    <cellStyle name="Normal 5 3 2 4 5" xfId="24895" xr:uid="{00000000-0005-0000-0000-0000DCAC0000}"/>
    <cellStyle name="Normal 5 3 2 4 5 2" xfId="24896" xr:uid="{00000000-0005-0000-0000-0000DDAC0000}"/>
    <cellStyle name="Normal 5 3 2 4 5 2 2" xfId="42878" xr:uid="{00000000-0005-0000-0000-0000DEAC0000}"/>
    <cellStyle name="Normal 5 3 2 4 5 3" xfId="24897" xr:uid="{00000000-0005-0000-0000-0000DFAC0000}"/>
    <cellStyle name="Normal 5 3 2 4 5 3 2" xfId="37761" xr:uid="{00000000-0005-0000-0000-0000E0AC0000}"/>
    <cellStyle name="Normal 5 3 2 4 5 4" xfId="29458" xr:uid="{00000000-0005-0000-0000-0000E1AC0000}"/>
    <cellStyle name="Normal 5 3 2 4 6" xfId="24898" xr:uid="{00000000-0005-0000-0000-0000E2AC0000}"/>
    <cellStyle name="Normal 5 3 2 4 6 2" xfId="24899" xr:uid="{00000000-0005-0000-0000-0000E3AC0000}"/>
    <cellStyle name="Normal 5 3 2 4 6 2 2" xfId="43483" xr:uid="{00000000-0005-0000-0000-0000E4AC0000}"/>
    <cellStyle name="Normal 5 3 2 4 6 3" xfId="24900" xr:uid="{00000000-0005-0000-0000-0000E5AC0000}"/>
    <cellStyle name="Normal 5 3 2 4 6 3 2" xfId="38367" xr:uid="{00000000-0005-0000-0000-0000E6AC0000}"/>
    <cellStyle name="Normal 5 3 2 4 6 4" xfId="30063" xr:uid="{00000000-0005-0000-0000-0000E7AC0000}"/>
    <cellStyle name="Normal 5 3 2 4 7" xfId="24901" xr:uid="{00000000-0005-0000-0000-0000E8AC0000}"/>
    <cellStyle name="Normal 5 3 2 4 7 2" xfId="24902" xr:uid="{00000000-0005-0000-0000-0000E9AC0000}"/>
    <cellStyle name="Normal 5 3 2 4 7 2 2" xfId="43628" xr:uid="{00000000-0005-0000-0000-0000EAAC0000}"/>
    <cellStyle name="Normal 5 3 2 4 7 3" xfId="24903" xr:uid="{00000000-0005-0000-0000-0000EBAC0000}"/>
    <cellStyle name="Normal 5 3 2 4 7 3 2" xfId="38512" xr:uid="{00000000-0005-0000-0000-0000ECAC0000}"/>
    <cellStyle name="Normal 5 3 2 4 7 4" xfId="30208" xr:uid="{00000000-0005-0000-0000-0000EDAC0000}"/>
    <cellStyle name="Normal 5 3 2 4 8" xfId="24904" xr:uid="{00000000-0005-0000-0000-0000EEAC0000}"/>
    <cellStyle name="Normal 5 3 2 4 8 2" xfId="24905" xr:uid="{00000000-0005-0000-0000-0000EFAC0000}"/>
    <cellStyle name="Normal 5 3 2 4 8 2 2" xfId="44845" xr:uid="{00000000-0005-0000-0000-0000F0AC0000}"/>
    <cellStyle name="Normal 5 3 2 4 8 3" xfId="24906" xr:uid="{00000000-0005-0000-0000-0000F1AC0000}"/>
    <cellStyle name="Normal 5 3 2 4 8 3 2" xfId="39729" xr:uid="{00000000-0005-0000-0000-0000F2AC0000}"/>
    <cellStyle name="Normal 5 3 2 4 8 4" xfId="31425" xr:uid="{00000000-0005-0000-0000-0000F3AC0000}"/>
    <cellStyle name="Normal 5 3 2 4 9" xfId="24907" xr:uid="{00000000-0005-0000-0000-0000F4AC0000}"/>
    <cellStyle name="Normal 5 3 2 4 9 2" xfId="24908" xr:uid="{00000000-0005-0000-0000-0000F5AC0000}"/>
    <cellStyle name="Normal 5 3 2 4 9 2 2" xfId="45320" xr:uid="{00000000-0005-0000-0000-0000F6AC0000}"/>
    <cellStyle name="Normal 5 3 2 4 9 3" xfId="24909" xr:uid="{00000000-0005-0000-0000-0000F7AC0000}"/>
    <cellStyle name="Normal 5 3 2 4 9 3 2" xfId="34994" xr:uid="{00000000-0005-0000-0000-0000F8AC0000}"/>
    <cellStyle name="Normal 5 3 2 4 9 4" xfId="31902" xr:uid="{00000000-0005-0000-0000-0000F9AC0000}"/>
    <cellStyle name="Normal 5 3 2 5" xfId="779" xr:uid="{00000000-0005-0000-0000-0000FAAC0000}"/>
    <cellStyle name="Normal 5 3 2 5 10" xfId="24911" xr:uid="{00000000-0005-0000-0000-0000FBAC0000}"/>
    <cellStyle name="Normal 5 3 2 5 10 2" xfId="24912" xr:uid="{00000000-0005-0000-0000-0000FCAC0000}"/>
    <cellStyle name="Normal 5 3 2 5 10 2 2" xfId="47346" xr:uid="{00000000-0005-0000-0000-0000FDAC0000}"/>
    <cellStyle name="Normal 5 3 2 5 10 3" xfId="33939" xr:uid="{00000000-0005-0000-0000-0000FEAC0000}"/>
    <cellStyle name="Normal 5 3 2 5 11" xfId="24913" xr:uid="{00000000-0005-0000-0000-0000FFAC0000}"/>
    <cellStyle name="Normal 5 3 2 5 11 2" xfId="40354" xr:uid="{00000000-0005-0000-0000-000000AD0000}"/>
    <cellStyle name="Normal 5 3 2 5 12" xfId="24914" xr:uid="{00000000-0005-0000-0000-000001AD0000}"/>
    <cellStyle name="Normal 5 3 2 5 12 2" xfId="34521" xr:uid="{00000000-0005-0000-0000-000002AD0000}"/>
    <cellStyle name="Normal 5 3 2 5 13" xfId="26836" xr:uid="{00000000-0005-0000-0000-000003AD0000}"/>
    <cellStyle name="Normal 5 3 2 5 14" xfId="24910" xr:uid="{00000000-0005-0000-0000-000004AD0000}"/>
    <cellStyle name="Normal 5 3 2 5 2" xfId="24915" xr:uid="{00000000-0005-0000-0000-000005AD0000}"/>
    <cellStyle name="Normal 5 3 2 5 2 2" xfId="24916" xr:uid="{00000000-0005-0000-0000-000006AD0000}"/>
    <cellStyle name="Normal 5 3 2 5 2 2 2" xfId="24917" xr:uid="{00000000-0005-0000-0000-000007AD0000}"/>
    <cellStyle name="Normal 5 3 2 5 2 2 2 2" xfId="42885" xr:uid="{00000000-0005-0000-0000-000008AD0000}"/>
    <cellStyle name="Normal 5 3 2 5 2 2 3" xfId="24918" xr:uid="{00000000-0005-0000-0000-000009AD0000}"/>
    <cellStyle name="Normal 5 3 2 5 2 2 3 2" xfId="37768" xr:uid="{00000000-0005-0000-0000-00000AAD0000}"/>
    <cellStyle name="Normal 5 3 2 5 2 2 4" xfId="29465" xr:uid="{00000000-0005-0000-0000-00000BAD0000}"/>
    <cellStyle name="Normal 5 3 2 5 2 3" xfId="24919" xr:uid="{00000000-0005-0000-0000-00000CAD0000}"/>
    <cellStyle name="Normal 5 3 2 5 2 3 2" xfId="24920" xr:uid="{00000000-0005-0000-0000-00000DAD0000}"/>
    <cellStyle name="Normal 5 3 2 5 2 3 2 2" xfId="44549" xr:uid="{00000000-0005-0000-0000-00000EAD0000}"/>
    <cellStyle name="Normal 5 3 2 5 2 3 3" xfId="24921" xr:uid="{00000000-0005-0000-0000-00000FAD0000}"/>
    <cellStyle name="Normal 5 3 2 5 2 3 3 2" xfId="39433" xr:uid="{00000000-0005-0000-0000-000010AD0000}"/>
    <cellStyle name="Normal 5 3 2 5 2 3 4" xfId="31129" xr:uid="{00000000-0005-0000-0000-000011AD0000}"/>
    <cellStyle name="Normal 5 3 2 5 2 4" xfId="24922" xr:uid="{00000000-0005-0000-0000-000012AD0000}"/>
    <cellStyle name="Normal 5 3 2 5 2 4 2" xfId="24923" xr:uid="{00000000-0005-0000-0000-000013AD0000}"/>
    <cellStyle name="Normal 5 3 2 5 2 4 2 2" xfId="46813" xr:uid="{00000000-0005-0000-0000-000014AD0000}"/>
    <cellStyle name="Normal 5 3 2 5 2 4 3" xfId="33400" xr:uid="{00000000-0005-0000-0000-000015AD0000}"/>
    <cellStyle name="Normal 5 3 2 5 2 5" xfId="24924" xr:uid="{00000000-0005-0000-0000-000016AD0000}"/>
    <cellStyle name="Normal 5 3 2 5 2 5 2" xfId="41034" xr:uid="{00000000-0005-0000-0000-000017AD0000}"/>
    <cellStyle name="Normal 5 3 2 5 2 6" xfId="24925" xr:uid="{00000000-0005-0000-0000-000018AD0000}"/>
    <cellStyle name="Normal 5 3 2 5 2 6 2" xfId="35917" xr:uid="{00000000-0005-0000-0000-000019AD0000}"/>
    <cellStyle name="Normal 5 3 2 5 2 7" xfId="27609" xr:uid="{00000000-0005-0000-0000-00001AAD0000}"/>
    <cellStyle name="Normal 5 3 2 5 3" xfId="24926" xr:uid="{00000000-0005-0000-0000-00001BAD0000}"/>
    <cellStyle name="Normal 5 3 2 5 3 2" xfId="24927" xr:uid="{00000000-0005-0000-0000-00001CAD0000}"/>
    <cellStyle name="Normal 5 3 2 5 3 2 2" xfId="24928" xr:uid="{00000000-0005-0000-0000-00001DAD0000}"/>
    <cellStyle name="Normal 5 3 2 5 3 2 2 2" xfId="42886" xr:uid="{00000000-0005-0000-0000-00001EAD0000}"/>
    <cellStyle name="Normal 5 3 2 5 3 2 3" xfId="24929" xr:uid="{00000000-0005-0000-0000-00001FAD0000}"/>
    <cellStyle name="Normal 5 3 2 5 3 2 3 2" xfId="37769" xr:uid="{00000000-0005-0000-0000-000020AD0000}"/>
    <cellStyle name="Normal 5 3 2 5 3 2 4" xfId="29466" xr:uid="{00000000-0005-0000-0000-000021AD0000}"/>
    <cellStyle name="Normal 5 3 2 5 3 3" xfId="24930" xr:uid="{00000000-0005-0000-0000-000022AD0000}"/>
    <cellStyle name="Normal 5 3 2 5 3 3 2" xfId="41316" xr:uid="{00000000-0005-0000-0000-000023AD0000}"/>
    <cellStyle name="Normal 5 3 2 5 3 4" xfId="24931" xr:uid="{00000000-0005-0000-0000-000024AD0000}"/>
    <cellStyle name="Normal 5 3 2 5 3 4 2" xfId="36199" xr:uid="{00000000-0005-0000-0000-000025AD0000}"/>
    <cellStyle name="Normal 5 3 2 5 3 5" xfId="27896" xr:uid="{00000000-0005-0000-0000-000026AD0000}"/>
    <cellStyle name="Normal 5 3 2 5 4" xfId="24932" xr:uid="{00000000-0005-0000-0000-000027AD0000}"/>
    <cellStyle name="Normal 5 3 2 5 4 2" xfId="24933" xr:uid="{00000000-0005-0000-0000-000028AD0000}"/>
    <cellStyle name="Normal 5 3 2 5 4 2 2" xfId="42884" xr:uid="{00000000-0005-0000-0000-000029AD0000}"/>
    <cellStyle name="Normal 5 3 2 5 4 3" xfId="24934" xr:uid="{00000000-0005-0000-0000-00002AAD0000}"/>
    <cellStyle name="Normal 5 3 2 5 4 3 2" xfId="37767" xr:uid="{00000000-0005-0000-0000-00002BAD0000}"/>
    <cellStyle name="Normal 5 3 2 5 4 4" xfId="29464" xr:uid="{00000000-0005-0000-0000-00002CAD0000}"/>
    <cellStyle name="Normal 5 3 2 5 5" xfId="24935" xr:uid="{00000000-0005-0000-0000-00002DAD0000}"/>
    <cellStyle name="Normal 5 3 2 5 5 2" xfId="24936" xr:uid="{00000000-0005-0000-0000-00002EAD0000}"/>
    <cellStyle name="Normal 5 3 2 5 5 2 2" xfId="43485" xr:uid="{00000000-0005-0000-0000-00002FAD0000}"/>
    <cellStyle name="Normal 5 3 2 5 5 3" xfId="24937" xr:uid="{00000000-0005-0000-0000-000030AD0000}"/>
    <cellStyle name="Normal 5 3 2 5 5 3 2" xfId="38369" xr:uid="{00000000-0005-0000-0000-000031AD0000}"/>
    <cellStyle name="Normal 5 3 2 5 5 4" xfId="30065" xr:uid="{00000000-0005-0000-0000-000032AD0000}"/>
    <cellStyle name="Normal 5 3 2 5 6" xfId="24938" xr:uid="{00000000-0005-0000-0000-000033AD0000}"/>
    <cellStyle name="Normal 5 3 2 5 6 2" xfId="24939" xr:uid="{00000000-0005-0000-0000-000034AD0000}"/>
    <cellStyle name="Normal 5 3 2 5 6 2 2" xfId="43869" xr:uid="{00000000-0005-0000-0000-000035AD0000}"/>
    <cellStyle name="Normal 5 3 2 5 6 3" xfId="24940" xr:uid="{00000000-0005-0000-0000-000036AD0000}"/>
    <cellStyle name="Normal 5 3 2 5 6 3 2" xfId="38753" xr:uid="{00000000-0005-0000-0000-000037AD0000}"/>
    <cellStyle name="Normal 5 3 2 5 6 4" xfId="30449" xr:uid="{00000000-0005-0000-0000-000038AD0000}"/>
    <cellStyle name="Normal 5 3 2 5 7" xfId="24941" xr:uid="{00000000-0005-0000-0000-000039AD0000}"/>
    <cellStyle name="Normal 5 3 2 5 7 2" xfId="24942" xr:uid="{00000000-0005-0000-0000-00003AAD0000}"/>
    <cellStyle name="Normal 5 3 2 5 7 2 2" xfId="45095" xr:uid="{00000000-0005-0000-0000-00003BAD0000}"/>
    <cellStyle name="Normal 5 3 2 5 7 3" xfId="24943" xr:uid="{00000000-0005-0000-0000-00003CAD0000}"/>
    <cellStyle name="Normal 5 3 2 5 7 3 2" xfId="39979" xr:uid="{00000000-0005-0000-0000-00003DAD0000}"/>
    <cellStyle name="Normal 5 3 2 5 7 4" xfId="31677" xr:uid="{00000000-0005-0000-0000-00003EAD0000}"/>
    <cellStyle name="Normal 5 3 2 5 8" xfId="24944" xr:uid="{00000000-0005-0000-0000-00003FAD0000}"/>
    <cellStyle name="Normal 5 3 2 5 8 2" xfId="24945" xr:uid="{00000000-0005-0000-0000-000040AD0000}"/>
    <cellStyle name="Normal 5 3 2 5 8 2 2" xfId="45580" xr:uid="{00000000-0005-0000-0000-000041AD0000}"/>
    <cellStyle name="Normal 5 3 2 5 8 3" xfId="24946" xr:uid="{00000000-0005-0000-0000-000042AD0000}"/>
    <cellStyle name="Normal 5 3 2 5 8 3 2" xfId="35237" xr:uid="{00000000-0005-0000-0000-000043AD0000}"/>
    <cellStyle name="Normal 5 3 2 5 8 4" xfId="32162" xr:uid="{00000000-0005-0000-0000-000044AD0000}"/>
    <cellStyle name="Normal 5 3 2 5 9" xfId="24947" xr:uid="{00000000-0005-0000-0000-000045AD0000}"/>
    <cellStyle name="Normal 5 3 2 5 9 2" xfId="24948" xr:uid="{00000000-0005-0000-0000-000046AD0000}"/>
    <cellStyle name="Normal 5 3 2 5 9 2 2" xfId="46258" xr:uid="{00000000-0005-0000-0000-000047AD0000}"/>
    <cellStyle name="Normal 5 3 2 5 9 3" xfId="32840" xr:uid="{00000000-0005-0000-0000-000048AD0000}"/>
    <cellStyle name="Normal 5 3 2 6" xfId="780" xr:uid="{00000000-0005-0000-0000-000049AD0000}"/>
    <cellStyle name="Normal 5 3 2 6 10" xfId="24950" xr:uid="{00000000-0005-0000-0000-00004AAD0000}"/>
    <cellStyle name="Normal 5 3 2 6 10 2" xfId="34569" xr:uid="{00000000-0005-0000-0000-00004BAD0000}"/>
    <cellStyle name="Normal 5 3 2 6 11" xfId="26837" xr:uid="{00000000-0005-0000-0000-00004CAD0000}"/>
    <cellStyle name="Normal 5 3 2 6 12" xfId="24949" xr:uid="{00000000-0005-0000-0000-00004DAD0000}"/>
    <cellStyle name="Normal 5 3 2 6 2" xfId="24951" xr:uid="{00000000-0005-0000-0000-00004EAD0000}"/>
    <cellStyle name="Normal 5 3 2 6 2 2" xfId="24952" xr:uid="{00000000-0005-0000-0000-00004FAD0000}"/>
    <cellStyle name="Normal 5 3 2 6 2 2 2" xfId="24953" xr:uid="{00000000-0005-0000-0000-000050AD0000}"/>
    <cellStyle name="Normal 5 3 2 6 2 2 2 2" xfId="42888" xr:uid="{00000000-0005-0000-0000-000051AD0000}"/>
    <cellStyle name="Normal 5 3 2 6 2 2 3" xfId="24954" xr:uid="{00000000-0005-0000-0000-000052AD0000}"/>
    <cellStyle name="Normal 5 3 2 6 2 2 3 2" xfId="37771" xr:uid="{00000000-0005-0000-0000-000053AD0000}"/>
    <cellStyle name="Normal 5 3 2 6 2 2 4" xfId="29468" xr:uid="{00000000-0005-0000-0000-000054AD0000}"/>
    <cellStyle name="Normal 5 3 2 6 2 3" xfId="24955" xr:uid="{00000000-0005-0000-0000-000055AD0000}"/>
    <cellStyle name="Normal 5 3 2 6 2 3 2" xfId="24956" xr:uid="{00000000-0005-0000-0000-000056AD0000}"/>
    <cellStyle name="Normal 5 3 2 6 2 3 2 2" xfId="44550" xr:uid="{00000000-0005-0000-0000-000057AD0000}"/>
    <cellStyle name="Normal 5 3 2 6 2 3 3" xfId="24957" xr:uid="{00000000-0005-0000-0000-000058AD0000}"/>
    <cellStyle name="Normal 5 3 2 6 2 3 3 2" xfId="39434" xr:uid="{00000000-0005-0000-0000-000059AD0000}"/>
    <cellStyle name="Normal 5 3 2 6 2 3 4" xfId="31130" xr:uid="{00000000-0005-0000-0000-00005AAD0000}"/>
    <cellStyle name="Normal 5 3 2 6 2 4" xfId="24958" xr:uid="{00000000-0005-0000-0000-00005BAD0000}"/>
    <cellStyle name="Normal 5 3 2 6 2 4 2" xfId="24959" xr:uid="{00000000-0005-0000-0000-00005CAD0000}"/>
    <cellStyle name="Normal 5 3 2 6 2 4 2 2" xfId="46814" xr:uid="{00000000-0005-0000-0000-00005DAD0000}"/>
    <cellStyle name="Normal 5 3 2 6 2 4 3" xfId="33401" xr:uid="{00000000-0005-0000-0000-00005EAD0000}"/>
    <cellStyle name="Normal 5 3 2 6 2 5" xfId="24960" xr:uid="{00000000-0005-0000-0000-00005FAD0000}"/>
    <cellStyle name="Normal 5 3 2 6 2 5 2" xfId="41035" xr:uid="{00000000-0005-0000-0000-000060AD0000}"/>
    <cellStyle name="Normal 5 3 2 6 2 6" xfId="24961" xr:uid="{00000000-0005-0000-0000-000061AD0000}"/>
    <cellStyle name="Normal 5 3 2 6 2 6 2" xfId="35918" xr:uid="{00000000-0005-0000-0000-000062AD0000}"/>
    <cellStyle name="Normal 5 3 2 6 2 7" xfId="27610" xr:uid="{00000000-0005-0000-0000-000063AD0000}"/>
    <cellStyle name="Normal 5 3 2 6 3" xfId="24962" xr:uid="{00000000-0005-0000-0000-000064AD0000}"/>
    <cellStyle name="Normal 5 3 2 6 3 2" xfId="24963" xr:uid="{00000000-0005-0000-0000-000065AD0000}"/>
    <cellStyle name="Normal 5 3 2 6 3 2 2" xfId="42887" xr:uid="{00000000-0005-0000-0000-000066AD0000}"/>
    <cellStyle name="Normal 5 3 2 6 3 3" xfId="24964" xr:uid="{00000000-0005-0000-0000-000067AD0000}"/>
    <cellStyle name="Normal 5 3 2 6 3 3 2" xfId="37770" xr:uid="{00000000-0005-0000-0000-000068AD0000}"/>
    <cellStyle name="Normal 5 3 2 6 3 4" xfId="29467" xr:uid="{00000000-0005-0000-0000-000069AD0000}"/>
    <cellStyle name="Normal 5 3 2 6 4" xfId="24965" xr:uid="{00000000-0005-0000-0000-00006AAD0000}"/>
    <cellStyle name="Normal 5 3 2 6 4 2" xfId="24966" xr:uid="{00000000-0005-0000-0000-00006BAD0000}"/>
    <cellStyle name="Normal 5 3 2 6 4 2 2" xfId="43486" xr:uid="{00000000-0005-0000-0000-00006CAD0000}"/>
    <cellStyle name="Normal 5 3 2 6 4 3" xfId="24967" xr:uid="{00000000-0005-0000-0000-00006DAD0000}"/>
    <cellStyle name="Normal 5 3 2 6 4 3 2" xfId="38370" xr:uid="{00000000-0005-0000-0000-00006EAD0000}"/>
    <cellStyle name="Normal 5 3 2 6 4 4" xfId="30066" xr:uid="{00000000-0005-0000-0000-00006FAD0000}"/>
    <cellStyle name="Normal 5 3 2 6 5" xfId="24968" xr:uid="{00000000-0005-0000-0000-000070AD0000}"/>
    <cellStyle name="Normal 5 3 2 6 5 2" xfId="24969" xr:uid="{00000000-0005-0000-0000-000071AD0000}"/>
    <cellStyle name="Normal 5 3 2 6 5 2 2" xfId="43822" xr:uid="{00000000-0005-0000-0000-000072AD0000}"/>
    <cellStyle name="Normal 5 3 2 6 5 3" xfId="24970" xr:uid="{00000000-0005-0000-0000-000073AD0000}"/>
    <cellStyle name="Normal 5 3 2 6 5 3 2" xfId="38706" xr:uid="{00000000-0005-0000-0000-000074AD0000}"/>
    <cellStyle name="Normal 5 3 2 6 5 4" xfId="30402" xr:uid="{00000000-0005-0000-0000-000075AD0000}"/>
    <cellStyle name="Normal 5 3 2 6 6" xfId="24971" xr:uid="{00000000-0005-0000-0000-000076AD0000}"/>
    <cellStyle name="Normal 5 3 2 6 6 2" xfId="24972" xr:uid="{00000000-0005-0000-0000-000077AD0000}"/>
    <cellStyle name="Normal 5 3 2 6 6 2 2" xfId="45096" xr:uid="{00000000-0005-0000-0000-000078AD0000}"/>
    <cellStyle name="Normal 5 3 2 6 6 3" xfId="24973" xr:uid="{00000000-0005-0000-0000-000079AD0000}"/>
    <cellStyle name="Normal 5 3 2 6 6 3 2" xfId="39980" xr:uid="{00000000-0005-0000-0000-00007AAD0000}"/>
    <cellStyle name="Normal 5 3 2 6 6 4" xfId="31678" xr:uid="{00000000-0005-0000-0000-00007BAD0000}"/>
    <cellStyle name="Normal 5 3 2 6 7" xfId="24974" xr:uid="{00000000-0005-0000-0000-00007CAD0000}"/>
    <cellStyle name="Normal 5 3 2 6 7 2" xfId="24975" xr:uid="{00000000-0005-0000-0000-00007DAD0000}"/>
    <cellStyle name="Normal 5 3 2 6 7 2 2" xfId="46259" xr:uid="{00000000-0005-0000-0000-00007EAD0000}"/>
    <cellStyle name="Normal 5 3 2 6 7 3" xfId="24976" xr:uid="{00000000-0005-0000-0000-00007FAD0000}"/>
    <cellStyle name="Normal 5 3 2 6 7 3 2" xfId="35189" xr:uid="{00000000-0005-0000-0000-000080AD0000}"/>
    <cellStyle name="Normal 5 3 2 6 7 4" xfId="32841" xr:uid="{00000000-0005-0000-0000-000081AD0000}"/>
    <cellStyle name="Normal 5 3 2 6 8" xfId="24977" xr:uid="{00000000-0005-0000-0000-000082AD0000}"/>
    <cellStyle name="Normal 5 3 2 6 8 2" xfId="24978" xr:uid="{00000000-0005-0000-0000-000083AD0000}"/>
    <cellStyle name="Normal 5 3 2 6 8 2 2" xfId="47347" xr:uid="{00000000-0005-0000-0000-000084AD0000}"/>
    <cellStyle name="Normal 5 3 2 6 8 3" xfId="33940" xr:uid="{00000000-0005-0000-0000-000085AD0000}"/>
    <cellStyle name="Normal 5 3 2 6 9" xfId="24979" xr:uid="{00000000-0005-0000-0000-000086AD0000}"/>
    <cellStyle name="Normal 5 3 2 6 9 2" xfId="40307" xr:uid="{00000000-0005-0000-0000-000087AD0000}"/>
    <cellStyle name="Normal 5 3 2 7" xfId="24980" xr:uid="{00000000-0005-0000-0000-000088AD0000}"/>
    <cellStyle name="Normal 5 3 2 7 10" xfId="24981" xr:uid="{00000000-0005-0000-0000-000089AD0000}"/>
    <cellStyle name="Normal 5 3 2 7 10 2" xfId="34870" xr:uid="{00000000-0005-0000-0000-00008AAD0000}"/>
    <cellStyle name="Normal 5 3 2 7 11" xfId="26947" xr:uid="{00000000-0005-0000-0000-00008BAD0000}"/>
    <cellStyle name="Normal 5 3 2 7 2" xfId="24982" xr:uid="{00000000-0005-0000-0000-00008CAD0000}"/>
    <cellStyle name="Normal 5 3 2 7 2 2" xfId="24983" xr:uid="{00000000-0005-0000-0000-00008DAD0000}"/>
    <cellStyle name="Normal 5 3 2 7 2 2 2" xfId="24984" xr:uid="{00000000-0005-0000-0000-00008EAD0000}"/>
    <cellStyle name="Normal 5 3 2 7 2 2 2 2" xfId="42890" xr:uid="{00000000-0005-0000-0000-00008FAD0000}"/>
    <cellStyle name="Normal 5 3 2 7 2 2 3" xfId="24985" xr:uid="{00000000-0005-0000-0000-000090AD0000}"/>
    <cellStyle name="Normal 5 3 2 7 2 2 3 2" xfId="37773" xr:uid="{00000000-0005-0000-0000-000091AD0000}"/>
    <cellStyle name="Normal 5 3 2 7 2 2 4" xfId="29470" xr:uid="{00000000-0005-0000-0000-000092AD0000}"/>
    <cellStyle name="Normal 5 3 2 7 2 3" xfId="24986" xr:uid="{00000000-0005-0000-0000-000093AD0000}"/>
    <cellStyle name="Normal 5 3 2 7 2 3 2" xfId="24987" xr:uid="{00000000-0005-0000-0000-000094AD0000}"/>
    <cellStyle name="Normal 5 3 2 7 2 3 2 2" xfId="44551" xr:uid="{00000000-0005-0000-0000-000095AD0000}"/>
    <cellStyle name="Normal 5 3 2 7 2 3 3" xfId="24988" xr:uid="{00000000-0005-0000-0000-000096AD0000}"/>
    <cellStyle name="Normal 5 3 2 7 2 3 3 2" xfId="39435" xr:uid="{00000000-0005-0000-0000-000097AD0000}"/>
    <cellStyle name="Normal 5 3 2 7 2 3 4" xfId="31131" xr:uid="{00000000-0005-0000-0000-000098AD0000}"/>
    <cellStyle name="Normal 5 3 2 7 2 4" xfId="24989" xr:uid="{00000000-0005-0000-0000-000099AD0000}"/>
    <cellStyle name="Normal 5 3 2 7 2 4 2" xfId="24990" xr:uid="{00000000-0005-0000-0000-00009AAD0000}"/>
    <cellStyle name="Normal 5 3 2 7 2 4 2 2" xfId="46803" xr:uid="{00000000-0005-0000-0000-00009BAD0000}"/>
    <cellStyle name="Normal 5 3 2 7 2 4 3" xfId="33390" xr:uid="{00000000-0005-0000-0000-00009CAD0000}"/>
    <cellStyle name="Normal 5 3 2 7 2 5" xfId="24991" xr:uid="{00000000-0005-0000-0000-00009DAD0000}"/>
    <cellStyle name="Normal 5 3 2 7 2 5 2" xfId="41036" xr:uid="{00000000-0005-0000-0000-00009EAD0000}"/>
    <cellStyle name="Normal 5 3 2 7 2 6" xfId="24992" xr:uid="{00000000-0005-0000-0000-00009FAD0000}"/>
    <cellStyle name="Normal 5 3 2 7 2 6 2" xfId="35919" xr:uid="{00000000-0005-0000-0000-0000A0AD0000}"/>
    <cellStyle name="Normal 5 3 2 7 2 7" xfId="27611" xr:uid="{00000000-0005-0000-0000-0000A1AD0000}"/>
    <cellStyle name="Normal 5 3 2 7 3" xfId="24993" xr:uid="{00000000-0005-0000-0000-0000A2AD0000}"/>
    <cellStyle name="Normal 5 3 2 7 3 2" xfId="24994" xr:uid="{00000000-0005-0000-0000-0000A3AD0000}"/>
    <cellStyle name="Normal 5 3 2 7 3 2 2" xfId="42889" xr:uid="{00000000-0005-0000-0000-0000A4AD0000}"/>
    <cellStyle name="Normal 5 3 2 7 3 3" xfId="24995" xr:uid="{00000000-0005-0000-0000-0000A5AD0000}"/>
    <cellStyle name="Normal 5 3 2 7 3 3 2" xfId="37772" xr:uid="{00000000-0005-0000-0000-0000A6AD0000}"/>
    <cellStyle name="Normal 5 3 2 7 3 4" xfId="29469" xr:uid="{00000000-0005-0000-0000-0000A7AD0000}"/>
    <cellStyle name="Normal 5 3 2 7 4" xfId="24996" xr:uid="{00000000-0005-0000-0000-0000A8AD0000}"/>
    <cellStyle name="Normal 5 3 2 7 4 2" xfId="24997" xr:uid="{00000000-0005-0000-0000-0000A9AD0000}"/>
    <cellStyle name="Normal 5 3 2 7 4 2 2" xfId="43487" xr:uid="{00000000-0005-0000-0000-0000AAAD0000}"/>
    <cellStyle name="Normal 5 3 2 7 4 3" xfId="24998" xr:uid="{00000000-0005-0000-0000-0000ABAD0000}"/>
    <cellStyle name="Normal 5 3 2 7 4 3 2" xfId="38371" xr:uid="{00000000-0005-0000-0000-0000ACAD0000}"/>
    <cellStyle name="Normal 5 3 2 7 4 4" xfId="30067" xr:uid="{00000000-0005-0000-0000-0000ADAD0000}"/>
    <cellStyle name="Normal 5 3 2 7 5" xfId="24999" xr:uid="{00000000-0005-0000-0000-0000AEAD0000}"/>
    <cellStyle name="Normal 5 3 2 7 5 2" xfId="25000" xr:uid="{00000000-0005-0000-0000-0000AFAD0000}"/>
    <cellStyle name="Normal 5 3 2 7 5 2 2" xfId="43749" xr:uid="{00000000-0005-0000-0000-0000B0AD0000}"/>
    <cellStyle name="Normal 5 3 2 7 5 3" xfId="25001" xr:uid="{00000000-0005-0000-0000-0000B1AD0000}"/>
    <cellStyle name="Normal 5 3 2 7 5 3 2" xfId="38633" xr:uid="{00000000-0005-0000-0000-0000B2AD0000}"/>
    <cellStyle name="Normal 5 3 2 7 5 4" xfId="30329" xr:uid="{00000000-0005-0000-0000-0000B3AD0000}"/>
    <cellStyle name="Normal 5 3 2 7 6" xfId="25002" xr:uid="{00000000-0005-0000-0000-0000B4AD0000}"/>
    <cellStyle name="Normal 5 3 2 7 6 2" xfId="25003" xr:uid="{00000000-0005-0000-0000-0000B5AD0000}"/>
    <cellStyle name="Normal 5 3 2 7 6 2 2" xfId="45097" xr:uid="{00000000-0005-0000-0000-0000B6AD0000}"/>
    <cellStyle name="Normal 5 3 2 7 6 3" xfId="25004" xr:uid="{00000000-0005-0000-0000-0000B7AD0000}"/>
    <cellStyle name="Normal 5 3 2 7 6 3 2" xfId="39981" xr:uid="{00000000-0005-0000-0000-0000B8AD0000}"/>
    <cellStyle name="Normal 5 3 2 7 6 4" xfId="31679" xr:uid="{00000000-0005-0000-0000-0000B9AD0000}"/>
    <cellStyle name="Normal 5 3 2 7 7" xfId="25005" xr:uid="{00000000-0005-0000-0000-0000BAAD0000}"/>
    <cellStyle name="Normal 5 3 2 7 7 2" xfId="25006" xr:uid="{00000000-0005-0000-0000-0000BBAD0000}"/>
    <cellStyle name="Normal 5 3 2 7 7 2 2" xfId="46260" xr:uid="{00000000-0005-0000-0000-0000BCAD0000}"/>
    <cellStyle name="Normal 5 3 2 7 7 3" xfId="25007" xr:uid="{00000000-0005-0000-0000-0000BDAD0000}"/>
    <cellStyle name="Normal 5 3 2 7 7 3 2" xfId="35116" xr:uid="{00000000-0005-0000-0000-0000BEAD0000}"/>
    <cellStyle name="Normal 5 3 2 7 7 4" xfId="32842" xr:uid="{00000000-0005-0000-0000-0000BFAD0000}"/>
    <cellStyle name="Normal 5 3 2 7 8" xfId="25008" xr:uid="{00000000-0005-0000-0000-0000C0AD0000}"/>
    <cellStyle name="Normal 5 3 2 7 8 2" xfId="25009" xr:uid="{00000000-0005-0000-0000-0000C1AD0000}"/>
    <cellStyle name="Normal 5 3 2 7 8 2 2" xfId="47348" xr:uid="{00000000-0005-0000-0000-0000C2AD0000}"/>
    <cellStyle name="Normal 5 3 2 7 8 3" xfId="33941" xr:uid="{00000000-0005-0000-0000-0000C3AD0000}"/>
    <cellStyle name="Normal 5 3 2 7 9" xfId="25010" xr:uid="{00000000-0005-0000-0000-0000C4AD0000}"/>
    <cellStyle name="Normal 5 3 2 7 9 2" xfId="40234" xr:uid="{00000000-0005-0000-0000-0000C5AD0000}"/>
    <cellStyle name="Normal 5 3 2 8" xfId="25011" xr:uid="{00000000-0005-0000-0000-0000C6AD0000}"/>
    <cellStyle name="Normal 5 3 2 8 2" xfId="25012" xr:uid="{00000000-0005-0000-0000-0000C7AD0000}"/>
    <cellStyle name="Normal 5 3 2 8 2 2" xfId="25013" xr:uid="{00000000-0005-0000-0000-0000C8AD0000}"/>
    <cellStyle name="Normal 5 3 2 8 2 2 2" xfId="42891" xr:uid="{00000000-0005-0000-0000-0000C9AD0000}"/>
    <cellStyle name="Normal 5 3 2 8 2 3" xfId="25014" xr:uid="{00000000-0005-0000-0000-0000CAAD0000}"/>
    <cellStyle name="Normal 5 3 2 8 2 3 2" xfId="37774" xr:uid="{00000000-0005-0000-0000-0000CBAD0000}"/>
    <cellStyle name="Normal 5 3 2 8 2 4" xfId="29471" xr:uid="{00000000-0005-0000-0000-0000CCAD0000}"/>
    <cellStyle name="Normal 5 3 2 8 3" xfId="25015" xr:uid="{00000000-0005-0000-0000-0000CDAD0000}"/>
    <cellStyle name="Normal 5 3 2 8 3 2" xfId="25016" xr:uid="{00000000-0005-0000-0000-0000CEAD0000}"/>
    <cellStyle name="Normal 5 3 2 8 3 2 2" xfId="44534" xr:uid="{00000000-0005-0000-0000-0000CFAD0000}"/>
    <cellStyle name="Normal 5 3 2 8 3 3" xfId="25017" xr:uid="{00000000-0005-0000-0000-0000D0AD0000}"/>
    <cellStyle name="Normal 5 3 2 8 3 3 2" xfId="39418" xr:uid="{00000000-0005-0000-0000-0000D1AD0000}"/>
    <cellStyle name="Normal 5 3 2 8 3 4" xfId="31114" xr:uid="{00000000-0005-0000-0000-0000D2AD0000}"/>
    <cellStyle name="Normal 5 3 2 8 4" xfId="25018" xr:uid="{00000000-0005-0000-0000-0000D3AD0000}"/>
    <cellStyle name="Normal 5 3 2 8 4 2" xfId="25019" xr:uid="{00000000-0005-0000-0000-0000D4AD0000}"/>
    <cellStyle name="Normal 5 3 2 8 4 2 2" xfId="46324" xr:uid="{00000000-0005-0000-0000-0000D5AD0000}"/>
    <cellStyle name="Normal 5 3 2 8 4 3" xfId="32908" xr:uid="{00000000-0005-0000-0000-0000D6AD0000}"/>
    <cellStyle name="Normal 5 3 2 8 5" xfId="25020" xr:uid="{00000000-0005-0000-0000-0000D7AD0000}"/>
    <cellStyle name="Normal 5 3 2 8 5 2" xfId="41019" xr:uid="{00000000-0005-0000-0000-0000D8AD0000}"/>
    <cellStyle name="Normal 5 3 2 8 6" xfId="25021" xr:uid="{00000000-0005-0000-0000-0000D9AD0000}"/>
    <cellStyle name="Normal 5 3 2 8 6 2" xfId="35902" xr:uid="{00000000-0005-0000-0000-0000DAAD0000}"/>
    <cellStyle name="Normal 5 3 2 8 7" xfId="27594" xr:uid="{00000000-0005-0000-0000-0000DBAD0000}"/>
    <cellStyle name="Normal 5 3 2 9" xfId="25022" xr:uid="{00000000-0005-0000-0000-0000DCAD0000}"/>
    <cellStyle name="Normal 5 3 2 9 2" xfId="25023" xr:uid="{00000000-0005-0000-0000-0000DDAD0000}"/>
    <cellStyle name="Normal 5 3 2 9 2 2" xfId="25024" xr:uid="{00000000-0005-0000-0000-0000DEAD0000}"/>
    <cellStyle name="Normal 5 3 2 9 2 2 2" xfId="42892" xr:uid="{00000000-0005-0000-0000-0000DFAD0000}"/>
    <cellStyle name="Normal 5 3 2 9 2 3" xfId="25025" xr:uid="{00000000-0005-0000-0000-0000E0AD0000}"/>
    <cellStyle name="Normal 5 3 2 9 2 3 2" xfId="37775" xr:uid="{00000000-0005-0000-0000-0000E1AD0000}"/>
    <cellStyle name="Normal 5 3 2 9 2 4" xfId="29472" xr:uid="{00000000-0005-0000-0000-0000E2AD0000}"/>
    <cellStyle name="Normal 5 3 2 9 3" xfId="25026" xr:uid="{00000000-0005-0000-0000-0000E3AD0000}"/>
    <cellStyle name="Normal 5 3 2 9 3 2" xfId="41100" xr:uid="{00000000-0005-0000-0000-0000E4AD0000}"/>
    <cellStyle name="Normal 5 3 2 9 4" xfId="25027" xr:uid="{00000000-0005-0000-0000-0000E5AD0000}"/>
    <cellStyle name="Normal 5 3 2 9 4 2" xfId="35983" xr:uid="{00000000-0005-0000-0000-0000E6AD0000}"/>
    <cellStyle name="Normal 5 3 2 9 5" xfId="27675" xr:uid="{00000000-0005-0000-0000-0000E7AD0000}"/>
    <cellStyle name="Normal 5 3 20" xfId="25028" xr:uid="{00000000-0005-0000-0000-0000E8AD0000}"/>
    <cellStyle name="Normal 5 3 20 2" xfId="25029" xr:uid="{00000000-0005-0000-0000-0000E9AD0000}"/>
    <cellStyle name="Normal 5 3 20 2 2" xfId="47501" xr:uid="{00000000-0005-0000-0000-0000EAAD0000}"/>
    <cellStyle name="Normal 5 3 20 3" xfId="34094" xr:uid="{00000000-0005-0000-0000-0000EBAD0000}"/>
    <cellStyle name="Normal 5 3 21" xfId="25030" xr:uid="{00000000-0005-0000-0000-0000ECAD0000}"/>
    <cellStyle name="Normal 5 3 21 2" xfId="34368" xr:uid="{00000000-0005-0000-0000-0000EDAD0000}"/>
    <cellStyle name="Normal 5 3 22" xfId="25031" xr:uid="{00000000-0005-0000-0000-0000EEAD0000}"/>
    <cellStyle name="Normal 5 3 22 2" xfId="40032" xr:uid="{00000000-0005-0000-0000-0000EFAD0000}"/>
    <cellStyle name="Normal 5 3 23" xfId="26825" xr:uid="{00000000-0005-0000-0000-0000F0AD0000}"/>
    <cellStyle name="Normal 5 3 24" xfId="24309" xr:uid="{00000000-0005-0000-0000-0000F1AD0000}"/>
    <cellStyle name="Normal 5 3 3" xfId="781" xr:uid="{00000000-0005-0000-0000-0000F2AD0000}"/>
    <cellStyle name="Normal 5 3 3 10" xfId="25033" xr:uid="{00000000-0005-0000-0000-0000F3AD0000}"/>
    <cellStyle name="Normal 5 3 3 10 2" xfId="25034" xr:uid="{00000000-0005-0000-0000-0000F4AD0000}"/>
    <cellStyle name="Normal 5 3 3 10 2 2" xfId="43488" xr:uid="{00000000-0005-0000-0000-0000F5AD0000}"/>
    <cellStyle name="Normal 5 3 3 10 3" xfId="25035" xr:uid="{00000000-0005-0000-0000-0000F6AD0000}"/>
    <cellStyle name="Normal 5 3 3 10 3 2" xfId="38372" xr:uid="{00000000-0005-0000-0000-0000F7AD0000}"/>
    <cellStyle name="Normal 5 3 3 10 4" xfId="30068" xr:uid="{00000000-0005-0000-0000-0000F8AD0000}"/>
    <cellStyle name="Normal 5 3 3 11" xfId="25036" xr:uid="{00000000-0005-0000-0000-0000F9AD0000}"/>
    <cellStyle name="Normal 5 3 3 11 2" xfId="25037" xr:uid="{00000000-0005-0000-0000-0000FAAD0000}"/>
    <cellStyle name="Normal 5 3 3 11 2 2" xfId="43581" xr:uid="{00000000-0005-0000-0000-0000FBAD0000}"/>
    <cellStyle name="Normal 5 3 3 11 3" xfId="25038" xr:uid="{00000000-0005-0000-0000-0000FCAD0000}"/>
    <cellStyle name="Normal 5 3 3 11 3 2" xfId="38465" xr:uid="{00000000-0005-0000-0000-0000FDAD0000}"/>
    <cellStyle name="Normal 5 3 3 11 4" xfId="30161" xr:uid="{00000000-0005-0000-0000-0000FEAD0000}"/>
    <cellStyle name="Normal 5 3 3 12" xfId="25039" xr:uid="{00000000-0005-0000-0000-0000FFAD0000}"/>
    <cellStyle name="Normal 5 3 3 12 2" xfId="25040" xr:uid="{00000000-0005-0000-0000-000000AE0000}"/>
    <cellStyle name="Normal 5 3 3 12 2 2" xfId="44750" xr:uid="{00000000-0005-0000-0000-000001AE0000}"/>
    <cellStyle name="Normal 5 3 3 12 3" xfId="25041" xr:uid="{00000000-0005-0000-0000-000002AE0000}"/>
    <cellStyle name="Normal 5 3 3 12 3 2" xfId="39634" xr:uid="{00000000-0005-0000-0000-000003AE0000}"/>
    <cellStyle name="Normal 5 3 3 12 4" xfId="31330" xr:uid="{00000000-0005-0000-0000-000004AE0000}"/>
    <cellStyle name="Normal 5 3 3 13" xfId="25042" xr:uid="{00000000-0005-0000-0000-000005AE0000}"/>
    <cellStyle name="Normal 5 3 3 13 2" xfId="25043" xr:uid="{00000000-0005-0000-0000-000006AE0000}"/>
    <cellStyle name="Normal 5 3 3 13 2 2" xfId="45321" xr:uid="{00000000-0005-0000-0000-000007AE0000}"/>
    <cellStyle name="Normal 5 3 3 13 3" xfId="25044" xr:uid="{00000000-0005-0000-0000-000008AE0000}"/>
    <cellStyle name="Normal 5 3 3 13 3 2" xfId="34947" xr:uid="{00000000-0005-0000-0000-000009AE0000}"/>
    <cellStyle name="Normal 5 3 3 13 4" xfId="31903" xr:uid="{00000000-0005-0000-0000-00000AAE0000}"/>
    <cellStyle name="Normal 5 3 3 14" xfId="25045" xr:uid="{00000000-0005-0000-0000-00000BAE0000}"/>
    <cellStyle name="Normal 5 3 3 14 2" xfId="25046" xr:uid="{00000000-0005-0000-0000-00000CAE0000}"/>
    <cellStyle name="Normal 5 3 3 14 2 2" xfId="45392" xr:uid="{00000000-0005-0000-0000-00000DAE0000}"/>
    <cellStyle name="Normal 5 3 3 14 3" xfId="31974" xr:uid="{00000000-0005-0000-0000-00000EAE0000}"/>
    <cellStyle name="Normal 5 3 3 15" xfId="25047" xr:uid="{00000000-0005-0000-0000-00000FAE0000}"/>
    <cellStyle name="Normal 5 3 3 15 2" xfId="25048" xr:uid="{00000000-0005-0000-0000-000010AE0000}"/>
    <cellStyle name="Normal 5 3 3 15 2 2" xfId="46261" xr:uid="{00000000-0005-0000-0000-000011AE0000}"/>
    <cellStyle name="Normal 5 3 3 15 3" xfId="32843" xr:uid="{00000000-0005-0000-0000-000012AE0000}"/>
    <cellStyle name="Normal 5 3 3 16" xfId="25049" xr:uid="{00000000-0005-0000-0000-000013AE0000}"/>
    <cellStyle name="Normal 5 3 3 16 2" xfId="25050" xr:uid="{00000000-0005-0000-0000-000014AE0000}"/>
    <cellStyle name="Normal 5 3 3 16 2 2" xfId="47037" xr:uid="{00000000-0005-0000-0000-000015AE0000}"/>
    <cellStyle name="Normal 5 3 3 16 3" xfId="33630" xr:uid="{00000000-0005-0000-0000-000016AE0000}"/>
    <cellStyle name="Normal 5 3 3 17" xfId="25051" xr:uid="{00000000-0005-0000-0000-000017AE0000}"/>
    <cellStyle name="Normal 5 3 3 17 2" xfId="25052" xr:uid="{00000000-0005-0000-0000-000018AE0000}"/>
    <cellStyle name="Normal 5 3 3 17 2 2" xfId="47506" xr:uid="{00000000-0005-0000-0000-000019AE0000}"/>
    <cellStyle name="Normal 5 3 3 17 3" xfId="34099" xr:uid="{00000000-0005-0000-0000-00001AAE0000}"/>
    <cellStyle name="Normal 5 3 3 18" xfId="25053" xr:uid="{00000000-0005-0000-0000-00001BAE0000}"/>
    <cellStyle name="Normal 5 3 3 18 2" xfId="34375" xr:uid="{00000000-0005-0000-0000-00001CAE0000}"/>
    <cellStyle name="Normal 5 3 3 19" xfId="25054" xr:uid="{00000000-0005-0000-0000-00001DAE0000}"/>
    <cellStyle name="Normal 5 3 3 19 2" xfId="40066" xr:uid="{00000000-0005-0000-0000-00001EAE0000}"/>
    <cellStyle name="Normal 5 3 3 2" xfId="782" xr:uid="{00000000-0005-0000-0000-00001FAE0000}"/>
    <cellStyle name="Normal 5 3 3 2 10" xfId="25056" xr:uid="{00000000-0005-0000-0000-000020AE0000}"/>
    <cellStyle name="Normal 5 3 3 2 10 2" xfId="25057" xr:uid="{00000000-0005-0000-0000-000021AE0000}"/>
    <cellStyle name="Normal 5 3 3 2 10 2 2" xfId="45322" xr:uid="{00000000-0005-0000-0000-000022AE0000}"/>
    <cellStyle name="Normal 5 3 3 2 10 3" xfId="25058" xr:uid="{00000000-0005-0000-0000-000023AE0000}"/>
    <cellStyle name="Normal 5 3 3 2 10 3 2" xfId="35092" xr:uid="{00000000-0005-0000-0000-000024AE0000}"/>
    <cellStyle name="Normal 5 3 3 2 10 4" xfId="31904" xr:uid="{00000000-0005-0000-0000-000025AE0000}"/>
    <cellStyle name="Normal 5 3 3 2 11" xfId="25059" xr:uid="{00000000-0005-0000-0000-000026AE0000}"/>
    <cellStyle name="Normal 5 3 3 2 11 2" xfId="25060" xr:uid="{00000000-0005-0000-0000-000027AE0000}"/>
    <cellStyle name="Normal 5 3 3 2 11 2 2" xfId="45537" xr:uid="{00000000-0005-0000-0000-000028AE0000}"/>
    <cellStyle name="Normal 5 3 3 2 11 3" xfId="32119" xr:uid="{00000000-0005-0000-0000-000029AE0000}"/>
    <cellStyle name="Normal 5 3 3 2 12" xfId="25061" xr:uid="{00000000-0005-0000-0000-00002AAE0000}"/>
    <cellStyle name="Normal 5 3 3 2 12 2" xfId="25062" xr:uid="{00000000-0005-0000-0000-00002BAE0000}"/>
    <cellStyle name="Normal 5 3 3 2 12 2 2" xfId="46262" xr:uid="{00000000-0005-0000-0000-00002CAE0000}"/>
    <cellStyle name="Normal 5 3 3 2 12 3" xfId="32844" xr:uid="{00000000-0005-0000-0000-00002DAE0000}"/>
    <cellStyle name="Normal 5 3 3 2 13" xfId="25063" xr:uid="{00000000-0005-0000-0000-00002EAE0000}"/>
    <cellStyle name="Normal 5 3 3 2 13 2" xfId="25064" xr:uid="{00000000-0005-0000-0000-00002FAE0000}"/>
    <cellStyle name="Normal 5 3 3 2 13 2 2" xfId="47038" xr:uid="{00000000-0005-0000-0000-000030AE0000}"/>
    <cellStyle name="Normal 5 3 3 2 13 3" xfId="33631" xr:uid="{00000000-0005-0000-0000-000031AE0000}"/>
    <cellStyle name="Normal 5 3 3 2 14" xfId="25065" xr:uid="{00000000-0005-0000-0000-000032AE0000}"/>
    <cellStyle name="Normal 5 3 3 2 14 2" xfId="25066" xr:uid="{00000000-0005-0000-0000-000033AE0000}"/>
    <cellStyle name="Normal 5 3 3 2 14 2 2" xfId="47507" xr:uid="{00000000-0005-0000-0000-000034AE0000}"/>
    <cellStyle name="Normal 5 3 3 2 14 3" xfId="34100" xr:uid="{00000000-0005-0000-0000-000035AE0000}"/>
    <cellStyle name="Normal 5 3 3 2 15" xfId="25067" xr:uid="{00000000-0005-0000-0000-000036AE0000}"/>
    <cellStyle name="Normal 5 3 3 2 15 2" xfId="34376" xr:uid="{00000000-0005-0000-0000-000037AE0000}"/>
    <cellStyle name="Normal 5 3 3 2 16" xfId="25068" xr:uid="{00000000-0005-0000-0000-000038AE0000}"/>
    <cellStyle name="Normal 5 3 3 2 16 2" xfId="40211" xr:uid="{00000000-0005-0000-0000-000039AE0000}"/>
    <cellStyle name="Normal 5 3 3 2 17" xfId="26839" xr:uid="{00000000-0005-0000-0000-00003AAE0000}"/>
    <cellStyle name="Normal 5 3 3 2 18" xfId="25055" xr:uid="{00000000-0005-0000-0000-00003BAE0000}"/>
    <cellStyle name="Normal 5 3 3 2 2" xfId="783" xr:uid="{00000000-0005-0000-0000-00003CAE0000}"/>
    <cellStyle name="Normal 5 3 3 2 2 10" xfId="25070" xr:uid="{00000000-0005-0000-0000-00003DAE0000}"/>
    <cellStyle name="Normal 5 3 3 2 2 10 2" xfId="25071" xr:uid="{00000000-0005-0000-0000-00003EAE0000}"/>
    <cellStyle name="Normal 5 3 3 2 2 10 2 2" xfId="47349" xr:uid="{00000000-0005-0000-0000-00003FAE0000}"/>
    <cellStyle name="Normal 5 3 3 2 2 10 3" xfId="33942" xr:uid="{00000000-0005-0000-0000-000040AE0000}"/>
    <cellStyle name="Normal 5 3 3 2 2 11" xfId="25072" xr:uid="{00000000-0005-0000-0000-000041AE0000}"/>
    <cellStyle name="Normal 5 3 3 2 2 11 2" xfId="40527" xr:uid="{00000000-0005-0000-0000-000042AE0000}"/>
    <cellStyle name="Normal 5 3 3 2 2 12" xfId="25073" xr:uid="{00000000-0005-0000-0000-000043AE0000}"/>
    <cellStyle name="Normal 5 3 3 2 2 12 2" xfId="34526" xr:uid="{00000000-0005-0000-0000-000044AE0000}"/>
    <cellStyle name="Normal 5 3 3 2 2 13" xfId="26840" xr:uid="{00000000-0005-0000-0000-000045AE0000}"/>
    <cellStyle name="Normal 5 3 3 2 2 14" xfId="25069" xr:uid="{00000000-0005-0000-0000-000046AE0000}"/>
    <cellStyle name="Normal 5 3 3 2 2 2" xfId="25074" xr:uid="{00000000-0005-0000-0000-000047AE0000}"/>
    <cellStyle name="Normal 5 3 3 2 2 2 2" xfId="25075" xr:uid="{00000000-0005-0000-0000-000048AE0000}"/>
    <cellStyle name="Normal 5 3 3 2 2 2 2 2" xfId="25076" xr:uid="{00000000-0005-0000-0000-000049AE0000}"/>
    <cellStyle name="Normal 5 3 3 2 2 2 2 2 2" xfId="42896" xr:uid="{00000000-0005-0000-0000-00004AAE0000}"/>
    <cellStyle name="Normal 5 3 3 2 2 2 2 3" xfId="25077" xr:uid="{00000000-0005-0000-0000-00004BAE0000}"/>
    <cellStyle name="Normal 5 3 3 2 2 2 2 3 2" xfId="37779" xr:uid="{00000000-0005-0000-0000-00004CAE0000}"/>
    <cellStyle name="Normal 5 3 3 2 2 2 2 4" xfId="29476" xr:uid="{00000000-0005-0000-0000-00004DAE0000}"/>
    <cellStyle name="Normal 5 3 3 2 2 2 3" xfId="25078" xr:uid="{00000000-0005-0000-0000-00004EAE0000}"/>
    <cellStyle name="Normal 5 3 3 2 2 2 3 2" xfId="25079" xr:uid="{00000000-0005-0000-0000-00004FAE0000}"/>
    <cellStyle name="Normal 5 3 3 2 2 2 3 2 2" xfId="44554" xr:uid="{00000000-0005-0000-0000-000050AE0000}"/>
    <cellStyle name="Normal 5 3 3 2 2 2 3 3" xfId="25080" xr:uid="{00000000-0005-0000-0000-000051AE0000}"/>
    <cellStyle name="Normal 5 3 3 2 2 2 3 3 2" xfId="39438" xr:uid="{00000000-0005-0000-0000-000052AE0000}"/>
    <cellStyle name="Normal 5 3 3 2 2 2 3 4" xfId="31134" xr:uid="{00000000-0005-0000-0000-000053AE0000}"/>
    <cellStyle name="Normal 5 3 3 2 2 2 4" xfId="25081" xr:uid="{00000000-0005-0000-0000-000054AE0000}"/>
    <cellStyle name="Normal 5 3 3 2 2 2 4 2" xfId="25082" xr:uid="{00000000-0005-0000-0000-000055AE0000}"/>
    <cellStyle name="Normal 5 3 3 2 2 2 4 2 2" xfId="46817" xr:uid="{00000000-0005-0000-0000-000056AE0000}"/>
    <cellStyle name="Normal 5 3 3 2 2 2 4 3" xfId="33404" xr:uid="{00000000-0005-0000-0000-000057AE0000}"/>
    <cellStyle name="Normal 5 3 3 2 2 2 5" xfId="25083" xr:uid="{00000000-0005-0000-0000-000058AE0000}"/>
    <cellStyle name="Normal 5 3 3 2 2 2 5 2" xfId="41039" xr:uid="{00000000-0005-0000-0000-000059AE0000}"/>
    <cellStyle name="Normal 5 3 3 2 2 2 6" xfId="25084" xr:uid="{00000000-0005-0000-0000-00005AAE0000}"/>
    <cellStyle name="Normal 5 3 3 2 2 2 6 2" xfId="35922" xr:uid="{00000000-0005-0000-0000-00005BAE0000}"/>
    <cellStyle name="Normal 5 3 3 2 2 2 7" xfId="27614" xr:uid="{00000000-0005-0000-0000-00005CAE0000}"/>
    <cellStyle name="Normal 5 3 3 2 2 3" xfId="25085" xr:uid="{00000000-0005-0000-0000-00005DAE0000}"/>
    <cellStyle name="Normal 5 3 3 2 2 3 2" xfId="25086" xr:uid="{00000000-0005-0000-0000-00005EAE0000}"/>
    <cellStyle name="Normal 5 3 3 2 2 3 2 2" xfId="25087" xr:uid="{00000000-0005-0000-0000-00005FAE0000}"/>
    <cellStyle name="Normal 5 3 3 2 2 3 2 2 2" xfId="42897" xr:uid="{00000000-0005-0000-0000-000060AE0000}"/>
    <cellStyle name="Normal 5 3 3 2 2 3 2 3" xfId="25088" xr:uid="{00000000-0005-0000-0000-000061AE0000}"/>
    <cellStyle name="Normal 5 3 3 2 2 3 2 3 2" xfId="37780" xr:uid="{00000000-0005-0000-0000-000062AE0000}"/>
    <cellStyle name="Normal 5 3 3 2 2 3 2 4" xfId="29477" xr:uid="{00000000-0005-0000-0000-000063AE0000}"/>
    <cellStyle name="Normal 5 3 3 2 2 3 3" xfId="25089" xr:uid="{00000000-0005-0000-0000-000064AE0000}"/>
    <cellStyle name="Normal 5 3 3 2 2 3 3 2" xfId="41489" xr:uid="{00000000-0005-0000-0000-000065AE0000}"/>
    <cellStyle name="Normal 5 3 3 2 2 3 4" xfId="25090" xr:uid="{00000000-0005-0000-0000-000066AE0000}"/>
    <cellStyle name="Normal 5 3 3 2 2 3 4 2" xfId="36372" xr:uid="{00000000-0005-0000-0000-000067AE0000}"/>
    <cellStyle name="Normal 5 3 3 2 2 3 5" xfId="28069" xr:uid="{00000000-0005-0000-0000-000068AE0000}"/>
    <cellStyle name="Normal 5 3 3 2 2 4" xfId="25091" xr:uid="{00000000-0005-0000-0000-000069AE0000}"/>
    <cellStyle name="Normal 5 3 3 2 2 4 2" xfId="25092" xr:uid="{00000000-0005-0000-0000-00006AAE0000}"/>
    <cellStyle name="Normal 5 3 3 2 2 4 2 2" xfId="42895" xr:uid="{00000000-0005-0000-0000-00006BAE0000}"/>
    <cellStyle name="Normal 5 3 3 2 2 4 3" xfId="25093" xr:uid="{00000000-0005-0000-0000-00006CAE0000}"/>
    <cellStyle name="Normal 5 3 3 2 2 4 3 2" xfId="37778" xr:uid="{00000000-0005-0000-0000-00006DAE0000}"/>
    <cellStyle name="Normal 5 3 3 2 2 4 4" xfId="29475" xr:uid="{00000000-0005-0000-0000-00006EAE0000}"/>
    <cellStyle name="Normal 5 3 3 2 2 5" xfId="25094" xr:uid="{00000000-0005-0000-0000-00006FAE0000}"/>
    <cellStyle name="Normal 5 3 3 2 2 5 2" xfId="25095" xr:uid="{00000000-0005-0000-0000-000070AE0000}"/>
    <cellStyle name="Normal 5 3 3 2 2 5 2 2" xfId="43490" xr:uid="{00000000-0005-0000-0000-000071AE0000}"/>
    <cellStyle name="Normal 5 3 3 2 2 5 3" xfId="25096" xr:uid="{00000000-0005-0000-0000-000072AE0000}"/>
    <cellStyle name="Normal 5 3 3 2 2 5 3 2" xfId="38374" xr:uid="{00000000-0005-0000-0000-000073AE0000}"/>
    <cellStyle name="Normal 5 3 3 2 2 5 4" xfId="30070" xr:uid="{00000000-0005-0000-0000-000074AE0000}"/>
    <cellStyle name="Normal 5 3 3 2 2 6" xfId="25097" xr:uid="{00000000-0005-0000-0000-000075AE0000}"/>
    <cellStyle name="Normal 5 3 3 2 2 6 2" xfId="25098" xr:uid="{00000000-0005-0000-0000-000076AE0000}"/>
    <cellStyle name="Normal 5 3 3 2 2 6 2 2" xfId="44042" xr:uid="{00000000-0005-0000-0000-000077AE0000}"/>
    <cellStyle name="Normal 5 3 3 2 2 6 3" xfId="25099" xr:uid="{00000000-0005-0000-0000-000078AE0000}"/>
    <cellStyle name="Normal 5 3 3 2 2 6 3 2" xfId="38926" xr:uid="{00000000-0005-0000-0000-000079AE0000}"/>
    <cellStyle name="Normal 5 3 3 2 2 6 4" xfId="30622" xr:uid="{00000000-0005-0000-0000-00007AAE0000}"/>
    <cellStyle name="Normal 5 3 3 2 2 7" xfId="25100" xr:uid="{00000000-0005-0000-0000-00007BAE0000}"/>
    <cellStyle name="Normal 5 3 3 2 2 7 2" xfId="25101" xr:uid="{00000000-0005-0000-0000-00007CAE0000}"/>
    <cellStyle name="Normal 5 3 3 2 2 7 2 2" xfId="45098" xr:uid="{00000000-0005-0000-0000-00007DAE0000}"/>
    <cellStyle name="Normal 5 3 3 2 2 7 3" xfId="25102" xr:uid="{00000000-0005-0000-0000-00007EAE0000}"/>
    <cellStyle name="Normal 5 3 3 2 2 7 3 2" xfId="39982" xr:uid="{00000000-0005-0000-0000-00007FAE0000}"/>
    <cellStyle name="Normal 5 3 3 2 2 7 4" xfId="31680" xr:uid="{00000000-0005-0000-0000-000080AE0000}"/>
    <cellStyle name="Normal 5 3 3 2 2 8" xfId="25103" xr:uid="{00000000-0005-0000-0000-000081AE0000}"/>
    <cellStyle name="Normal 5 3 3 2 2 8 2" xfId="25104" xr:uid="{00000000-0005-0000-0000-000082AE0000}"/>
    <cellStyle name="Normal 5 3 3 2 2 8 2 2" xfId="45753" xr:uid="{00000000-0005-0000-0000-000083AE0000}"/>
    <cellStyle name="Normal 5 3 3 2 2 8 3" xfId="25105" xr:uid="{00000000-0005-0000-0000-000084AE0000}"/>
    <cellStyle name="Normal 5 3 3 2 2 8 3 2" xfId="35410" xr:uid="{00000000-0005-0000-0000-000085AE0000}"/>
    <cellStyle name="Normal 5 3 3 2 2 8 4" xfId="32335" xr:uid="{00000000-0005-0000-0000-000086AE0000}"/>
    <cellStyle name="Normal 5 3 3 2 2 9" xfId="25106" xr:uid="{00000000-0005-0000-0000-000087AE0000}"/>
    <cellStyle name="Normal 5 3 3 2 2 9 2" xfId="25107" xr:uid="{00000000-0005-0000-0000-000088AE0000}"/>
    <cellStyle name="Normal 5 3 3 2 2 9 2 2" xfId="46263" xr:uid="{00000000-0005-0000-0000-000089AE0000}"/>
    <cellStyle name="Normal 5 3 3 2 2 9 3" xfId="32845" xr:uid="{00000000-0005-0000-0000-00008AAE0000}"/>
    <cellStyle name="Normal 5 3 3 2 3" xfId="25108" xr:uid="{00000000-0005-0000-0000-00008BAE0000}"/>
    <cellStyle name="Normal 5 3 3 2 3 10" xfId="25109" xr:uid="{00000000-0005-0000-0000-00008CAE0000}"/>
    <cellStyle name="Normal 5 3 3 2 3 10 2" xfId="34667" xr:uid="{00000000-0005-0000-0000-00008DAE0000}"/>
    <cellStyle name="Normal 5 3 3 2 3 11" xfId="26921" xr:uid="{00000000-0005-0000-0000-00008EAE0000}"/>
    <cellStyle name="Normal 5 3 3 2 3 2" xfId="25110" xr:uid="{00000000-0005-0000-0000-00008FAE0000}"/>
    <cellStyle name="Normal 5 3 3 2 3 2 2" xfId="25111" xr:uid="{00000000-0005-0000-0000-000090AE0000}"/>
    <cellStyle name="Normal 5 3 3 2 3 2 2 2" xfId="25112" xr:uid="{00000000-0005-0000-0000-000091AE0000}"/>
    <cellStyle name="Normal 5 3 3 2 3 2 2 2 2" xfId="42899" xr:uid="{00000000-0005-0000-0000-000092AE0000}"/>
    <cellStyle name="Normal 5 3 3 2 3 2 2 3" xfId="25113" xr:uid="{00000000-0005-0000-0000-000093AE0000}"/>
    <cellStyle name="Normal 5 3 3 2 3 2 2 3 2" xfId="37782" xr:uid="{00000000-0005-0000-0000-000094AE0000}"/>
    <cellStyle name="Normal 5 3 3 2 3 2 2 4" xfId="29479" xr:uid="{00000000-0005-0000-0000-000095AE0000}"/>
    <cellStyle name="Normal 5 3 3 2 3 2 3" xfId="25114" xr:uid="{00000000-0005-0000-0000-000096AE0000}"/>
    <cellStyle name="Normal 5 3 3 2 3 2 3 2" xfId="25115" xr:uid="{00000000-0005-0000-0000-000097AE0000}"/>
    <cellStyle name="Normal 5 3 3 2 3 2 3 2 2" xfId="44555" xr:uid="{00000000-0005-0000-0000-000098AE0000}"/>
    <cellStyle name="Normal 5 3 3 2 3 2 3 3" xfId="25116" xr:uid="{00000000-0005-0000-0000-000099AE0000}"/>
    <cellStyle name="Normal 5 3 3 2 3 2 3 3 2" xfId="39439" xr:uid="{00000000-0005-0000-0000-00009AAE0000}"/>
    <cellStyle name="Normal 5 3 3 2 3 2 3 4" xfId="31135" xr:uid="{00000000-0005-0000-0000-00009BAE0000}"/>
    <cellStyle name="Normal 5 3 3 2 3 2 4" xfId="25117" xr:uid="{00000000-0005-0000-0000-00009CAE0000}"/>
    <cellStyle name="Normal 5 3 3 2 3 2 4 2" xfId="25118" xr:uid="{00000000-0005-0000-0000-00009DAE0000}"/>
    <cellStyle name="Normal 5 3 3 2 3 2 4 2 2" xfId="46816" xr:uid="{00000000-0005-0000-0000-00009EAE0000}"/>
    <cellStyle name="Normal 5 3 3 2 3 2 4 3" xfId="33403" xr:uid="{00000000-0005-0000-0000-00009FAE0000}"/>
    <cellStyle name="Normal 5 3 3 2 3 2 5" xfId="25119" xr:uid="{00000000-0005-0000-0000-0000A0AE0000}"/>
    <cellStyle name="Normal 5 3 3 2 3 2 5 2" xfId="41040" xr:uid="{00000000-0005-0000-0000-0000A1AE0000}"/>
    <cellStyle name="Normal 5 3 3 2 3 2 6" xfId="25120" xr:uid="{00000000-0005-0000-0000-0000A2AE0000}"/>
    <cellStyle name="Normal 5 3 3 2 3 2 6 2" xfId="35923" xr:uid="{00000000-0005-0000-0000-0000A3AE0000}"/>
    <cellStyle name="Normal 5 3 3 2 3 2 7" xfId="27615" xr:uid="{00000000-0005-0000-0000-0000A4AE0000}"/>
    <cellStyle name="Normal 5 3 3 2 3 3" xfId="25121" xr:uid="{00000000-0005-0000-0000-0000A5AE0000}"/>
    <cellStyle name="Normal 5 3 3 2 3 3 2" xfId="25122" xr:uid="{00000000-0005-0000-0000-0000A6AE0000}"/>
    <cellStyle name="Normal 5 3 3 2 3 3 2 2" xfId="42898" xr:uid="{00000000-0005-0000-0000-0000A7AE0000}"/>
    <cellStyle name="Normal 5 3 3 2 3 3 3" xfId="25123" xr:uid="{00000000-0005-0000-0000-0000A8AE0000}"/>
    <cellStyle name="Normal 5 3 3 2 3 3 3 2" xfId="37781" xr:uid="{00000000-0005-0000-0000-0000A9AE0000}"/>
    <cellStyle name="Normal 5 3 3 2 3 3 4" xfId="29478" xr:uid="{00000000-0005-0000-0000-0000AAAE0000}"/>
    <cellStyle name="Normal 5 3 3 2 3 4" xfId="25124" xr:uid="{00000000-0005-0000-0000-0000ABAE0000}"/>
    <cellStyle name="Normal 5 3 3 2 3 4 2" xfId="25125" xr:uid="{00000000-0005-0000-0000-0000ACAE0000}"/>
    <cellStyle name="Normal 5 3 3 2 3 4 2 2" xfId="43491" xr:uid="{00000000-0005-0000-0000-0000ADAE0000}"/>
    <cellStyle name="Normal 5 3 3 2 3 4 3" xfId="25126" xr:uid="{00000000-0005-0000-0000-0000AEAE0000}"/>
    <cellStyle name="Normal 5 3 3 2 3 4 3 2" xfId="38375" xr:uid="{00000000-0005-0000-0000-0000AFAE0000}"/>
    <cellStyle name="Normal 5 3 3 2 3 4 4" xfId="30071" xr:uid="{00000000-0005-0000-0000-0000B0AE0000}"/>
    <cellStyle name="Normal 5 3 3 2 3 5" xfId="25127" xr:uid="{00000000-0005-0000-0000-0000B1AE0000}"/>
    <cellStyle name="Normal 5 3 3 2 3 5 2" xfId="25128" xr:uid="{00000000-0005-0000-0000-0000B2AE0000}"/>
    <cellStyle name="Normal 5 3 3 2 3 5 2 2" xfId="43784" xr:uid="{00000000-0005-0000-0000-0000B3AE0000}"/>
    <cellStyle name="Normal 5 3 3 2 3 5 3" xfId="25129" xr:uid="{00000000-0005-0000-0000-0000B4AE0000}"/>
    <cellStyle name="Normal 5 3 3 2 3 5 3 2" xfId="38668" xr:uid="{00000000-0005-0000-0000-0000B5AE0000}"/>
    <cellStyle name="Normal 5 3 3 2 3 5 4" xfId="30364" xr:uid="{00000000-0005-0000-0000-0000B6AE0000}"/>
    <cellStyle name="Normal 5 3 3 2 3 6" xfId="25130" xr:uid="{00000000-0005-0000-0000-0000B7AE0000}"/>
    <cellStyle name="Normal 5 3 3 2 3 6 2" xfId="25131" xr:uid="{00000000-0005-0000-0000-0000B8AE0000}"/>
    <cellStyle name="Normal 5 3 3 2 3 6 2 2" xfId="45099" xr:uid="{00000000-0005-0000-0000-0000B9AE0000}"/>
    <cellStyle name="Normal 5 3 3 2 3 6 3" xfId="25132" xr:uid="{00000000-0005-0000-0000-0000BAAE0000}"/>
    <cellStyle name="Normal 5 3 3 2 3 6 3 2" xfId="39983" xr:uid="{00000000-0005-0000-0000-0000BBAE0000}"/>
    <cellStyle name="Normal 5 3 3 2 3 6 4" xfId="31681" xr:uid="{00000000-0005-0000-0000-0000BCAE0000}"/>
    <cellStyle name="Normal 5 3 3 2 3 7" xfId="25133" xr:uid="{00000000-0005-0000-0000-0000BDAE0000}"/>
    <cellStyle name="Normal 5 3 3 2 3 7 2" xfId="25134" xr:uid="{00000000-0005-0000-0000-0000BEAE0000}"/>
    <cellStyle name="Normal 5 3 3 2 3 7 2 2" xfId="46264" xr:uid="{00000000-0005-0000-0000-0000BFAE0000}"/>
    <cellStyle name="Normal 5 3 3 2 3 7 3" xfId="25135" xr:uid="{00000000-0005-0000-0000-0000C0AE0000}"/>
    <cellStyle name="Normal 5 3 3 2 3 7 3 2" xfId="35151" xr:uid="{00000000-0005-0000-0000-0000C1AE0000}"/>
    <cellStyle name="Normal 5 3 3 2 3 7 4" xfId="32846" xr:uid="{00000000-0005-0000-0000-0000C2AE0000}"/>
    <cellStyle name="Normal 5 3 3 2 3 8" xfId="25136" xr:uid="{00000000-0005-0000-0000-0000C3AE0000}"/>
    <cellStyle name="Normal 5 3 3 2 3 8 2" xfId="25137" xr:uid="{00000000-0005-0000-0000-0000C4AE0000}"/>
    <cellStyle name="Normal 5 3 3 2 3 8 2 2" xfId="47350" xr:uid="{00000000-0005-0000-0000-0000C5AE0000}"/>
    <cellStyle name="Normal 5 3 3 2 3 8 3" xfId="33943" xr:uid="{00000000-0005-0000-0000-0000C6AE0000}"/>
    <cellStyle name="Normal 5 3 3 2 3 9" xfId="25138" xr:uid="{00000000-0005-0000-0000-0000C7AE0000}"/>
    <cellStyle name="Normal 5 3 3 2 3 9 2" xfId="40269" xr:uid="{00000000-0005-0000-0000-0000C8AE0000}"/>
    <cellStyle name="Normal 5 3 3 2 4" xfId="25139" xr:uid="{00000000-0005-0000-0000-0000C9AE0000}"/>
    <cellStyle name="Normal 5 3 3 2 4 2" xfId="25140" xr:uid="{00000000-0005-0000-0000-0000CAAE0000}"/>
    <cellStyle name="Normal 5 3 3 2 4 2 2" xfId="25141" xr:uid="{00000000-0005-0000-0000-0000CBAE0000}"/>
    <cellStyle name="Normal 5 3 3 2 4 2 2 2" xfId="42900" xr:uid="{00000000-0005-0000-0000-0000CCAE0000}"/>
    <cellStyle name="Normal 5 3 3 2 4 2 3" xfId="25142" xr:uid="{00000000-0005-0000-0000-0000CDAE0000}"/>
    <cellStyle name="Normal 5 3 3 2 4 2 3 2" xfId="37783" xr:uid="{00000000-0005-0000-0000-0000CEAE0000}"/>
    <cellStyle name="Normal 5 3 3 2 4 2 4" xfId="29480" xr:uid="{00000000-0005-0000-0000-0000CFAE0000}"/>
    <cellStyle name="Normal 5 3 3 2 4 3" xfId="25143" xr:uid="{00000000-0005-0000-0000-0000D0AE0000}"/>
    <cellStyle name="Normal 5 3 3 2 4 3 2" xfId="25144" xr:uid="{00000000-0005-0000-0000-0000D1AE0000}"/>
    <cellStyle name="Normal 5 3 3 2 4 3 2 2" xfId="44553" xr:uid="{00000000-0005-0000-0000-0000D2AE0000}"/>
    <cellStyle name="Normal 5 3 3 2 4 3 3" xfId="25145" xr:uid="{00000000-0005-0000-0000-0000D3AE0000}"/>
    <cellStyle name="Normal 5 3 3 2 4 3 3 2" xfId="39437" xr:uid="{00000000-0005-0000-0000-0000D4AE0000}"/>
    <cellStyle name="Normal 5 3 3 2 4 3 4" xfId="31133" xr:uid="{00000000-0005-0000-0000-0000D5AE0000}"/>
    <cellStyle name="Normal 5 3 3 2 4 4" xfId="25146" xr:uid="{00000000-0005-0000-0000-0000D6AE0000}"/>
    <cellStyle name="Normal 5 3 3 2 4 4 2" xfId="25147" xr:uid="{00000000-0005-0000-0000-0000D7AE0000}"/>
    <cellStyle name="Normal 5 3 3 2 4 4 2 2" xfId="46497" xr:uid="{00000000-0005-0000-0000-0000D8AE0000}"/>
    <cellStyle name="Normal 5 3 3 2 4 4 3" xfId="25148" xr:uid="{00000000-0005-0000-0000-0000D9AE0000}"/>
    <cellStyle name="Normal 5 3 3 2 4 4 3 2" xfId="35921" xr:uid="{00000000-0005-0000-0000-0000DAAE0000}"/>
    <cellStyle name="Normal 5 3 3 2 4 4 4" xfId="33081" xr:uid="{00000000-0005-0000-0000-0000DBAE0000}"/>
    <cellStyle name="Normal 5 3 3 2 4 5" xfId="25149" xr:uid="{00000000-0005-0000-0000-0000DCAE0000}"/>
    <cellStyle name="Normal 5 3 3 2 4 5 2" xfId="41038" xr:uid="{00000000-0005-0000-0000-0000DDAE0000}"/>
    <cellStyle name="Normal 5 3 3 2 4 6" xfId="25150" xr:uid="{00000000-0005-0000-0000-0000DEAE0000}"/>
    <cellStyle name="Normal 5 3 3 2 4 6 2" xfId="34877" xr:uid="{00000000-0005-0000-0000-0000DFAE0000}"/>
    <cellStyle name="Normal 5 3 3 2 4 7" xfId="27613" xr:uid="{00000000-0005-0000-0000-0000E0AE0000}"/>
    <cellStyle name="Normal 5 3 3 2 5" xfId="25151" xr:uid="{00000000-0005-0000-0000-0000E1AE0000}"/>
    <cellStyle name="Normal 5 3 3 2 5 2" xfId="25152" xr:uid="{00000000-0005-0000-0000-0000E2AE0000}"/>
    <cellStyle name="Normal 5 3 3 2 5 2 2" xfId="25153" xr:uid="{00000000-0005-0000-0000-0000E3AE0000}"/>
    <cellStyle name="Normal 5 3 3 2 5 2 2 2" xfId="42901" xr:uid="{00000000-0005-0000-0000-0000E4AE0000}"/>
    <cellStyle name="Normal 5 3 3 2 5 2 3" xfId="25154" xr:uid="{00000000-0005-0000-0000-0000E5AE0000}"/>
    <cellStyle name="Normal 5 3 3 2 5 2 3 2" xfId="37784" xr:uid="{00000000-0005-0000-0000-0000E6AE0000}"/>
    <cellStyle name="Normal 5 3 3 2 5 2 4" xfId="29481" xr:uid="{00000000-0005-0000-0000-0000E7AE0000}"/>
    <cellStyle name="Normal 5 3 3 2 5 3" xfId="25155" xr:uid="{00000000-0005-0000-0000-0000E8AE0000}"/>
    <cellStyle name="Normal 5 3 3 2 5 3 2" xfId="41273" xr:uid="{00000000-0005-0000-0000-0000E9AE0000}"/>
    <cellStyle name="Normal 5 3 3 2 5 4" xfId="25156" xr:uid="{00000000-0005-0000-0000-0000EAAE0000}"/>
    <cellStyle name="Normal 5 3 3 2 5 4 2" xfId="36156" xr:uid="{00000000-0005-0000-0000-0000EBAE0000}"/>
    <cellStyle name="Normal 5 3 3 2 5 5" xfId="27848" xr:uid="{00000000-0005-0000-0000-0000ECAE0000}"/>
    <cellStyle name="Normal 5 3 3 2 6" xfId="25157" xr:uid="{00000000-0005-0000-0000-0000EDAE0000}"/>
    <cellStyle name="Normal 5 3 3 2 6 2" xfId="25158" xr:uid="{00000000-0005-0000-0000-0000EEAE0000}"/>
    <cellStyle name="Normal 5 3 3 2 6 2 2" xfId="42894" xr:uid="{00000000-0005-0000-0000-0000EFAE0000}"/>
    <cellStyle name="Normal 5 3 3 2 6 3" xfId="25159" xr:uid="{00000000-0005-0000-0000-0000F0AE0000}"/>
    <cellStyle name="Normal 5 3 3 2 6 3 2" xfId="37777" xr:uid="{00000000-0005-0000-0000-0000F1AE0000}"/>
    <cellStyle name="Normal 5 3 3 2 6 4" xfId="29474" xr:uid="{00000000-0005-0000-0000-0000F2AE0000}"/>
    <cellStyle name="Normal 5 3 3 2 7" xfId="25160" xr:uid="{00000000-0005-0000-0000-0000F3AE0000}"/>
    <cellStyle name="Normal 5 3 3 2 7 2" xfId="25161" xr:uid="{00000000-0005-0000-0000-0000F4AE0000}"/>
    <cellStyle name="Normal 5 3 3 2 7 2 2" xfId="43489" xr:uid="{00000000-0005-0000-0000-0000F5AE0000}"/>
    <cellStyle name="Normal 5 3 3 2 7 3" xfId="25162" xr:uid="{00000000-0005-0000-0000-0000F6AE0000}"/>
    <cellStyle name="Normal 5 3 3 2 7 3 2" xfId="38373" xr:uid="{00000000-0005-0000-0000-0000F7AE0000}"/>
    <cellStyle name="Normal 5 3 3 2 7 4" xfId="30069" xr:uid="{00000000-0005-0000-0000-0000F8AE0000}"/>
    <cellStyle name="Normal 5 3 3 2 8" xfId="25163" xr:uid="{00000000-0005-0000-0000-0000F9AE0000}"/>
    <cellStyle name="Normal 5 3 3 2 8 2" xfId="25164" xr:uid="{00000000-0005-0000-0000-0000FAAE0000}"/>
    <cellStyle name="Normal 5 3 3 2 8 2 2" xfId="43726" xr:uid="{00000000-0005-0000-0000-0000FBAE0000}"/>
    <cellStyle name="Normal 5 3 3 2 8 3" xfId="25165" xr:uid="{00000000-0005-0000-0000-0000FCAE0000}"/>
    <cellStyle name="Normal 5 3 3 2 8 3 2" xfId="38610" xr:uid="{00000000-0005-0000-0000-0000FDAE0000}"/>
    <cellStyle name="Normal 5 3 3 2 8 4" xfId="30306" xr:uid="{00000000-0005-0000-0000-0000FEAE0000}"/>
    <cellStyle name="Normal 5 3 3 2 9" xfId="25166" xr:uid="{00000000-0005-0000-0000-0000FFAE0000}"/>
    <cellStyle name="Normal 5 3 3 2 9 2" xfId="25167" xr:uid="{00000000-0005-0000-0000-000000AF0000}"/>
    <cellStyle name="Normal 5 3 3 2 9 2 2" xfId="44751" xr:uid="{00000000-0005-0000-0000-000001AF0000}"/>
    <cellStyle name="Normal 5 3 3 2 9 3" xfId="25168" xr:uid="{00000000-0005-0000-0000-000002AF0000}"/>
    <cellStyle name="Normal 5 3 3 2 9 3 2" xfId="39635" xr:uid="{00000000-0005-0000-0000-000003AF0000}"/>
    <cellStyle name="Normal 5 3 3 2 9 4" xfId="31331" xr:uid="{00000000-0005-0000-0000-000004AF0000}"/>
    <cellStyle name="Normal 5 3 3 20" xfId="26838" xr:uid="{00000000-0005-0000-0000-000005AF0000}"/>
    <cellStyle name="Normal 5 3 3 21" xfId="25032" xr:uid="{00000000-0005-0000-0000-000006AF0000}"/>
    <cellStyle name="Normal 5 3 3 3" xfId="784" xr:uid="{00000000-0005-0000-0000-000007AF0000}"/>
    <cellStyle name="Normal 5 3 3 3 10" xfId="25170" xr:uid="{00000000-0005-0000-0000-000008AF0000}"/>
    <cellStyle name="Normal 5 3 3 3 10 2" xfId="25171" xr:uid="{00000000-0005-0000-0000-000009AF0000}"/>
    <cellStyle name="Normal 5 3 3 3 10 2 2" xfId="45433" xr:uid="{00000000-0005-0000-0000-00000AAF0000}"/>
    <cellStyle name="Normal 5 3 3 3 10 3" xfId="32015" xr:uid="{00000000-0005-0000-0000-00000BAF0000}"/>
    <cellStyle name="Normal 5 3 3 3 11" xfId="25172" xr:uid="{00000000-0005-0000-0000-00000CAF0000}"/>
    <cellStyle name="Normal 5 3 3 3 11 2" xfId="25173" xr:uid="{00000000-0005-0000-0000-00000DAF0000}"/>
    <cellStyle name="Normal 5 3 3 3 11 2 2" xfId="46265" xr:uid="{00000000-0005-0000-0000-00000EAF0000}"/>
    <cellStyle name="Normal 5 3 3 3 11 3" xfId="32847" xr:uid="{00000000-0005-0000-0000-00000FAF0000}"/>
    <cellStyle name="Normal 5 3 3 3 12" xfId="25174" xr:uid="{00000000-0005-0000-0000-000010AF0000}"/>
    <cellStyle name="Normal 5 3 3 3 12 2" xfId="25175" xr:uid="{00000000-0005-0000-0000-000011AF0000}"/>
    <cellStyle name="Normal 5 3 3 3 12 2 2" xfId="47039" xr:uid="{00000000-0005-0000-0000-000012AF0000}"/>
    <cellStyle name="Normal 5 3 3 3 12 3" xfId="33632" xr:uid="{00000000-0005-0000-0000-000013AF0000}"/>
    <cellStyle name="Normal 5 3 3 3 13" xfId="25176" xr:uid="{00000000-0005-0000-0000-000014AF0000}"/>
    <cellStyle name="Normal 5 3 3 3 13 2" xfId="25177" xr:uid="{00000000-0005-0000-0000-000015AF0000}"/>
    <cellStyle name="Normal 5 3 3 3 13 2 2" xfId="47578" xr:uid="{00000000-0005-0000-0000-000016AF0000}"/>
    <cellStyle name="Normal 5 3 3 3 13 3" xfId="34171" xr:uid="{00000000-0005-0000-0000-000017AF0000}"/>
    <cellStyle name="Normal 5 3 3 3 14" xfId="25178" xr:uid="{00000000-0005-0000-0000-000018AF0000}"/>
    <cellStyle name="Normal 5 3 3 3 14 2" xfId="34377" xr:uid="{00000000-0005-0000-0000-000019AF0000}"/>
    <cellStyle name="Normal 5 3 3 3 15" xfId="25179" xr:uid="{00000000-0005-0000-0000-00001AAF0000}"/>
    <cellStyle name="Normal 5 3 3 3 15 2" xfId="40107" xr:uid="{00000000-0005-0000-0000-00001BAF0000}"/>
    <cellStyle name="Normal 5 3 3 3 16" xfId="26841" xr:uid="{00000000-0005-0000-0000-00001CAF0000}"/>
    <cellStyle name="Normal 5 3 3 3 17" xfId="25169" xr:uid="{00000000-0005-0000-0000-00001DAF0000}"/>
    <cellStyle name="Normal 5 3 3 3 2" xfId="25180" xr:uid="{00000000-0005-0000-0000-00001EAF0000}"/>
    <cellStyle name="Normal 5 3 3 3 2 10" xfId="25181" xr:uid="{00000000-0005-0000-0000-00001FAF0000}"/>
    <cellStyle name="Normal 5 3 3 3 2 10 2" xfId="25182" xr:uid="{00000000-0005-0000-0000-000020AF0000}"/>
    <cellStyle name="Normal 5 3 3 3 2 10 2 2" xfId="47351" xr:uid="{00000000-0005-0000-0000-000021AF0000}"/>
    <cellStyle name="Normal 5 3 3 3 2 10 3" xfId="33944" xr:uid="{00000000-0005-0000-0000-000022AF0000}"/>
    <cellStyle name="Normal 5 3 3 3 2 11" xfId="25183" xr:uid="{00000000-0005-0000-0000-000023AF0000}"/>
    <cellStyle name="Normal 5 3 3 3 2 11 2" xfId="40423" xr:uid="{00000000-0005-0000-0000-000024AF0000}"/>
    <cellStyle name="Normal 5 3 3 3 2 12" xfId="25184" xr:uid="{00000000-0005-0000-0000-000025AF0000}"/>
    <cellStyle name="Normal 5 3 3 3 2 12 2" xfId="34878" xr:uid="{00000000-0005-0000-0000-000026AF0000}"/>
    <cellStyle name="Normal 5 3 3 3 2 13" xfId="27015" xr:uid="{00000000-0005-0000-0000-000027AF0000}"/>
    <cellStyle name="Normal 5 3 3 3 2 2" xfId="25185" xr:uid="{00000000-0005-0000-0000-000028AF0000}"/>
    <cellStyle name="Normal 5 3 3 3 2 2 2" xfId="25186" xr:uid="{00000000-0005-0000-0000-000029AF0000}"/>
    <cellStyle name="Normal 5 3 3 3 2 2 2 2" xfId="25187" xr:uid="{00000000-0005-0000-0000-00002AAF0000}"/>
    <cellStyle name="Normal 5 3 3 3 2 2 2 2 2" xfId="42904" xr:uid="{00000000-0005-0000-0000-00002BAF0000}"/>
    <cellStyle name="Normal 5 3 3 3 2 2 2 3" xfId="25188" xr:uid="{00000000-0005-0000-0000-00002CAF0000}"/>
    <cellStyle name="Normal 5 3 3 3 2 2 2 3 2" xfId="37787" xr:uid="{00000000-0005-0000-0000-00002DAF0000}"/>
    <cellStyle name="Normal 5 3 3 3 2 2 2 4" xfId="29484" xr:uid="{00000000-0005-0000-0000-00002EAF0000}"/>
    <cellStyle name="Normal 5 3 3 3 2 2 3" xfId="25189" xr:uid="{00000000-0005-0000-0000-00002FAF0000}"/>
    <cellStyle name="Normal 5 3 3 3 2 2 3 2" xfId="25190" xr:uid="{00000000-0005-0000-0000-000030AF0000}"/>
    <cellStyle name="Normal 5 3 3 3 2 2 3 2 2" xfId="44557" xr:uid="{00000000-0005-0000-0000-000031AF0000}"/>
    <cellStyle name="Normal 5 3 3 3 2 2 3 3" xfId="25191" xr:uid="{00000000-0005-0000-0000-000032AF0000}"/>
    <cellStyle name="Normal 5 3 3 3 2 2 3 3 2" xfId="39441" xr:uid="{00000000-0005-0000-0000-000033AF0000}"/>
    <cellStyle name="Normal 5 3 3 3 2 2 3 4" xfId="31137" xr:uid="{00000000-0005-0000-0000-000034AF0000}"/>
    <cellStyle name="Normal 5 3 3 3 2 2 4" xfId="25192" xr:uid="{00000000-0005-0000-0000-000035AF0000}"/>
    <cellStyle name="Normal 5 3 3 3 2 2 4 2" xfId="25193" xr:uid="{00000000-0005-0000-0000-000036AF0000}"/>
    <cellStyle name="Normal 5 3 3 3 2 2 4 2 2" xfId="46818" xr:uid="{00000000-0005-0000-0000-000037AF0000}"/>
    <cellStyle name="Normal 5 3 3 3 2 2 4 3" xfId="33405" xr:uid="{00000000-0005-0000-0000-000038AF0000}"/>
    <cellStyle name="Normal 5 3 3 3 2 2 5" xfId="25194" xr:uid="{00000000-0005-0000-0000-000039AF0000}"/>
    <cellStyle name="Normal 5 3 3 3 2 2 5 2" xfId="41042" xr:uid="{00000000-0005-0000-0000-00003AAF0000}"/>
    <cellStyle name="Normal 5 3 3 3 2 2 6" xfId="25195" xr:uid="{00000000-0005-0000-0000-00003BAF0000}"/>
    <cellStyle name="Normal 5 3 3 3 2 2 6 2" xfId="35925" xr:uid="{00000000-0005-0000-0000-00003CAF0000}"/>
    <cellStyle name="Normal 5 3 3 3 2 2 7" xfId="27617" xr:uid="{00000000-0005-0000-0000-00003DAF0000}"/>
    <cellStyle name="Normal 5 3 3 3 2 3" xfId="25196" xr:uid="{00000000-0005-0000-0000-00003EAF0000}"/>
    <cellStyle name="Normal 5 3 3 3 2 3 2" xfId="25197" xr:uid="{00000000-0005-0000-0000-00003FAF0000}"/>
    <cellStyle name="Normal 5 3 3 3 2 3 2 2" xfId="25198" xr:uid="{00000000-0005-0000-0000-000040AF0000}"/>
    <cellStyle name="Normal 5 3 3 3 2 3 2 2 2" xfId="42905" xr:uid="{00000000-0005-0000-0000-000041AF0000}"/>
    <cellStyle name="Normal 5 3 3 3 2 3 2 3" xfId="25199" xr:uid="{00000000-0005-0000-0000-000042AF0000}"/>
    <cellStyle name="Normal 5 3 3 3 2 3 2 3 2" xfId="37788" xr:uid="{00000000-0005-0000-0000-000043AF0000}"/>
    <cellStyle name="Normal 5 3 3 3 2 3 2 4" xfId="29485" xr:uid="{00000000-0005-0000-0000-000044AF0000}"/>
    <cellStyle name="Normal 5 3 3 3 2 3 3" xfId="25200" xr:uid="{00000000-0005-0000-0000-000045AF0000}"/>
    <cellStyle name="Normal 5 3 3 3 2 3 3 2" xfId="41385" xr:uid="{00000000-0005-0000-0000-000046AF0000}"/>
    <cellStyle name="Normal 5 3 3 3 2 3 4" xfId="25201" xr:uid="{00000000-0005-0000-0000-000047AF0000}"/>
    <cellStyle name="Normal 5 3 3 3 2 3 4 2" xfId="36268" xr:uid="{00000000-0005-0000-0000-000048AF0000}"/>
    <cellStyle name="Normal 5 3 3 3 2 3 5" xfId="27965" xr:uid="{00000000-0005-0000-0000-000049AF0000}"/>
    <cellStyle name="Normal 5 3 3 3 2 4" xfId="25202" xr:uid="{00000000-0005-0000-0000-00004AAF0000}"/>
    <cellStyle name="Normal 5 3 3 3 2 4 2" xfId="25203" xr:uid="{00000000-0005-0000-0000-00004BAF0000}"/>
    <cellStyle name="Normal 5 3 3 3 2 4 2 2" xfId="42903" xr:uid="{00000000-0005-0000-0000-00004CAF0000}"/>
    <cellStyle name="Normal 5 3 3 3 2 4 3" xfId="25204" xr:uid="{00000000-0005-0000-0000-00004DAF0000}"/>
    <cellStyle name="Normal 5 3 3 3 2 4 3 2" xfId="37786" xr:uid="{00000000-0005-0000-0000-00004EAF0000}"/>
    <cellStyle name="Normal 5 3 3 3 2 4 4" xfId="29483" xr:uid="{00000000-0005-0000-0000-00004FAF0000}"/>
    <cellStyle name="Normal 5 3 3 3 2 5" xfId="25205" xr:uid="{00000000-0005-0000-0000-000050AF0000}"/>
    <cellStyle name="Normal 5 3 3 3 2 5 2" xfId="25206" xr:uid="{00000000-0005-0000-0000-000051AF0000}"/>
    <cellStyle name="Normal 5 3 3 3 2 5 2 2" xfId="43493" xr:uid="{00000000-0005-0000-0000-000052AF0000}"/>
    <cellStyle name="Normal 5 3 3 3 2 5 3" xfId="25207" xr:uid="{00000000-0005-0000-0000-000053AF0000}"/>
    <cellStyle name="Normal 5 3 3 3 2 5 3 2" xfId="38377" xr:uid="{00000000-0005-0000-0000-000054AF0000}"/>
    <cellStyle name="Normal 5 3 3 3 2 5 4" xfId="30073" xr:uid="{00000000-0005-0000-0000-000055AF0000}"/>
    <cellStyle name="Normal 5 3 3 3 2 6" xfId="25208" xr:uid="{00000000-0005-0000-0000-000056AF0000}"/>
    <cellStyle name="Normal 5 3 3 3 2 6 2" xfId="25209" xr:uid="{00000000-0005-0000-0000-000057AF0000}"/>
    <cellStyle name="Normal 5 3 3 3 2 6 2 2" xfId="43938" xr:uid="{00000000-0005-0000-0000-000058AF0000}"/>
    <cellStyle name="Normal 5 3 3 3 2 6 3" xfId="25210" xr:uid="{00000000-0005-0000-0000-000059AF0000}"/>
    <cellStyle name="Normal 5 3 3 3 2 6 3 2" xfId="38822" xr:uid="{00000000-0005-0000-0000-00005AAF0000}"/>
    <cellStyle name="Normal 5 3 3 3 2 6 4" xfId="30518" xr:uid="{00000000-0005-0000-0000-00005BAF0000}"/>
    <cellStyle name="Normal 5 3 3 3 2 7" xfId="25211" xr:uid="{00000000-0005-0000-0000-00005CAF0000}"/>
    <cellStyle name="Normal 5 3 3 3 2 7 2" xfId="25212" xr:uid="{00000000-0005-0000-0000-00005DAF0000}"/>
    <cellStyle name="Normal 5 3 3 3 2 7 2 2" xfId="45100" xr:uid="{00000000-0005-0000-0000-00005EAF0000}"/>
    <cellStyle name="Normal 5 3 3 3 2 7 3" xfId="25213" xr:uid="{00000000-0005-0000-0000-00005FAF0000}"/>
    <cellStyle name="Normal 5 3 3 3 2 7 3 2" xfId="39984" xr:uid="{00000000-0005-0000-0000-000060AF0000}"/>
    <cellStyle name="Normal 5 3 3 3 2 7 4" xfId="31682" xr:uid="{00000000-0005-0000-0000-000061AF0000}"/>
    <cellStyle name="Normal 5 3 3 3 2 8" xfId="25214" xr:uid="{00000000-0005-0000-0000-000062AF0000}"/>
    <cellStyle name="Normal 5 3 3 3 2 8 2" xfId="25215" xr:uid="{00000000-0005-0000-0000-000063AF0000}"/>
    <cellStyle name="Normal 5 3 3 3 2 8 2 2" xfId="45649" xr:uid="{00000000-0005-0000-0000-000064AF0000}"/>
    <cellStyle name="Normal 5 3 3 3 2 8 3" xfId="25216" xr:uid="{00000000-0005-0000-0000-000065AF0000}"/>
    <cellStyle name="Normal 5 3 3 3 2 8 3 2" xfId="35306" xr:uid="{00000000-0005-0000-0000-000066AF0000}"/>
    <cellStyle name="Normal 5 3 3 3 2 8 4" xfId="32231" xr:uid="{00000000-0005-0000-0000-000067AF0000}"/>
    <cellStyle name="Normal 5 3 3 3 2 9" xfId="25217" xr:uid="{00000000-0005-0000-0000-000068AF0000}"/>
    <cellStyle name="Normal 5 3 3 3 2 9 2" xfId="25218" xr:uid="{00000000-0005-0000-0000-000069AF0000}"/>
    <cellStyle name="Normal 5 3 3 3 2 9 2 2" xfId="46266" xr:uid="{00000000-0005-0000-0000-00006AAF0000}"/>
    <cellStyle name="Normal 5 3 3 3 2 9 3" xfId="32848" xr:uid="{00000000-0005-0000-0000-00006BAF0000}"/>
    <cellStyle name="Normal 5 3 3 3 3" xfId="25219" xr:uid="{00000000-0005-0000-0000-00006CAF0000}"/>
    <cellStyle name="Normal 5 3 3 3 3 2" xfId="25220" xr:uid="{00000000-0005-0000-0000-00006DAF0000}"/>
    <cellStyle name="Normal 5 3 3 3 3 2 2" xfId="25221" xr:uid="{00000000-0005-0000-0000-00006EAF0000}"/>
    <cellStyle name="Normal 5 3 3 3 3 2 2 2" xfId="42906" xr:uid="{00000000-0005-0000-0000-00006FAF0000}"/>
    <cellStyle name="Normal 5 3 3 3 3 2 3" xfId="25222" xr:uid="{00000000-0005-0000-0000-000070AF0000}"/>
    <cellStyle name="Normal 5 3 3 3 3 2 3 2" xfId="37789" xr:uid="{00000000-0005-0000-0000-000071AF0000}"/>
    <cellStyle name="Normal 5 3 3 3 3 2 4" xfId="29486" xr:uid="{00000000-0005-0000-0000-000072AF0000}"/>
    <cellStyle name="Normal 5 3 3 3 3 3" xfId="25223" xr:uid="{00000000-0005-0000-0000-000073AF0000}"/>
    <cellStyle name="Normal 5 3 3 3 3 3 2" xfId="25224" xr:uid="{00000000-0005-0000-0000-000074AF0000}"/>
    <cellStyle name="Normal 5 3 3 3 3 3 2 2" xfId="44556" xr:uid="{00000000-0005-0000-0000-000075AF0000}"/>
    <cellStyle name="Normal 5 3 3 3 3 3 3" xfId="25225" xr:uid="{00000000-0005-0000-0000-000076AF0000}"/>
    <cellStyle name="Normal 5 3 3 3 3 3 3 2" xfId="39440" xr:uid="{00000000-0005-0000-0000-000077AF0000}"/>
    <cellStyle name="Normal 5 3 3 3 3 3 4" xfId="31136" xr:uid="{00000000-0005-0000-0000-000078AF0000}"/>
    <cellStyle name="Normal 5 3 3 3 3 4" xfId="25226" xr:uid="{00000000-0005-0000-0000-000079AF0000}"/>
    <cellStyle name="Normal 5 3 3 3 3 4 2" xfId="25227" xr:uid="{00000000-0005-0000-0000-00007AAF0000}"/>
    <cellStyle name="Normal 5 3 3 3 3 4 2 2" xfId="46393" xr:uid="{00000000-0005-0000-0000-00007BAF0000}"/>
    <cellStyle name="Normal 5 3 3 3 3 4 3" xfId="32977" xr:uid="{00000000-0005-0000-0000-00007CAF0000}"/>
    <cellStyle name="Normal 5 3 3 3 3 5" xfId="25228" xr:uid="{00000000-0005-0000-0000-00007DAF0000}"/>
    <cellStyle name="Normal 5 3 3 3 3 5 2" xfId="41041" xr:uid="{00000000-0005-0000-0000-00007EAF0000}"/>
    <cellStyle name="Normal 5 3 3 3 3 6" xfId="25229" xr:uid="{00000000-0005-0000-0000-00007FAF0000}"/>
    <cellStyle name="Normal 5 3 3 3 3 6 2" xfId="35924" xr:uid="{00000000-0005-0000-0000-000080AF0000}"/>
    <cellStyle name="Normal 5 3 3 3 3 7" xfId="27616" xr:uid="{00000000-0005-0000-0000-000081AF0000}"/>
    <cellStyle name="Normal 5 3 3 3 4" xfId="25230" xr:uid="{00000000-0005-0000-0000-000082AF0000}"/>
    <cellStyle name="Normal 5 3 3 3 4 2" xfId="25231" xr:uid="{00000000-0005-0000-0000-000083AF0000}"/>
    <cellStyle name="Normal 5 3 3 3 4 2 2" xfId="25232" xr:uid="{00000000-0005-0000-0000-000084AF0000}"/>
    <cellStyle name="Normal 5 3 3 3 4 2 2 2" xfId="42907" xr:uid="{00000000-0005-0000-0000-000085AF0000}"/>
    <cellStyle name="Normal 5 3 3 3 4 2 3" xfId="25233" xr:uid="{00000000-0005-0000-0000-000086AF0000}"/>
    <cellStyle name="Normal 5 3 3 3 4 2 3 2" xfId="37790" xr:uid="{00000000-0005-0000-0000-000087AF0000}"/>
    <cellStyle name="Normal 5 3 3 3 4 2 4" xfId="29487" xr:uid="{00000000-0005-0000-0000-000088AF0000}"/>
    <cellStyle name="Normal 5 3 3 3 4 3" xfId="25234" xr:uid="{00000000-0005-0000-0000-000089AF0000}"/>
    <cellStyle name="Normal 5 3 3 3 4 3 2" xfId="41169" xr:uid="{00000000-0005-0000-0000-00008AAF0000}"/>
    <cellStyle name="Normal 5 3 3 3 4 4" xfId="25235" xr:uid="{00000000-0005-0000-0000-00008BAF0000}"/>
    <cellStyle name="Normal 5 3 3 3 4 4 2" xfId="36052" xr:uid="{00000000-0005-0000-0000-00008CAF0000}"/>
    <cellStyle name="Normal 5 3 3 3 4 5" xfId="27744" xr:uid="{00000000-0005-0000-0000-00008DAF0000}"/>
    <cellStyle name="Normal 5 3 3 3 5" xfId="25236" xr:uid="{00000000-0005-0000-0000-00008EAF0000}"/>
    <cellStyle name="Normal 5 3 3 3 5 2" xfId="25237" xr:uid="{00000000-0005-0000-0000-00008FAF0000}"/>
    <cellStyle name="Normal 5 3 3 3 5 2 2" xfId="42902" xr:uid="{00000000-0005-0000-0000-000090AF0000}"/>
    <cellStyle name="Normal 5 3 3 3 5 3" xfId="25238" xr:uid="{00000000-0005-0000-0000-000091AF0000}"/>
    <cellStyle name="Normal 5 3 3 3 5 3 2" xfId="37785" xr:uid="{00000000-0005-0000-0000-000092AF0000}"/>
    <cellStyle name="Normal 5 3 3 3 5 4" xfId="29482" xr:uid="{00000000-0005-0000-0000-000093AF0000}"/>
    <cellStyle name="Normal 5 3 3 3 6" xfId="25239" xr:uid="{00000000-0005-0000-0000-000094AF0000}"/>
    <cellStyle name="Normal 5 3 3 3 6 2" xfId="25240" xr:uid="{00000000-0005-0000-0000-000095AF0000}"/>
    <cellStyle name="Normal 5 3 3 3 6 2 2" xfId="43492" xr:uid="{00000000-0005-0000-0000-000096AF0000}"/>
    <cellStyle name="Normal 5 3 3 3 6 3" xfId="25241" xr:uid="{00000000-0005-0000-0000-000097AF0000}"/>
    <cellStyle name="Normal 5 3 3 3 6 3 2" xfId="38376" xr:uid="{00000000-0005-0000-0000-000098AF0000}"/>
    <cellStyle name="Normal 5 3 3 3 6 4" xfId="30072" xr:uid="{00000000-0005-0000-0000-000099AF0000}"/>
    <cellStyle name="Normal 5 3 3 3 7" xfId="25242" xr:uid="{00000000-0005-0000-0000-00009AAF0000}"/>
    <cellStyle name="Normal 5 3 3 3 7 2" xfId="25243" xr:uid="{00000000-0005-0000-0000-00009BAF0000}"/>
    <cellStyle name="Normal 5 3 3 3 7 2 2" xfId="43622" xr:uid="{00000000-0005-0000-0000-00009CAF0000}"/>
    <cellStyle name="Normal 5 3 3 3 7 3" xfId="25244" xr:uid="{00000000-0005-0000-0000-00009DAF0000}"/>
    <cellStyle name="Normal 5 3 3 3 7 3 2" xfId="38506" xr:uid="{00000000-0005-0000-0000-00009EAF0000}"/>
    <cellStyle name="Normal 5 3 3 3 7 4" xfId="30202" xr:uid="{00000000-0005-0000-0000-00009FAF0000}"/>
    <cellStyle name="Normal 5 3 3 3 8" xfId="25245" xr:uid="{00000000-0005-0000-0000-0000A0AF0000}"/>
    <cellStyle name="Normal 5 3 3 3 8 2" xfId="25246" xr:uid="{00000000-0005-0000-0000-0000A1AF0000}"/>
    <cellStyle name="Normal 5 3 3 3 8 2 2" xfId="44846" xr:uid="{00000000-0005-0000-0000-0000A2AF0000}"/>
    <cellStyle name="Normal 5 3 3 3 8 3" xfId="25247" xr:uid="{00000000-0005-0000-0000-0000A3AF0000}"/>
    <cellStyle name="Normal 5 3 3 3 8 3 2" xfId="39730" xr:uid="{00000000-0005-0000-0000-0000A4AF0000}"/>
    <cellStyle name="Normal 5 3 3 3 8 4" xfId="31426" xr:uid="{00000000-0005-0000-0000-0000A5AF0000}"/>
    <cellStyle name="Normal 5 3 3 3 9" xfId="25248" xr:uid="{00000000-0005-0000-0000-0000A6AF0000}"/>
    <cellStyle name="Normal 5 3 3 3 9 2" xfId="25249" xr:uid="{00000000-0005-0000-0000-0000A7AF0000}"/>
    <cellStyle name="Normal 5 3 3 3 9 2 2" xfId="45323" xr:uid="{00000000-0005-0000-0000-0000A8AF0000}"/>
    <cellStyle name="Normal 5 3 3 3 9 3" xfId="25250" xr:uid="{00000000-0005-0000-0000-0000A9AF0000}"/>
    <cellStyle name="Normal 5 3 3 3 9 3 2" xfId="34988" xr:uid="{00000000-0005-0000-0000-0000AAAF0000}"/>
    <cellStyle name="Normal 5 3 3 3 9 4" xfId="31905" xr:uid="{00000000-0005-0000-0000-0000ABAF0000}"/>
    <cellStyle name="Normal 5 3 3 4" xfId="785" xr:uid="{00000000-0005-0000-0000-0000ACAF0000}"/>
    <cellStyle name="Normal 5 3 3 4 10" xfId="25252" xr:uid="{00000000-0005-0000-0000-0000ADAF0000}"/>
    <cellStyle name="Normal 5 3 3 4 10 2" xfId="25253" xr:uid="{00000000-0005-0000-0000-0000AEAF0000}"/>
    <cellStyle name="Normal 5 3 3 4 10 2 2" xfId="47352" xr:uid="{00000000-0005-0000-0000-0000AFAF0000}"/>
    <cellStyle name="Normal 5 3 3 4 10 3" xfId="33945" xr:uid="{00000000-0005-0000-0000-0000B0AF0000}"/>
    <cellStyle name="Normal 5 3 3 4 11" xfId="25254" xr:uid="{00000000-0005-0000-0000-0000B1AF0000}"/>
    <cellStyle name="Normal 5 3 3 4 11 2" xfId="40382" xr:uid="{00000000-0005-0000-0000-0000B2AF0000}"/>
    <cellStyle name="Normal 5 3 3 4 12" xfId="25255" xr:uid="{00000000-0005-0000-0000-0000B3AF0000}"/>
    <cellStyle name="Normal 5 3 3 4 12 2" xfId="34525" xr:uid="{00000000-0005-0000-0000-0000B4AF0000}"/>
    <cellStyle name="Normal 5 3 3 4 13" xfId="26842" xr:uid="{00000000-0005-0000-0000-0000B5AF0000}"/>
    <cellStyle name="Normal 5 3 3 4 14" xfId="25251" xr:uid="{00000000-0005-0000-0000-0000B6AF0000}"/>
    <cellStyle name="Normal 5 3 3 4 2" xfId="25256" xr:uid="{00000000-0005-0000-0000-0000B7AF0000}"/>
    <cellStyle name="Normal 5 3 3 4 2 2" xfId="25257" xr:uid="{00000000-0005-0000-0000-0000B8AF0000}"/>
    <cellStyle name="Normal 5 3 3 4 2 2 2" xfId="25258" xr:uid="{00000000-0005-0000-0000-0000B9AF0000}"/>
    <cellStyle name="Normal 5 3 3 4 2 2 2 2" xfId="42909" xr:uid="{00000000-0005-0000-0000-0000BAAF0000}"/>
    <cellStyle name="Normal 5 3 3 4 2 2 3" xfId="25259" xr:uid="{00000000-0005-0000-0000-0000BBAF0000}"/>
    <cellStyle name="Normal 5 3 3 4 2 2 3 2" xfId="37792" xr:uid="{00000000-0005-0000-0000-0000BCAF0000}"/>
    <cellStyle name="Normal 5 3 3 4 2 2 4" xfId="29489" xr:uid="{00000000-0005-0000-0000-0000BDAF0000}"/>
    <cellStyle name="Normal 5 3 3 4 2 3" xfId="25260" xr:uid="{00000000-0005-0000-0000-0000BEAF0000}"/>
    <cellStyle name="Normal 5 3 3 4 2 3 2" xfId="25261" xr:uid="{00000000-0005-0000-0000-0000BFAF0000}"/>
    <cellStyle name="Normal 5 3 3 4 2 3 2 2" xfId="44558" xr:uid="{00000000-0005-0000-0000-0000C0AF0000}"/>
    <cellStyle name="Normal 5 3 3 4 2 3 3" xfId="25262" xr:uid="{00000000-0005-0000-0000-0000C1AF0000}"/>
    <cellStyle name="Normal 5 3 3 4 2 3 3 2" xfId="39442" xr:uid="{00000000-0005-0000-0000-0000C2AF0000}"/>
    <cellStyle name="Normal 5 3 3 4 2 3 4" xfId="31138" xr:uid="{00000000-0005-0000-0000-0000C3AF0000}"/>
    <cellStyle name="Normal 5 3 3 4 2 4" xfId="25263" xr:uid="{00000000-0005-0000-0000-0000C4AF0000}"/>
    <cellStyle name="Normal 5 3 3 4 2 4 2" xfId="25264" xr:uid="{00000000-0005-0000-0000-0000C5AF0000}"/>
    <cellStyle name="Normal 5 3 3 4 2 4 2 2" xfId="46819" xr:uid="{00000000-0005-0000-0000-0000C6AF0000}"/>
    <cellStyle name="Normal 5 3 3 4 2 4 3" xfId="33406" xr:uid="{00000000-0005-0000-0000-0000C7AF0000}"/>
    <cellStyle name="Normal 5 3 3 4 2 5" xfId="25265" xr:uid="{00000000-0005-0000-0000-0000C8AF0000}"/>
    <cellStyle name="Normal 5 3 3 4 2 5 2" xfId="41043" xr:uid="{00000000-0005-0000-0000-0000C9AF0000}"/>
    <cellStyle name="Normal 5 3 3 4 2 6" xfId="25266" xr:uid="{00000000-0005-0000-0000-0000CAAF0000}"/>
    <cellStyle name="Normal 5 3 3 4 2 6 2" xfId="35926" xr:uid="{00000000-0005-0000-0000-0000CBAF0000}"/>
    <cellStyle name="Normal 5 3 3 4 2 7" xfId="27618" xr:uid="{00000000-0005-0000-0000-0000CCAF0000}"/>
    <cellStyle name="Normal 5 3 3 4 3" xfId="25267" xr:uid="{00000000-0005-0000-0000-0000CDAF0000}"/>
    <cellStyle name="Normal 5 3 3 4 3 2" xfId="25268" xr:uid="{00000000-0005-0000-0000-0000CEAF0000}"/>
    <cellStyle name="Normal 5 3 3 4 3 2 2" xfId="25269" xr:uid="{00000000-0005-0000-0000-0000CFAF0000}"/>
    <cellStyle name="Normal 5 3 3 4 3 2 2 2" xfId="42910" xr:uid="{00000000-0005-0000-0000-0000D0AF0000}"/>
    <cellStyle name="Normal 5 3 3 4 3 2 3" xfId="25270" xr:uid="{00000000-0005-0000-0000-0000D1AF0000}"/>
    <cellStyle name="Normal 5 3 3 4 3 2 3 2" xfId="37793" xr:uid="{00000000-0005-0000-0000-0000D2AF0000}"/>
    <cellStyle name="Normal 5 3 3 4 3 2 4" xfId="29490" xr:uid="{00000000-0005-0000-0000-0000D3AF0000}"/>
    <cellStyle name="Normal 5 3 3 4 3 3" xfId="25271" xr:uid="{00000000-0005-0000-0000-0000D4AF0000}"/>
    <cellStyle name="Normal 5 3 3 4 3 3 2" xfId="41344" xr:uid="{00000000-0005-0000-0000-0000D5AF0000}"/>
    <cellStyle name="Normal 5 3 3 4 3 4" xfId="25272" xr:uid="{00000000-0005-0000-0000-0000D6AF0000}"/>
    <cellStyle name="Normal 5 3 3 4 3 4 2" xfId="36227" xr:uid="{00000000-0005-0000-0000-0000D7AF0000}"/>
    <cellStyle name="Normal 5 3 3 4 3 5" xfId="27924" xr:uid="{00000000-0005-0000-0000-0000D8AF0000}"/>
    <cellStyle name="Normal 5 3 3 4 4" xfId="25273" xr:uid="{00000000-0005-0000-0000-0000D9AF0000}"/>
    <cellStyle name="Normal 5 3 3 4 4 2" xfId="25274" xr:uid="{00000000-0005-0000-0000-0000DAAF0000}"/>
    <cellStyle name="Normal 5 3 3 4 4 2 2" xfId="42908" xr:uid="{00000000-0005-0000-0000-0000DBAF0000}"/>
    <cellStyle name="Normal 5 3 3 4 4 3" xfId="25275" xr:uid="{00000000-0005-0000-0000-0000DCAF0000}"/>
    <cellStyle name="Normal 5 3 3 4 4 3 2" xfId="37791" xr:uid="{00000000-0005-0000-0000-0000DDAF0000}"/>
    <cellStyle name="Normal 5 3 3 4 4 4" xfId="29488" xr:uid="{00000000-0005-0000-0000-0000DEAF0000}"/>
    <cellStyle name="Normal 5 3 3 4 5" xfId="25276" xr:uid="{00000000-0005-0000-0000-0000DFAF0000}"/>
    <cellStyle name="Normal 5 3 3 4 5 2" xfId="25277" xr:uid="{00000000-0005-0000-0000-0000E0AF0000}"/>
    <cellStyle name="Normal 5 3 3 4 5 2 2" xfId="43494" xr:uid="{00000000-0005-0000-0000-0000E1AF0000}"/>
    <cellStyle name="Normal 5 3 3 4 5 3" xfId="25278" xr:uid="{00000000-0005-0000-0000-0000E2AF0000}"/>
    <cellStyle name="Normal 5 3 3 4 5 3 2" xfId="38378" xr:uid="{00000000-0005-0000-0000-0000E3AF0000}"/>
    <cellStyle name="Normal 5 3 3 4 5 4" xfId="30074" xr:uid="{00000000-0005-0000-0000-0000E4AF0000}"/>
    <cellStyle name="Normal 5 3 3 4 6" xfId="25279" xr:uid="{00000000-0005-0000-0000-0000E5AF0000}"/>
    <cellStyle name="Normal 5 3 3 4 6 2" xfId="25280" xr:uid="{00000000-0005-0000-0000-0000E6AF0000}"/>
    <cellStyle name="Normal 5 3 3 4 6 2 2" xfId="43897" xr:uid="{00000000-0005-0000-0000-0000E7AF0000}"/>
    <cellStyle name="Normal 5 3 3 4 6 3" xfId="25281" xr:uid="{00000000-0005-0000-0000-0000E8AF0000}"/>
    <cellStyle name="Normal 5 3 3 4 6 3 2" xfId="38781" xr:uid="{00000000-0005-0000-0000-0000E9AF0000}"/>
    <cellStyle name="Normal 5 3 3 4 6 4" xfId="30477" xr:uid="{00000000-0005-0000-0000-0000EAAF0000}"/>
    <cellStyle name="Normal 5 3 3 4 7" xfId="25282" xr:uid="{00000000-0005-0000-0000-0000EBAF0000}"/>
    <cellStyle name="Normal 5 3 3 4 7 2" xfId="25283" xr:uid="{00000000-0005-0000-0000-0000ECAF0000}"/>
    <cellStyle name="Normal 5 3 3 4 7 2 2" xfId="45101" xr:uid="{00000000-0005-0000-0000-0000EDAF0000}"/>
    <cellStyle name="Normal 5 3 3 4 7 3" xfId="25284" xr:uid="{00000000-0005-0000-0000-0000EEAF0000}"/>
    <cellStyle name="Normal 5 3 3 4 7 3 2" xfId="39985" xr:uid="{00000000-0005-0000-0000-0000EFAF0000}"/>
    <cellStyle name="Normal 5 3 3 4 7 4" xfId="31683" xr:uid="{00000000-0005-0000-0000-0000F0AF0000}"/>
    <cellStyle name="Normal 5 3 3 4 8" xfId="25285" xr:uid="{00000000-0005-0000-0000-0000F1AF0000}"/>
    <cellStyle name="Normal 5 3 3 4 8 2" xfId="25286" xr:uid="{00000000-0005-0000-0000-0000F2AF0000}"/>
    <cellStyle name="Normal 5 3 3 4 8 2 2" xfId="45608" xr:uid="{00000000-0005-0000-0000-0000F3AF0000}"/>
    <cellStyle name="Normal 5 3 3 4 8 3" xfId="25287" xr:uid="{00000000-0005-0000-0000-0000F4AF0000}"/>
    <cellStyle name="Normal 5 3 3 4 8 3 2" xfId="35265" xr:uid="{00000000-0005-0000-0000-0000F5AF0000}"/>
    <cellStyle name="Normal 5 3 3 4 8 4" xfId="32190" xr:uid="{00000000-0005-0000-0000-0000F6AF0000}"/>
    <cellStyle name="Normal 5 3 3 4 9" xfId="25288" xr:uid="{00000000-0005-0000-0000-0000F7AF0000}"/>
    <cellStyle name="Normal 5 3 3 4 9 2" xfId="25289" xr:uid="{00000000-0005-0000-0000-0000F8AF0000}"/>
    <cellStyle name="Normal 5 3 3 4 9 2 2" xfId="46267" xr:uid="{00000000-0005-0000-0000-0000F9AF0000}"/>
    <cellStyle name="Normal 5 3 3 4 9 3" xfId="32849" xr:uid="{00000000-0005-0000-0000-0000FAAF0000}"/>
    <cellStyle name="Normal 5 3 3 5" xfId="786" xr:uid="{00000000-0005-0000-0000-0000FBAF0000}"/>
    <cellStyle name="Normal 5 3 3 5 10" xfId="25291" xr:uid="{00000000-0005-0000-0000-0000FCAF0000}"/>
    <cellStyle name="Normal 5 3 3 5 10 2" xfId="34563" xr:uid="{00000000-0005-0000-0000-0000FDAF0000}"/>
    <cellStyle name="Normal 5 3 3 5 11" xfId="26843" xr:uid="{00000000-0005-0000-0000-0000FEAF0000}"/>
    <cellStyle name="Normal 5 3 3 5 12" xfId="25290" xr:uid="{00000000-0005-0000-0000-0000FFAF0000}"/>
    <cellStyle name="Normal 5 3 3 5 2" xfId="25292" xr:uid="{00000000-0005-0000-0000-000000B00000}"/>
    <cellStyle name="Normal 5 3 3 5 2 2" xfId="25293" xr:uid="{00000000-0005-0000-0000-000001B00000}"/>
    <cellStyle name="Normal 5 3 3 5 2 2 2" xfId="25294" xr:uid="{00000000-0005-0000-0000-000002B00000}"/>
    <cellStyle name="Normal 5 3 3 5 2 2 2 2" xfId="42912" xr:uid="{00000000-0005-0000-0000-000003B00000}"/>
    <cellStyle name="Normal 5 3 3 5 2 2 3" xfId="25295" xr:uid="{00000000-0005-0000-0000-000004B00000}"/>
    <cellStyle name="Normal 5 3 3 5 2 2 3 2" xfId="37795" xr:uid="{00000000-0005-0000-0000-000005B00000}"/>
    <cellStyle name="Normal 5 3 3 5 2 2 4" xfId="29492" xr:uid="{00000000-0005-0000-0000-000006B00000}"/>
    <cellStyle name="Normal 5 3 3 5 2 3" xfId="25296" xr:uid="{00000000-0005-0000-0000-000007B00000}"/>
    <cellStyle name="Normal 5 3 3 5 2 3 2" xfId="25297" xr:uid="{00000000-0005-0000-0000-000008B00000}"/>
    <cellStyle name="Normal 5 3 3 5 2 3 2 2" xfId="44559" xr:uid="{00000000-0005-0000-0000-000009B00000}"/>
    <cellStyle name="Normal 5 3 3 5 2 3 3" xfId="25298" xr:uid="{00000000-0005-0000-0000-00000AB00000}"/>
    <cellStyle name="Normal 5 3 3 5 2 3 3 2" xfId="39443" xr:uid="{00000000-0005-0000-0000-00000BB00000}"/>
    <cellStyle name="Normal 5 3 3 5 2 3 4" xfId="31139" xr:uid="{00000000-0005-0000-0000-00000CB00000}"/>
    <cellStyle name="Normal 5 3 3 5 2 4" xfId="25299" xr:uid="{00000000-0005-0000-0000-00000DB00000}"/>
    <cellStyle name="Normal 5 3 3 5 2 4 2" xfId="25300" xr:uid="{00000000-0005-0000-0000-00000EB00000}"/>
    <cellStyle name="Normal 5 3 3 5 2 4 2 2" xfId="46820" xr:uid="{00000000-0005-0000-0000-00000FB00000}"/>
    <cellStyle name="Normal 5 3 3 5 2 4 3" xfId="33407" xr:uid="{00000000-0005-0000-0000-000010B00000}"/>
    <cellStyle name="Normal 5 3 3 5 2 5" xfId="25301" xr:uid="{00000000-0005-0000-0000-000011B00000}"/>
    <cellStyle name="Normal 5 3 3 5 2 5 2" xfId="41044" xr:uid="{00000000-0005-0000-0000-000012B00000}"/>
    <cellStyle name="Normal 5 3 3 5 2 6" xfId="25302" xr:uid="{00000000-0005-0000-0000-000013B00000}"/>
    <cellStyle name="Normal 5 3 3 5 2 6 2" xfId="35927" xr:uid="{00000000-0005-0000-0000-000014B00000}"/>
    <cellStyle name="Normal 5 3 3 5 2 7" xfId="27619" xr:uid="{00000000-0005-0000-0000-000015B00000}"/>
    <cellStyle name="Normal 5 3 3 5 3" xfId="25303" xr:uid="{00000000-0005-0000-0000-000016B00000}"/>
    <cellStyle name="Normal 5 3 3 5 3 2" xfId="25304" xr:uid="{00000000-0005-0000-0000-000017B00000}"/>
    <cellStyle name="Normal 5 3 3 5 3 2 2" xfId="42911" xr:uid="{00000000-0005-0000-0000-000018B00000}"/>
    <cellStyle name="Normal 5 3 3 5 3 3" xfId="25305" xr:uid="{00000000-0005-0000-0000-000019B00000}"/>
    <cellStyle name="Normal 5 3 3 5 3 3 2" xfId="37794" xr:uid="{00000000-0005-0000-0000-00001AB00000}"/>
    <cellStyle name="Normal 5 3 3 5 3 4" xfId="29491" xr:uid="{00000000-0005-0000-0000-00001BB00000}"/>
    <cellStyle name="Normal 5 3 3 5 4" xfId="25306" xr:uid="{00000000-0005-0000-0000-00001CB00000}"/>
    <cellStyle name="Normal 5 3 3 5 4 2" xfId="25307" xr:uid="{00000000-0005-0000-0000-00001DB00000}"/>
    <cellStyle name="Normal 5 3 3 5 4 2 2" xfId="43495" xr:uid="{00000000-0005-0000-0000-00001EB00000}"/>
    <cellStyle name="Normal 5 3 3 5 4 3" xfId="25308" xr:uid="{00000000-0005-0000-0000-00001FB00000}"/>
    <cellStyle name="Normal 5 3 3 5 4 3 2" xfId="38379" xr:uid="{00000000-0005-0000-0000-000020B00000}"/>
    <cellStyle name="Normal 5 3 3 5 4 4" xfId="30075" xr:uid="{00000000-0005-0000-0000-000021B00000}"/>
    <cellStyle name="Normal 5 3 3 5 5" xfId="25309" xr:uid="{00000000-0005-0000-0000-000022B00000}"/>
    <cellStyle name="Normal 5 3 3 5 5 2" xfId="25310" xr:uid="{00000000-0005-0000-0000-000023B00000}"/>
    <cellStyle name="Normal 5 3 3 5 5 2 2" xfId="43831" xr:uid="{00000000-0005-0000-0000-000024B00000}"/>
    <cellStyle name="Normal 5 3 3 5 5 3" xfId="25311" xr:uid="{00000000-0005-0000-0000-000025B00000}"/>
    <cellStyle name="Normal 5 3 3 5 5 3 2" xfId="38715" xr:uid="{00000000-0005-0000-0000-000026B00000}"/>
    <cellStyle name="Normal 5 3 3 5 5 4" xfId="30411" xr:uid="{00000000-0005-0000-0000-000027B00000}"/>
    <cellStyle name="Normal 5 3 3 5 6" xfId="25312" xr:uid="{00000000-0005-0000-0000-000028B00000}"/>
    <cellStyle name="Normal 5 3 3 5 6 2" xfId="25313" xr:uid="{00000000-0005-0000-0000-000029B00000}"/>
    <cellStyle name="Normal 5 3 3 5 6 2 2" xfId="45102" xr:uid="{00000000-0005-0000-0000-00002AB00000}"/>
    <cellStyle name="Normal 5 3 3 5 6 3" xfId="25314" xr:uid="{00000000-0005-0000-0000-00002BB00000}"/>
    <cellStyle name="Normal 5 3 3 5 6 3 2" xfId="39986" xr:uid="{00000000-0005-0000-0000-00002CB00000}"/>
    <cellStyle name="Normal 5 3 3 5 6 4" xfId="31684" xr:uid="{00000000-0005-0000-0000-00002DB00000}"/>
    <cellStyle name="Normal 5 3 3 5 7" xfId="25315" xr:uid="{00000000-0005-0000-0000-00002EB00000}"/>
    <cellStyle name="Normal 5 3 3 5 7 2" xfId="25316" xr:uid="{00000000-0005-0000-0000-00002FB00000}"/>
    <cellStyle name="Normal 5 3 3 5 7 2 2" xfId="46268" xr:uid="{00000000-0005-0000-0000-000030B00000}"/>
    <cellStyle name="Normal 5 3 3 5 7 3" xfId="25317" xr:uid="{00000000-0005-0000-0000-000031B00000}"/>
    <cellStyle name="Normal 5 3 3 5 7 3 2" xfId="35198" xr:uid="{00000000-0005-0000-0000-000032B00000}"/>
    <cellStyle name="Normal 5 3 3 5 7 4" xfId="32850" xr:uid="{00000000-0005-0000-0000-000033B00000}"/>
    <cellStyle name="Normal 5 3 3 5 8" xfId="25318" xr:uid="{00000000-0005-0000-0000-000034B00000}"/>
    <cellStyle name="Normal 5 3 3 5 8 2" xfId="25319" xr:uid="{00000000-0005-0000-0000-000035B00000}"/>
    <cellStyle name="Normal 5 3 3 5 8 2 2" xfId="47353" xr:uid="{00000000-0005-0000-0000-000036B00000}"/>
    <cellStyle name="Normal 5 3 3 5 8 3" xfId="33946" xr:uid="{00000000-0005-0000-0000-000037B00000}"/>
    <cellStyle name="Normal 5 3 3 5 9" xfId="25320" xr:uid="{00000000-0005-0000-0000-000038B00000}"/>
    <cellStyle name="Normal 5 3 3 5 9 2" xfId="40316" xr:uid="{00000000-0005-0000-0000-000039B00000}"/>
    <cellStyle name="Normal 5 3 3 6" xfId="25321" xr:uid="{00000000-0005-0000-0000-00003AB00000}"/>
    <cellStyle name="Normal 5 3 3 6 10" xfId="25322" xr:uid="{00000000-0005-0000-0000-00003BB00000}"/>
    <cellStyle name="Normal 5 3 3 6 10 2" xfId="34876" xr:uid="{00000000-0005-0000-0000-00003CB00000}"/>
    <cellStyle name="Normal 5 3 3 6 11" xfId="26939" xr:uid="{00000000-0005-0000-0000-00003DB00000}"/>
    <cellStyle name="Normal 5 3 3 6 2" xfId="25323" xr:uid="{00000000-0005-0000-0000-00003EB00000}"/>
    <cellStyle name="Normal 5 3 3 6 2 2" xfId="25324" xr:uid="{00000000-0005-0000-0000-00003FB00000}"/>
    <cellStyle name="Normal 5 3 3 6 2 2 2" xfId="25325" xr:uid="{00000000-0005-0000-0000-000040B00000}"/>
    <cellStyle name="Normal 5 3 3 6 2 2 2 2" xfId="42914" xr:uid="{00000000-0005-0000-0000-000041B00000}"/>
    <cellStyle name="Normal 5 3 3 6 2 2 3" xfId="25326" xr:uid="{00000000-0005-0000-0000-000042B00000}"/>
    <cellStyle name="Normal 5 3 3 6 2 2 3 2" xfId="37797" xr:uid="{00000000-0005-0000-0000-000043B00000}"/>
    <cellStyle name="Normal 5 3 3 6 2 2 4" xfId="29494" xr:uid="{00000000-0005-0000-0000-000044B00000}"/>
    <cellStyle name="Normal 5 3 3 6 2 3" xfId="25327" xr:uid="{00000000-0005-0000-0000-000045B00000}"/>
    <cellStyle name="Normal 5 3 3 6 2 3 2" xfId="25328" xr:uid="{00000000-0005-0000-0000-000046B00000}"/>
    <cellStyle name="Normal 5 3 3 6 2 3 2 2" xfId="44560" xr:uid="{00000000-0005-0000-0000-000047B00000}"/>
    <cellStyle name="Normal 5 3 3 6 2 3 3" xfId="25329" xr:uid="{00000000-0005-0000-0000-000048B00000}"/>
    <cellStyle name="Normal 5 3 3 6 2 3 3 2" xfId="39444" xr:uid="{00000000-0005-0000-0000-000049B00000}"/>
    <cellStyle name="Normal 5 3 3 6 2 3 4" xfId="31140" xr:uid="{00000000-0005-0000-0000-00004AB00000}"/>
    <cellStyle name="Normal 5 3 3 6 2 4" xfId="25330" xr:uid="{00000000-0005-0000-0000-00004BB00000}"/>
    <cellStyle name="Normal 5 3 3 6 2 4 2" xfId="25331" xr:uid="{00000000-0005-0000-0000-00004CB00000}"/>
    <cellStyle name="Normal 5 3 3 6 2 4 2 2" xfId="46815" xr:uid="{00000000-0005-0000-0000-00004DB00000}"/>
    <cellStyle name="Normal 5 3 3 6 2 4 3" xfId="33402" xr:uid="{00000000-0005-0000-0000-00004EB00000}"/>
    <cellStyle name="Normal 5 3 3 6 2 5" xfId="25332" xr:uid="{00000000-0005-0000-0000-00004FB00000}"/>
    <cellStyle name="Normal 5 3 3 6 2 5 2" xfId="41045" xr:uid="{00000000-0005-0000-0000-000050B00000}"/>
    <cellStyle name="Normal 5 3 3 6 2 6" xfId="25333" xr:uid="{00000000-0005-0000-0000-000051B00000}"/>
    <cellStyle name="Normal 5 3 3 6 2 6 2" xfId="35928" xr:uid="{00000000-0005-0000-0000-000052B00000}"/>
    <cellStyle name="Normal 5 3 3 6 2 7" xfId="27620" xr:uid="{00000000-0005-0000-0000-000053B00000}"/>
    <cellStyle name="Normal 5 3 3 6 3" xfId="25334" xr:uid="{00000000-0005-0000-0000-000054B00000}"/>
    <cellStyle name="Normal 5 3 3 6 3 2" xfId="25335" xr:uid="{00000000-0005-0000-0000-000055B00000}"/>
    <cellStyle name="Normal 5 3 3 6 3 2 2" xfId="42913" xr:uid="{00000000-0005-0000-0000-000056B00000}"/>
    <cellStyle name="Normal 5 3 3 6 3 3" xfId="25336" xr:uid="{00000000-0005-0000-0000-000057B00000}"/>
    <cellStyle name="Normal 5 3 3 6 3 3 2" xfId="37796" xr:uid="{00000000-0005-0000-0000-000058B00000}"/>
    <cellStyle name="Normal 5 3 3 6 3 4" xfId="29493" xr:uid="{00000000-0005-0000-0000-000059B00000}"/>
    <cellStyle name="Normal 5 3 3 6 4" xfId="25337" xr:uid="{00000000-0005-0000-0000-00005AB00000}"/>
    <cellStyle name="Normal 5 3 3 6 4 2" xfId="25338" xr:uid="{00000000-0005-0000-0000-00005BB00000}"/>
    <cellStyle name="Normal 5 3 3 6 4 2 2" xfId="43496" xr:uid="{00000000-0005-0000-0000-00005CB00000}"/>
    <cellStyle name="Normal 5 3 3 6 4 3" xfId="25339" xr:uid="{00000000-0005-0000-0000-00005DB00000}"/>
    <cellStyle name="Normal 5 3 3 6 4 3 2" xfId="38380" xr:uid="{00000000-0005-0000-0000-00005EB00000}"/>
    <cellStyle name="Normal 5 3 3 6 4 4" xfId="30076" xr:uid="{00000000-0005-0000-0000-00005FB00000}"/>
    <cellStyle name="Normal 5 3 3 6 5" xfId="25340" xr:uid="{00000000-0005-0000-0000-000060B00000}"/>
    <cellStyle name="Normal 5 3 3 6 5 2" xfId="25341" xr:uid="{00000000-0005-0000-0000-000061B00000}"/>
    <cellStyle name="Normal 5 3 3 6 5 2 2" xfId="43763" xr:uid="{00000000-0005-0000-0000-000062B00000}"/>
    <cellStyle name="Normal 5 3 3 6 5 3" xfId="25342" xr:uid="{00000000-0005-0000-0000-000063B00000}"/>
    <cellStyle name="Normal 5 3 3 6 5 3 2" xfId="38647" xr:uid="{00000000-0005-0000-0000-000064B00000}"/>
    <cellStyle name="Normal 5 3 3 6 5 4" xfId="30343" xr:uid="{00000000-0005-0000-0000-000065B00000}"/>
    <cellStyle name="Normal 5 3 3 6 6" xfId="25343" xr:uid="{00000000-0005-0000-0000-000066B00000}"/>
    <cellStyle name="Normal 5 3 3 6 6 2" xfId="25344" xr:uid="{00000000-0005-0000-0000-000067B00000}"/>
    <cellStyle name="Normal 5 3 3 6 6 2 2" xfId="45103" xr:uid="{00000000-0005-0000-0000-000068B00000}"/>
    <cellStyle name="Normal 5 3 3 6 6 3" xfId="25345" xr:uid="{00000000-0005-0000-0000-000069B00000}"/>
    <cellStyle name="Normal 5 3 3 6 6 3 2" xfId="39987" xr:uid="{00000000-0005-0000-0000-00006AB00000}"/>
    <cellStyle name="Normal 5 3 3 6 6 4" xfId="31685" xr:uid="{00000000-0005-0000-0000-00006BB00000}"/>
    <cellStyle name="Normal 5 3 3 6 7" xfId="25346" xr:uid="{00000000-0005-0000-0000-00006CB00000}"/>
    <cellStyle name="Normal 5 3 3 6 7 2" xfId="25347" xr:uid="{00000000-0005-0000-0000-00006DB00000}"/>
    <cellStyle name="Normal 5 3 3 6 7 2 2" xfId="46269" xr:uid="{00000000-0005-0000-0000-00006EB00000}"/>
    <cellStyle name="Normal 5 3 3 6 7 3" xfId="25348" xr:uid="{00000000-0005-0000-0000-00006FB00000}"/>
    <cellStyle name="Normal 5 3 3 6 7 3 2" xfId="35130" xr:uid="{00000000-0005-0000-0000-000070B00000}"/>
    <cellStyle name="Normal 5 3 3 6 7 4" xfId="32851" xr:uid="{00000000-0005-0000-0000-000071B00000}"/>
    <cellStyle name="Normal 5 3 3 6 8" xfId="25349" xr:uid="{00000000-0005-0000-0000-000072B00000}"/>
    <cellStyle name="Normal 5 3 3 6 8 2" xfId="25350" xr:uid="{00000000-0005-0000-0000-000073B00000}"/>
    <cellStyle name="Normal 5 3 3 6 8 2 2" xfId="47354" xr:uid="{00000000-0005-0000-0000-000074B00000}"/>
    <cellStyle name="Normal 5 3 3 6 8 3" xfId="33947" xr:uid="{00000000-0005-0000-0000-000075B00000}"/>
    <cellStyle name="Normal 5 3 3 6 9" xfId="25351" xr:uid="{00000000-0005-0000-0000-000076B00000}"/>
    <cellStyle name="Normal 5 3 3 6 9 2" xfId="40248" xr:uid="{00000000-0005-0000-0000-000077B00000}"/>
    <cellStyle name="Normal 5 3 3 7" xfId="25352" xr:uid="{00000000-0005-0000-0000-000078B00000}"/>
    <cellStyle name="Normal 5 3 3 7 2" xfId="25353" xr:uid="{00000000-0005-0000-0000-000079B00000}"/>
    <cellStyle name="Normal 5 3 3 7 2 2" xfId="25354" xr:uid="{00000000-0005-0000-0000-00007AB00000}"/>
    <cellStyle name="Normal 5 3 3 7 2 2 2" xfId="42915" xr:uid="{00000000-0005-0000-0000-00007BB00000}"/>
    <cellStyle name="Normal 5 3 3 7 2 3" xfId="25355" xr:uid="{00000000-0005-0000-0000-00007CB00000}"/>
    <cellStyle name="Normal 5 3 3 7 2 3 2" xfId="37798" xr:uid="{00000000-0005-0000-0000-00007DB00000}"/>
    <cellStyle name="Normal 5 3 3 7 2 4" xfId="29495" xr:uid="{00000000-0005-0000-0000-00007EB00000}"/>
    <cellStyle name="Normal 5 3 3 7 3" xfId="25356" xr:uid="{00000000-0005-0000-0000-00007FB00000}"/>
    <cellStyle name="Normal 5 3 3 7 3 2" xfId="25357" xr:uid="{00000000-0005-0000-0000-000080B00000}"/>
    <cellStyle name="Normal 5 3 3 7 3 2 2" xfId="44552" xr:uid="{00000000-0005-0000-0000-000081B00000}"/>
    <cellStyle name="Normal 5 3 3 7 3 3" xfId="25358" xr:uid="{00000000-0005-0000-0000-000082B00000}"/>
    <cellStyle name="Normal 5 3 3 7 3 3 2" xfId="39436" xr:uid="{00000000-0005-0000-0000-000083B00000}"/>
    <cellStyle name="Normal 5 3 3 7 3 4" xfId="31132" xr:uid="{00000000-0005-0000-0000-000084B00000}"/>
    <cellStyle name="Normal 5 3 3 7 4" xfId="25359" xr:uid="{00000000-0005-0000-0000-000085B00000}"/>
    <cellStyle name="Normal 5 3 3 7 4 2" xfId="25360" xr:uid="{00000000-0005-0000-0000-000086B00000}"/>
    <cellStyle name="Normal 5 3 3 7 4 2 2" xfId="46352" xr:uid="{00000000-0005-0000-0000-000087B00000}"/>
    <cellStyle name="Normal 5 3 3 7 4 3" xfId="32936" xr:uid="{00000000-0005-0000-0000-000088B00000}"/>
    <cellStyle name="Normal 5 3 3 7 5" xfId="25361" xr:uid="{00000000-0005-0000-0000-000089B00000}"/>
    <cellStyle name="Normal 5 3 3 7 5 2" xfId="41037" xr:uid="{00000000-0005-0000-0000-00008AB00000}"/>
    <cellStyle name="Normal 5 3 3 7 6" xfId="25362" xr:uid="{00000000-0005-0000-0000-00008BB00000}"/>
    <cellStyle name="Normal 5 3 3 7 6 2" xfId="35920" xr:uid="{00000000-0005-0000-0000-00008CB00000}"/>
    <cellStyle name="Normal 5 3 3 7 7" xfId="27612" xr:uid="{00000000-0005-0000-0000-00008DB00000}"/>
    <cellStyle name="Normal 5 3 3 8" xfId="25363" xr:uid="{00000000-0005-0000-0000-00008EB00000}"/>
    <cellStyle name="Normal 5 3 3 8 2" xfId="25364" xr:uid="{00000000-0005-0000-0000-00008FB00000}"/>
    <cellStyle name="Normal 5 3 3 8 2 2" xfId="25365" xr:uid="{00000000-0005-0000-0000-000090B00000}"/>
    <cellStyle name="Normal 5 3 3 8 2 2 2" xfId="42916" xr:uid="{00000000-0005-0000-0000-000091B00000}"/>
    <cellStyle name="Normal 5 3 3 8 2 3" xfId="25366" xr:uid="{00000000-0005-0000-0000-000092B00000}"/>
    <cellStyle name="Normal 5 3 3 8 2 3 2" xfId="37799" xr:uid="{00000000-0005-0000-0000-000093B00000}"/>
    <cellStyle name="Normal 5 3 3 8 2 4" xfId="29496" xr:uid="{00000000-0005-0000-0000-000094B00000}"/>
    <cellStyle name="Normal 5 3 3 8 3" xfId="25367" xr:uid="{00000000-0005-0000-0000-000095B00000}"/>
    <cellStyle name="Normal 5 3 3 8 3 2" xfId="41128" xr:uid="{00000000-0005-0000-0000-000096B00000}"/>
    <cellStyle name="Normal 5 3 3 8 4" xfId="25368" xr:uid="{00000000-0005-0000-0000-000097B00000}"/>
    <cellStyle name="Normal 5 3 3 8 4 2" xfId="36011" xr:uid="{00000000-0005-0000-0000-000098B00000}"/>
    <cellStyle name="Normal 5 3 3 8 5" xfId="27703" xr:uid="{00000000-0005-0000-0000-000099B00000}"/>
    <cellStyle name="Normal 5 3 3 9" xfId="25369" xr:uid="{00000000-0005-0000-0000-00009AB00000}"/>
    <cellStyle name="Normal 5 3 3 9 2" xfId="25370" xr:uid="{00000000-0005-0000-0000-00009BB00000}"/>
    <cellStyle name="Normal 5 3 3 9 2 2" xfId="42893" xr:uid="{00000000-0005-0000-0000-00009CB00000}"/>
    <cellStyle name="Normal 5 3 3 9 3" xfId="25371" xr:uid="{00000000-0005-0000-0000-00009DB00000}"/>
    <cellStyle name="Normal 5 3 3 9 3 2" xfId="37776" xr:uid="{00000000-0005-0000-0000-00009EB00000}"/>
    <cellStyle name="Normal 5 3 3 9 4" xfId="29473" xr:uid="{00000000-0005-0000-0000-00009FB00000}"/>
    <cellStyle name="Normal 5 3 4" xfId="787" xr:uid="{00000000-0005-0000-0000-0000A0B00000}"/>
    <cellStyle name="Normal 5 3 4 10" xfId="25373" xr:uid="{00000000-0005-0000-0000-0000A1B00000}"/>
    <cellStyle name="Normal 5 3 4 10 2" xfId="25374" xr:uid="{00000000-0005-0000-0000-0000A2B00000}"/>
    <cellStyle name="Normal 5 3 4 10 2 2" xfId="45324" xr:uid="{00000000-0005-0000-0000-0000A3B00000}"/>
    <cellStyle name="Normal 5 3 4 10 3" xfId="25375" xr:uid="{00000000-0005-0000-0000-0000A4B00000}"/>
    <cellStyle name="Normal 5 3 4 10 3 2" xfId="35023" xr:uid="{00000000-0005-0000-0000-0000A5B00000}"/>
    <cellStyle name="Normal 5 3 4 10 4" xfId="31906" xr:uid="{00000000-0005-0000-0000-0000A6B00000}"/>
    <cellStyle name="Normal 5 3 4 11" xfId="25376" xr:uid="{00000000-0005-0000-0000-0000A7B00000}"/>
    <cellStyle name="Normal 5 3 4 11 2" xfId="25377" xr:uid="{00000000-0005-0000-0000-0000A8B00000}"/>
    <cellStyle name="Normal 5 3 4 11 2 2" xfId="45468" xr:uid="{00000000-0005-0000-0000-0000A9B00000}"/>
    <cellStyle name="Normal 5 3 4 11 3" xfId="32050" xr:uid="{00000000-0005-0000-0000-0000AAB00000}"/>
    <cellStyle name="Normal 5 3 4 12" xfId="25378" xr:uid="{00000000-0005-0000-0000-0000ABB00000}"/>
    <cellStyle name="Normal 5 3 4 12 2" xfId="25379" xr:uid="{00000000-0005-0000-0000-0000ACB00000}"/>
    <cellStyle name="Normal 5 3 4 12 2 2" xfId="46270" xr:uid="{00000000-0005-0000-0000-0000ADB00000}"/>
    <cellStyle name="Normal 5 3 4 12 3" xfId="32852" xr:uid="{00000000-0005-0000-0000-0000AEB00000}"/>
    <cellStyle name="Normal 5 3 4 13" xfId="25380" xr:uid="{00000000-0005-0000-0000-0000AFB00000}"/>
    <cellStyle name="Normal 5 3 4 13 2" xfId="25381" xr:uid="{00000000-0005-0000-0000-0000B0B00000}"/>
    <cellStyle name="Normal 5 3 4 13 2 2" xfId="47040" xr:uid="{00000000-0005-0000-0000-0000B1B00000}"/>
    <cellStyle name="Normal 5 3 4 13 3" xfId="33633" xr:uid="{00000000-0005-0000-0000-0000B2B00000}"/>
    <cellStyle name="Normal 5 3 4 14" xfId="25382" xr:uid="{00000000-0005-0000-0000-0000B3B00000}"/>
    <cellStyle name="Normal 5 3 4 14 2" xfId="25383" xr:uid="{00000000-0005-0000-0000-0000B4B00000}"/>
    <cellStyle name="Normal 5 3 4 14 2 2" xfId="47508" xr:uid="{00000000-0005-0000-0000-0000B5B00000}"/>
    <cellStyle name="Normal 5 3 4 14 3" xfId="34101" xr:uid="{00000000-0005-0000-0000-0000B6B00000}"/>
    <cellStyle name="Normal 5 3 4 15" xfId="25384" xr:uid="{00000000-0005-0000-0000-0000B7B00000}"/>
    <cellStyle name="Normal 5 3 4 15 2" xfId="34378" xr:uid="{00000000-0005-0000-0000-0000B8B00000}"/>
    <cellStyle name="Normal 5 3 4 16" xfId="25385" xr:uid="{00000000-0005-0000-0000-0000B9B00000}"/>
    <cellStyle name="Normal 5 3 4 16 2" xfId="40142" xr:uid="{00000000-0005-0000-0000-0000BAB00000}"/>
    <cellStyle name="Normal 5 3 4 17" xfId="26844" xr:uid="{00000000-0005-0000-0000-0000BBB00000}"/>
    <cellStyle name="Normal 5 3 4 18" xfId="25372" xr:uid="{00000000-0005-0000-0000-0000BCB00000}"/>
    <cellStyle name="Normal 5 3 4 2" xfId="788" xr:uid="{00000000-0005-0000-0000-0000BDB00000}"/>
    <cellStyle name="Normal 5 3 4 2 10" xfId="25387" xr:uid="{00000000-0005-0000-0000-0000BEB00000}"/>
    <cellStyle name="Normal 5 3 4 2 10 2" xfId="25388" xr:uid="{00000000-0005-0000-0000-0000BFB00000}"/>
    <cellStyle name="Normal 5 3 4 2 10 2 2" xfId="47355" xr:uid="{00000000-0005-0000-0000-0000C0B00000}"/>
    <cellStyle name="Normal 5 3 4 2 10 3" xfId="33948" xr:uid="{00000000-0005-0000-0000-0000C1B00000}"/>
    <cellStyle name="Normal 5 3 4 2 11" xfId="25389" xr:uid="{00000000-0005-0000-0000-0000C2B00000}"/>
    <cellStyle name="Normal 5 3 4 2 11 2" xfId="40458" xr:uid="{00000000-0005-0000-0000-0000C3B00000}"/>
    <cellStyle name="Normal 5 3 4 2 12" xfId="25390" xr:uid="{00000000-0005-0000-0000-0000C4B00000}"/>
    <cellStyle name="Normal 5 3 4 2 12 2" xfId="34527" xr:uid="{00000000-0005-0000-0000-0000C5B00000}"/>
    <cellStyle name="Normal 5 3 4 2 13" xfId="26845" xr:uid="{00000000-0005-0000-0000-0000C6B00000}"/>
    <cellStyle name="Normal 5 3 4 2 14" xfId="25386" xr:uid="{00000000-0005-0000-0000-0000C7B00000}"/>
    <cellStyle name="Normal 5 3 4 2 2" xfId="25391" xr:uid="{00000000-0005-0000-0000-0000C8B00000}"/>
    <cellStyle name="Normal 5 3 4 2 2 2" xfId="25392" xr:uid="{00000000-0005-0000-0000-0000C9B00000}"/>
    <cellStyle name="Normal 5 3 4 2 2 2 2" xfId="25393" xr:uid="{00000000-0005-0000-0000-0000CAB00000}"/>
    <cellStyle name="Normal 5 3 4 2 2 2 2 2" xfId="42919" xr:uid="{00000000-0005-0000-0000-0000CBB00000}"/>
    <cellStyle name="Normal 5 3 4 2 2 2 3" xfId="25394" xr:uid="{00000000-0005-0000-0000-0000CCB00000}"/>
    <cellStyle name="Normal 5 3 4 2 2 2 3 2" xfId="37802" xr:uid="{00000000-0005-0000-0000-0000CDB00000}"/>
    <cellStyle name="Normal 5 3 4 2 2 2 4" xfId="29499" xr:uid="{00000000-0005-0000-0000-0000CEB00000}"/>
    <cellStyle name="Normal 5 3 4 2 2 3" xfId="25395" xr:uid="{00000000-0005-0000-0000-0000CFB00000}"/>
    <cellStyle name="Normal 5 3 4 2 2 3 2" xfId="25396" xr:uid="{00000000-0005-0000-0000-0000D0B00000}"/>
    <cellStyle name="Normal 5 3 4 2 2 3 2 2" xfId="44562" xr:uid="{00000000-0005-0000-0000-0000D1B00000}"/>
    <cellStyle name="Normal 5 3 4 2 2 3 3" xfId="25397" xr:uid="{00000000-0005-0000-0000-0000D2B00000}"/>
    <cellStyle name="Normal 5 3 4 2 2 3 3 2" xfId="39446" xr:uid="{00000000-0005-0000-0000-0000D3B00000}"/>
    <cellStyle name="Normal 5 3 4 2 2 3 4" xfId="31142" xr:uid="{00000000-0005-0000-0000-0000D4B00000}"/>
    <cellStyle name="Normal 5 3 4 2 2 4" xfId="25398" xr:uid="{00000000-0005-0000-0000-0000D5B00000}"/>
    <cellStyle name="Normal 5 3 4 2 2 4 2" xfId="25399" xr:uid="{00000000-0005-0000-0000-0000D6B00000}"/>
    <cellStyle name="Normal 5 3 4 2 2 4 2 2" xfId="46822" xr:uid="{00000000-0005-0000-0000-0000D7B00000}"/>
    <cellStyle name="Normal 5 3 4 2 2 4 3" xfId="33409" xr:uid="{00000000-0005-0000-0000-0000D8B00000}"/>
    <cellStyle name="Normal 5 3 4 2 2 5" xfId="25400" xr:uid="{00000000-0005-0000-0000-0000D9B00000}"/>
    <cellStyle name="Normal 5 3 4 2 2 5 2" xfId="41047" xr:uid="{00000000-0005-0000-0000-0000DAB00000}"/>
    <cellStyle name="Normal 5 3 4 2 2 6" xfId="25401" xr:uid="{00000000-0005-0000-0000-0000DBB00000}"/>
    <cellStyle name="Normal 5 3 4 2 2 6 2" xfId="35930" xr:uid="{00000000-0005-0000-0000-0000DCB00000}"/>
    <cellStyle name="Normal 5 3 4 2 2 7" xfId="27622" xr:uid="{00000000-0005-0000-0000-0000DDB00000}"/>
    <cellStyle name="Normal 5 3 4 2 3" xfId="25402" xr:uid="{00000000-0005-0000-0000-0000DEB00000}"/>
    <cellStyle name="Normal 5 3 4 2 3 2" xfId="25403" xr:uid="{00000000-0005-0000-0000-0000DFB00000}"/>
    <cellStyle name="Normal 5 3 4 2 3 2 2" xfId="25404" xr:uid="{00000000-0005-0000-0000-0000E0B00000}"/>
    <cellStyle name="Normal 5 3 4 2 3 2 2 2" xfId="42920" xr:uid="{00000000-0005-0000-0000-0000E1B00000}"/>
    <cellStyle name="Normal 5 3 4 2 3 2 3" xfId="25405" xr:uid="{00000000-0005-0000-0000-0000E2B00000}"/>
    <cellStyle name="Normal 5 3 4 2 3 2 3 2" xfId="37803" xr:uid="{00000000-0005-0000-0000-0000E3B00000}"/>
    <cellStyle name="Normal 5 3 4 2 3 2 4" xfId="29500" xr:uid="{00000000-0005-0000-0000-0000E4B00000}"/>
    <cellStyle name="Normal 5 3 4 2 3 3" xfId="25406" xr:uid="{00000000-0005-0000-0000-0000E5B00000}"/>
    <cellStyle name="Normal 5 3 4 2 3 3 2" xfId="41420" xr:uid="{00000000-0005-0000-0000-0000E6B00000}"/>
    <cellStyle name="Normal 5 3 4 2 3 4" xfId="25407" xr:uid="{00000000-0005-0000-0000-0000E7B00000}"/>
    <cellStyle name="Normal 5 3 4 2 3 4 2" xfId="36303" xr:uid="{00000000-0005-0000-0000-0000E8B00000}"/>
    <cellStyle name="Normal 5 3 4 2 3 5" xfId="28000" xr:uid="{00000000-0005-0000-0000-0000E9B00000}"/>
    <cellStyle name="Normal 5 3 4 2 4" xfId="25408" xr:uid="{00000000-0005-0000-0000-0000EAB00000}"/>
    <cellStyle name="Normal 5 3 4 2 4 2" xfId="25409" xr:uid="{00000000-0005-0000-0000-0000EBB00000}"/>
    <cellStyle name="Normal 5 3 4 2 4 2 2" xfId="42918" xr:uid="{00000000-0005-0000-0000-0000ECB00000}"/>
    <cellStyle name="Normal 5 3 4 2 4 3" xfId="25410" xr:uid="{00000000-0005-0000-0000-0000EDB00000}"/>
    <cellStyle name="Normal 5 3 4 2 4 3 2" xfId="37801" xr:uid="{00000000-0005-0000-0000-0000EEB00000}"/>
    <cellStyle name="Normal 5 3 4 2 4 4" xfId="29498" xr:uid="{00000000-0005-0000-0000-0000EFB00000}"/>
    <cellStyle name="Normal 5 3 4 2 5" xfId="25411" xr:uid="{00000000-0005-0000-0000-0000F0B00000}"/>
    <cellStyle name="Normal 5 3 4 2 5 2" xfId="25412" xr:uid="{00000000-0005-0000-0000-0000F1B00000}"/>
    <cellStyle name="Normal 5 3 4 2 5 2 2" xfId="43498" xr:uid="{00000000-0005-0000-0000-0000F2B00000}"/>
    <cellStyle name="Normal 5 3 4 2 5 3" xfId="25413" xr:uid="{00000000-0005-0000-0000-0000F3B00000}"/>
    <cellStyle name="Normal 5 3 4 2 5 3 2" xfId="38382" xr:uid="{00000000-0005-0000-0000-0000F4B00000}"/>
    <cellStyle name="Normal 5 3 4 2 5 4" xfId="30078" xr:uid="{00000000-0005-0000-0000-0000F5B00000}"/>
    <cellStyle name="Normal 5 3 4 2 6" xfId="25414" xr:uid="{00000000-0005-0000-0000-0000F6B00000}"/>
    <cellStyle name="Normal 5 3 4 2 6 2" xfId="25415" xr:uid="{00000000-0005-0000-0000-0000F7B00000}"/>
    <cellStyle name="Normal 5 3 4 2 6 2 2" xfId="43973" xr:uid="{00000000-0005-0000-0000-0000F8B00000}"/>
    <cellStyle name="Normal 5 3 4 2 6 3" xfId="25416" xr:uid="{00000000-0005-0000-0000-0000F9B00000}"/>
    <cellStyle name="Normal 5 3 4 2 6 3 2" xfId="38857" xr:uid="{00000000-0005-0000-0000-0000FAB00000}"/>
    <cellStyle name="Normal 5 3 4 2 6 4" xfId="30553" xr:uid="{00000000-0005-0000-0000-0000FBB00000}"/>
    <cellStyle name="Normal 5 3 4 2 7" xfId="25417" xr:uid="{00000000-0005-0000-0000-0000FCB00000}"/>
    <cellStyle name="Normal 5 3 4 2 7 2" xfId="25418" xr:uid="{00000000-0005-0000-0000-0000FDB00000}"/>
    <cellStyle name="Normal 5 3 4 2 7 2 2" xfId="45104" xr:uid="{00000000-0005-0000-0000-0000FEB00000}"/>
    <cellStyle name="Normal 5 3 4 2 7 3" xfId="25419" xr:uid="{00000000-0005-0000-0000-0000FFB00000}"/>
    <cellStyle name="Normal 5 3 4 2 7 3 2" xfId="39988" xr:uid="{00000000-0005-0000-0000-000000B10000}"/>
    <cellStyle name="Normal 5 3 4 2 7 4" xfId="31686" xr:uid="{00000000-0005-0000-0000-000001B10000}"/>
    <cellStyle name="Normal 5 3 4 2 8" xfId="25420" xr:uid="{00000000-0005-0000-0000-000002B10000}"/>
    <cellStyle name="Normal 5 3 4 2 8 2" xfId="25421" xr:uid="{00000000-0005-0000-0000-000003B10000}"/>
    <cellStyle name="Normal 5 3 4 2 8 2 2" xfId="45684" xr:uid="{00000000-0005-0000-0000-000004B10000}"/>
    <cellStyle name="Normal 5 3 4 2 8 3" xfId="25422" xr:uid="{00000000-0005-0000-0000-000005B10000}"/>
    <cellStyle name="Normal 5 3 4 2 8 3 2" xfId="35341" xr:uid="{00000000-0005-0000-0000-000006B10000}"/>
    <cellStyle name="Normal 5 3 4 2 8 4" xfId="32266" xr:uid="{00000000-0005-0000-0000-000007B10000}"/>
    <cellStyle name="Normal 5 3 4 2 9" xfId="25423" xr:uid="{00000000-0005-0000-0000-000008B10000}"/>
    <cellStyle name="Normal 5 3 4 2 9 2" xfId="25424" xr:uid="{00000000-0005-0000-0000-000009B10000}"/>
    <cellStyle name="Normal 5 3 4 2 9 2 2" xfId="46271" xr:uid="{00000000-0005-0000-0000-00000AB10000}"/>
    <cellStyle name="Normal 5 3 4 2 9 3" xfId="32853" xr:uid="{00000000-0005-0000-0000-00000BB10000}"/>
    <cellStyle name="Normal 5 3 4 3" xfId="25425" xr:uid="{00000000-0005-0000-0000-00000CB10000}"/>
    <cellStyle name="Normal 5 3 4 3 10" xfId="25426" xr:uid="{00000000-0005-0000-0000-00000DB10000}"/>
    <cellStyle name="Normal 5 3 4 3 10 2" xfId="34598" xr:uid="{00000000-0005-0000-0000-00000EB10000}"/>
    <cellStyle name="Normal 5 3 4 3 11" xfId="26905" xr:uid="{00000000-0005-0000-0000-00000FB10000}"/>
    <cellStyle name="Normal 5 3 4 3 2" xfId="25427" xr:uid="{00000000-0005-0000-0000-000010B10000}"/>
    <cellStyle name="Normal 5 3 4 3 2 2" xfId="25428" xr:uid="{00000000-0005-0000-0000-000011B10000}"/>
    <cellStyle name="Normal 5 3 4 3 2 2 2" xfId="25429" xr:uid="{00000000-0005-0000-0000-000012B10000}"/>
    <cellStyle name="Normal 5 3 4 3 2 2 2 2" xfId="42922" xr:uid="{00000000-0005-0000-0000-000013B10000}"/>
    <cellStyle name="Normal 5 3 4 3 2 2 3" xfId="25430" xr:uid="{00000000-0005-0000-0000-000014B10000}"/>
    <cellStyle name="Normal 5 3 4 3 2 2 3 2" xfId="37805" xr:uid="{00000000-0005-0000-0000-000015B10000}"/>
    <cellStyle name="Normal 5 3 4 3 2 2 4" xfId="29502" xr:uid="{00000000-0005-0000-0000-000016B10000}"/>
    <cellStyle name="Normal 5 3 4 3 2 3" xfId="25431" xr:uid="{00000000-0005-0000-0000-000017B10000}"/>
    <cellStyle name="Normal 5 3 4 3 2 3 2" xfId="25432" xr:uid="{00000000-0005-0000-0000-000018B10000}"/>
    <cellStyle name="Normal 5 3 4 3 2 3 2 2" xfId="44563" xr:uid="{00000000-0005-0000-0000-000019B10000}"/>
    <cellStyle name="Normal 5 3 4 3 2 3 3" xfId="25433" xr:uid="{00000000-0005-0000-0000-00001AB10000}"/>
    <cellStyle name="Normal 5 3 4 3 2 3 3 2" xfId="39447" xr:uid="{00000000-0005-0000-0000-00001BB10000}"/>
    <cellStyle name="Normal 5 3 4 3 2 3 4" xfId="31143" xr:uid="{00000000-0005-0000-0000-00001CB10000}"/>
    <cellStyle name="Normal 5 3 4 3 2 4" xfId="25434" xr:uid="{00000000-0005-0000-0000-00001DB10000}"/>
    <cellStyle name="Normal 5 3 4 3 2 4 2" xfId="25435" xr:uid="{00000000-0005-0000-0000-00001EB10000}"/>
    <cellStyle name="Normal 5 3 4 3 2 4 2 2" xfId="46821" xr:uid="{00000000-0005-0000-0000-00001FB10000}"/>
    <cellStyle name="Normal 5 3 4 3 2 4 3" xfId="33408" xr:uid="{00000000-0005-0000-0000-000020B10000}"/>
    <cellStyle name="Normal 5 3 4 3 2 5" xfId="25436" xr:uid="{00000000-0005-0000-0000-000021B10000}"/>
    <cellStyle name="Normal 5 3 4 3 2 5 2" xfId="41048" xr:uid="{00000000-0005-0000-0000-000022B10000}"/>
    <cellStyle name="Normal 5 3 4 3 2 6" xfId="25437" xr:uid="{00000000-0005-0000-0000-000023B10000}"/>
    <cellStyle name="Normal 5 3 4 3 2 6 2" xfId="35931" xr:uid="{00000000-0005-0000-0000-000024B10000}"/>
    <cellStyle name="Normal 5 3 4 3 2 7" xfId="27623" xr:uid="{00000000-0005-0000-0000-000025B10000}"/>
    <cellStyle name="Normal 5 3 4 3 3" xfId="25438" xr:uid="{00000000-0005-0000-0000-000026B10000}"/>
    <cellStyle name="Normal 5 3 4 3 3 2" xfId="25439" xr:uid="{00000000-0005-0000-0000-000027B10000}"/>
    <cellStyle name="Normal 5 3 4 3 3 2 2" xfId="42921" xr:uid="{00000000-0005-0000-0000-000028B10000}"/>
    <cellStyle name="Normal 5 3 4 3 3 3" xfId="25440" xr:uid="{00000000-0005-0000-0000-000029B10000}"/>
    <cellStyle name="Normal 5 3 4 3 3 3 2" xfId="37804" xr:uid="{00000000-0005-0000-0000-00002AB10000}"/>
    <cellStyle name="Normal 5 3 4 3 3 4" xfId="29501" xr:uid="{00000000-0005-0000-0000-00002BB10000}"/>
    <cellStyle name="Normal 5 3 4 3 4" xfId="25441" xr:uid="{00000000-0005-0000-0000-00002CB10000}"/>
    <cellStyle name="Normal 5 3 4 3 4 2" xfId="25442" xr:uid="{00000000-0005-0000-0000-00002DB10000}"/>
    <cellStyle name="Normal 5 3 4 3 4 2 2" xfId="43499" xr:uid="{00000000-0005-0000-0000-00002EB10000}"/>
    <cellStyle name="Normal 5 3 4 3 4 3" xfId="25443" xr:uid="{00000000-0005-0000-0000-00002FB10000}"/>
    <cellStyle name="Normal 5 3 4 3 4 3 2" xfId="38383" xr:uid="{00000000-0005-0000-0000-000030B10000}"/>
    <cellStyle name="Normal 5 3 4 3 4 4" xfId="30079" xr:uid="{00000000-0005-0000-0000-000031B10000}"/>
    <cellStyle name="Normal 5 3 4 3 5" xfId="25444" xr:uid="{00000000-0005-0000-0000-000032B10000}"/>
    <cellStyle name="Normal 5 3 4 3 5 2" xfId="25445" xr:uid="{00000000-0005-0000-0000-000033B10000}"/>
    <cellStyle name="Normal 5 3 4 3 5 2 2" xfId="43800" xr:uid="{00000000-0005-0000-0000-000034B10000}"/>
    <cellStyle name="Normal 5 3 4 3 5 3" xfId="25446" xr:uid="{00000000-0005-0000-0000-000035B10000}"/>
    <cellStyle name="Normal 5 3 4 3 5 3 2" xfId="38684" xr:uid="{00000000-0005-0000-0000-000036B10000}"/>
    <cellStyle name="Normal 5 3 4 3 5 4" xfId="30380" xr:uid="{00000000-0005-0000-0000-000037B10000}"/>
    <cellStyle name="Normal 5 3 4 3 6" xfId="25447" xr:uid="{00000000-0005-0000-0000-000038B10000}"/>
    <cellStyle name="Normal 5 3 4 3 6 2" xfId="25448" xr:uid="{00000000-0005-0000-0000-000039B10000}"/>
    <cellStyle name="Normal 5 3 4 3 6 2 2" xfId="45105" xr:uid="{00000000-0005-0000-0000-00003AB10000}"/>
    <cellStyle name="Normal 5 3 4 3 6 3" xfId="25449" xr:uid="{00000000-0005-0000-0000-00003BB10000}"/>
    <cellStyle name="Normal 5 3 4 3 6 3 2" xfId="39989" xr:uid="{00000000-0005-0000-0000-00003CB10000}"/>
    <cellStyle name="Normal 5 3 4 3 6 4" xfId="31687" xr:uid="{00000000-0005-0000-0000-00003DB10000}"/>
    <cellStyle name="Normal 5 3 4 3 7" xfId="25450" xr:uid="{00000000-0005-0000-0000-00003EB10000}"/>
    <cellStyle name="Normal 5 3 4 3 7 2" xfId="25451" xr:uid="{00000000-0005-0000-0000-00003FB10000}"/>
    <cellStyle name="Normal 5 3 4 3 7 2 2" xfId="46272" xr:uid="{00000000-0005-0000-0000-000040B10000}"/>
    <cellStyle name="Normal 5 3 4 3 7 3" xfId="25452" xr:uid="{00000000-0005-0000-0000-000041B10000}"/>
    <cellStyle name="Normal 5 3 4 3 7 3 2" xfId="35167" xr:uid="{00000000-0005-0000-0000-000042B10000}"/>
    <cellStyle name="Normal 5 3 4 3 7 4" xfId="32854" xr:uid="{00000000-0005-0000-0000-000043B10000}"/>
    <cellStyle name="Normal 5 3 4 3 8" xfId="25453" xr:uid="{00000000-0005-0000-0000-000044B10000}"/>
    <cellStyle name="Normal 5 3 4 3 8 2" xfId="25454" xr:uid="{00000000-0005-0000-0000-000045B10000}"/>
    <cellStyle name="Normal 5 3 4 3 8 2 2" xfId="47356" xr:uid="{00000000-0005-0000-0000-000046B10000}"/>
    <cellStyle name="Normal 5 3 4 3 8 3" xfId="33949" xr:uid="{00000000-0005-0000-0000-000047B10000}"/>
    <cellStyle name="Normal 5 3 4 3 9" xfId="25455" xr:uid="{00000000-0005-0000-0000-000048B10000}"/>
    <cellStyle name="Normal 5 3 4 3 9 2" xfId="40285" xr:uid="{00000000-0005-0000-0000-000049B10000}"/>
    <cellStyle name="Normal 5 3 4 4" xfId="25456" xr:uid="{00000000-0005-0000-0000-00004AB10000}"/>
    <cellStyle name="Normal 5 3 4 4 2" xfId="25457" xr:uid="{00000000-0005-0000-0000-00004BB10000}"/>
    <cellStyle name="Normal 5 3 4 4 2 2" xfId="25458" xr:uid="{00000000-0005-0000-0000-00004CB10000}"/>
    <cellStyle name="Normal 5 3 4 4 2 2 2" xfId="42923" xr:uid="{00000000-0005-0000-0000-00004DB10000}"/>
    <cellStyle name="Normal 5 3 4 4 2 3" xfId="25459" xr:uid="{00000000-0005-0000-0000-00004EB10000}"/>
    <cellStyle name="Normal 5 3 4 4 2 3 2" xfId="37806" xr:uid="{00000000-0005-0000-0000-00004FB10000}"/>
    <cellStyle name="Normal 5 3 4 4 2 4" xfId="29503" xr:uid="{00000000-0005-0000-0000-000050B10000}"/>
    <cellStyle name="Normal 5 3 4 4 3" xfId="25460" xr:uid="{00000000-0005-0000-0000-000051B10000}"/>
    <cellStyle name="Normal 5 3 4 4 3 2" xfId="25461" xr:uid="{00000000-0005-0000-0000-000052B10000}"/>
    <cellStyle name="Normal 5 3 4 4 3 2 2" xfId="44561" xr:uid="{00000000-0005-0000-0000-000053B10000}"/>
    <cellStyle name="Normal 5 3 4 4 3 3" xfId="25462" xr:uid="{00000000-0005-0000-0000-000054B10000}"/>
    <cellStyle name="Normal 5 3 4 4 3 3 2" xfId="39445" xr:uid="{00000000-0005-0000-0000-000055B10000}"/>
    <cellStyle name="Normal 5 3 4 4 3 4" xfId="31141" xr:uid="{00000000-0005-0000-0000-000056B10000}"/>
    <cellStyle name="Normal 5 3 4 4 4" xfId="25463" xr:uid="{00000000-0005-0000-0000-000057B10000}"/>
    <cellStyle name="Normal 5 3 4 4 4 2" xfId="25464" xr:uid="{00000000-0005-0000-0000-000058B10000}"/>
    <cellStyle name="Normal 5 3 4 4 4 2 2" xfId="46428" xr:uid="{00000000-0005-0000-0000-000059B10000}"/>
    <cellStyle name="Normal 5 3 4 4 4 3" xfId="25465" xr:uid="{00000000-0005-0000-0000-00005AB10000}"/>
    <cellStyle name="Normal 5 3 4 4 4 3 2" xfId="35929" xr:uid="{00000000-0005-0000-0000-00005BB10000}"/>
    <cellStyle name="Normal 5 3 4 4 4 4" xfId="33012" xr:uid="{00000000-0005-0000-0000-00005CB10000}"/>
    <cellStyle name="Normal 5 3 4 4 5" xfId="25466" xr:uid="{00000000-0005-0000-0000-00005DB10000}"/>
    <cellStyle name="Normal 5 3 4 4 5 2" xfId="41046" xr:uid="{00000000-0005-0000-0000-00005EB10000}"/>
    <cellStyle name="Normal 5 3 4 4 6" xfId="25467" xr:uid="{00000000-0005-0000-0000-00005FB10000}"/>
    <cellStyle name="Normal 5 3 4 4 6 2" xfId="34879" xr:uid="{00000000-0005-0000-0000-000060B10000}"/>
    <cellStyle name="Normal 5 3 4 4 7" xfId="27621" xr:uid="{00000000-0005-0000-0000-000061B10000}"/>
    <cellStyle name="Normal 5 3 4 5" xfId="25468" xr:uid="{00000000-0005-0000-0000-000062B10000}"/>
    <cellStyle name="Normal 5 3 4 5 2" xfId="25469" xr:uid="{00000000-0005-0000-0000-000063B10000}"/>
    <cellStyle name="Normal 5 3 4 5 2 2" xfId="25470" xr:uid="{00000000-0005-0000-0000-000064B10000}"/>
    <cellStyle name="Normal 5 3 4 5 2 2 2" xfId="42924" xr:uid="{00000000-0005-0000-0000-000065B10000}"/>
    <cellStyle name="Normal 5 3 4 5 2 3" xfId="25471" xr:uid="{00000000-0005-0000-0000-000066B10000}"/>
    <cellStyle name="Normal 5 3 4 5 2 3 2" xfId="37807" xr:uid="{00000000-0005-0000-0000-000067B10000}"/>
    <cellStyle name="Normal 5 3 4 5 2 4" xfId="29504" xr:uid="{00000000-0005-0000-0000-000068B10000}"/>
    <cellStyle name="Normal 5 3 4 5 3" xfId="25472" xr:uid="{00000000-0005-0000-0000-000069B10000}"/>
    <cellStyle name="Normal 5 3 4 5 3 2" xfId="41204" xr:uid="{00000000-0005-0000-0000-00006AB10000}"/>
    <cellStyle name="Normal 5 3 4 5 4" xfId="25473" xr:uid="{00000000-0005-0000-0000-00006BB10000}"/>
    <cellStyle name="Normal 5 3 4 5 4 2" xfId="36087" xr:uid="{00000000-0005-0000-0000-00006CB10000}"/>
    <cellStyle name="Normal 5 3 4 5 5" xfId="27779" xr:uid="{00000000-0005-0000-0000-00006DB10000}"/>
    <cellStyle name="Normal 5 3 4 6" xfId="25474" xr:uid="{00000000-0005-0000-0000-00006EB10000}"/>
    <cellStyle name="Normal 5 3 4 6 2" xfId="25475" xr:uid="{00000000-0005-0000-0000-00006FB10000}"/>
    <cellStyle name="Normal 5 3 4 6 2 2" xfId="42917" xr:uid="{00000000-0005-0000-0000-000070B10000}"/>
    <cellStyle name="Normal 5 3 4 6 3" xfId="25476" xr:uid="{00000000-0005-0000-0000-000071B10000}"/>
    <cellStyle name="Normal 5 3 4 6 3 2" xfId="37800" xr:uid="{00000000-0005-0000-0000-000072B10000}"/>
    <cellStyle name="Normal 5 3 4 6 4" xfId="29497" xr:uid="{00000000-0005-0000-0000-000073B10000}"/>
    <cellStyle name="Normal 5 3 4 7" xfId="25477" xr:uid="{00000000-0005-0000-0000-000074B10000}"/>
    <cellStyle name="Normal 5 3 4 7 2" xfId="25478" xr:uid="{00000000-0005-0000-0000-000075B10000}"/>
    <cellStyle name="Normal 5 3 4 7 2 2" xfId="43497" xr:uid="{00000000-0005-0000-0000-000076B10000}"/>
    <cellStyle name="Normal 5 3 4 7 3" xfId="25479" xr:uid="{00000000-0005-0000-0000-000077B10000}"/>
    <cellStyle name="Normal 5 3 4 7 3 2" xfId="38381" xr:uid="{00000000-0005-0000-0000-000078B10000}"/>
    <cellStyle name="Normal 5 3 4 7 4" xfId="30077" xr:uid="{00000000-0005-0000-0000-000079B10000}"/>
    <cellStyle name="Normal 5 3 4 8" xfId="25480" xr:uid="{00000000-0005-0000-0000-00007AB10000}"/>
    <cellStyle name="Normal 5 3 4 8 2" xfId="25481" xr:uid="{00000000-0005-0000-0000-00007BB10000}"/>
    <cellStyle name="Normal 5 3 4 8 2 2" xfId="43657" xr:uid="{00000000-0005-0000-0000-00007CB10000}"/>
    <cellStyle name="Normal 5 3 4 8 3" xfId="25482" xr:uid="{00000000-0005-0000-0000-00007DB10000}"/>
    <cellStyle name="Normal 5 3 4 8 3 2" xfId="38541" xr:uid="{00000000-0005-0000-0000-00007EB10000}"/>
    <cellStyle name="Normal 5 3 4 8 4" xfId="30237" xr:uid="{00000000-0005-0000-0000-00007FB10000}"/>
    <cellStyle name="Normal 5 3 4 9" xfId="25483" xr:uid="{00000000-0005-0000-0000-000080B10000}"/>
    <cellStyle name="Normal 5 3 4 9 2" xfId="25484" xr:uid="{00000000-0005-0000-0000-000081B10000}"/>
    <cellStyle name="Normal 5 3 4 9 2 2" xfId="44752" xr:uid="{00000000-0005-0000-0000-000082B10000}"/>
    <cellStyle name="Normal 5 3 4 9 3" xfId="25485" xr:uid="{00000000-0005-0000-0000-000083B10000}"/>
    <cellStyle name="Normal 5 3 4 9 3 2" xfId="39636" xr:uid="{00000000-0005-0000-0000-000084B10000}"/>
    <cellStyle name="Normal 5 3 4 9 4" xfId="31332" xr:uid="{00000000-0005-0000-0000-000085B10000}"/>
    <cellStyle name="Normal 5 3 5" xfId="789" xr:uid="{00000000-0005-0000-0000-000086B10000}"/>
    <cellStyle name="Normal 5 3 5 10" xfId="25487" xr:uid="{00000000-0005-0000-0000-000087B10000}"/>
    <cellStyle name="Normal 5 3 5 10 2" xfId="25488" xr:uid="{00000000-0005-0000-0000-000088B10000}"/>
    <cellStyle name="Normal 5 3 5 10 2 2" xfId="45503" xr:uid="{00000000-0005-0000-0000-000089B10000}"/>
    <cellStyle name="Normal 5 3 5 10 3" xfId="32085" xr:uid="{00000000-0005-0000-0000-00008AB10000}"/>
    <cellStyle name="Normal 5 3 5 11" xfId="25489" xr:uid="{00000000-0005-0000-0000-00008BB10000}"/>
    <cellStyle name="Normal 5 3 5 11 2" xfId="25490" xr:uid="{00000000-0005-0000-0000-00008CB10000}"/>
    <cellStyle name="Normal 5 3 5 11 2 2" xfId="46273" xr:uid="{00000000-0005-0000-0000-00008DB10000}"/>
    <cellStyle name="Normal 5 3 5 11 3" xfId="32855" xr:uid="{00000000-0005-0000-0000-00008EB10000}"/>
    <cellStyle name="Normal 5 3 5 12" xfId="25491" xr:uid="{00000000-0005-0000-0000-00008FB10000}"/>
    <cellStyle name="Normal 5 3 5 12 2" xfId="25492" xr:uid="{00000000-0005-0000-0000-000090B10000}"/>
    <cellStyle name="Normal 5 3 5 12 2 2" xfId="47041" xr:uid="{00000000-0005-0000-0000-000091B10000}"/>
    <cellStyle name="Normal 5 3 5 12 3" xfId="33634" xr:uid="{00000000-0005-0000-0000-000092B10000}"/>
    <cellStyle name="Normal 5 3 5 13" xfId="25493" xr:uid="{00000000-0005-0000-0000-000093B10000}"/>
    <cellStyle name="Normal 5 3 5 13 2" xfId="25494" xr:uid="{00000000-0005-0000-0000-000094B10000}"/>
    <cellStyle name="Normal 5 3 5 13 2 2" xfId="47509" xr:uid="{00000000-0005-0000-0000-000095B10000}"/>
    <cellStyle name="Normal 5 3 5 13 3" xfId="34102" xr:uid="{00000000-0005-0000-0000-000096B10000}"/>
    <cellStyle name="Normal 5 3 5 14" xfId="25495" xr:uid="{00000000-0005-0000-0000-000097B10000}"/>
    <cellStyle name="Normal 5 3 5 14 2" xfId="34379" xr:uid="{00000000-0005-0000-0000-000098B10000}"/>
    <cellStyle name="Normal 5 3 5 15" xfId="25496" xr:uid="{00000000-0005-0000-0000-000099B10000}"/>
    <cellStyle name="Normal 5 3 5 15 2" xfId="40177" xr:uid="{00000000-0005-0000-0000-00009AB10000}"/>
    <cellStyle name="Normal 5 3 5 16" xfId="26846" xr:uid="{00000000-0005-0000-0000-00009BB10000}"/>
    <cellStyle name="Normal 5 3 5 17" xfId="25486" xr:uid="{00000000-0005-0000-0000-00009CB10000}"/>
    <cellStyle name="Normal 5 3 5 2" xfId="25497" xr:uid="{00000000-0005-0000-0000-00009DB10000}"/>
    <cellStyle name="Normal 5 3 5 2 10" xfId="25498" xr:uid="{00000000-0005-0000-0000-00009EB10000}"/>
    <cellStyle name="Normal 5 3 5 2 10 2" xfId="25499" xr:uid="{00000000-0005-0000-0000-00009FB10000}"/>
    <cellStyle name="Normal 5 3 5 2 10 2 2" xfId="47357" xr:uid="{00000000-0005-0000-0000-0000A0B10000}"/>
    <cellStyle name="Normal 5 3 5 2 10 3" xfId="33950" xr:uid="{00000000-0005-0000-0000-0000A1B10000}"/>
    <cellStyle name="Normal 5 3 5 2 11" xfId="25500" xr:uid="{00000000-0005-0000-0000-0000A2B10000}"/>
    <cellStyle name="Normal 5 3 5 2 11 2" xfId="40493" xr:uid="{00000000-0005-0000-0000-0000A3B10000}"/>
    <cellStyle name="Normal 5 3 5 2 12" xfId="25501" xr:uid="{00000000-0005-0000-0000-0000A4B10000}"/>
    <cellStyle name="Normal 5 3 5 2 12 2" xfId="34528" xr:uid="{00000000-0005-0000-0000-0000A5B10000}"/>
    <cellStyle name="Normal 5 3 5 2 13" xfId="27083" xr:uid="{00000000-0005-0000-0000-0000A6B10000}"/>
    <cellStyle name="Normal 5 3 5 2 2" xfId="25502" xr:uid="{00000000-0005-0000-0000-0000A7B10000}"/>
    <cellStyle name="Normal 5 3 5 2 2 2" xfId="25503" xr:uid="{00000000-0005-0000-0000-0000A8B10000}"/>
    <cellStyle name="Normal 5 3 5 2 2 2 2" xfId="25504" xr:uid="{00000000-0005-0000-0000-0000A9B10000}"/>
    <cellStyle name="Normal 5 3 5 2 2 2 2 2" xfId="42927" xr:uid="{00000000-0005-0000-0000-0000AAB10000}"/>
    <cellStyle name="Normal 5 3 5 2 2 2 3" xfId="25505" xr:uid="{00000000-0005-0000-0000-0000ABB10000}"/>
    <cellStyle name="Normal 5 3 5 2 2 2 3 2" xfId="37810" xr:uid="{00000000-0005-0000-0000-0000ACB10000}"/>
    <cellStyle name="Normal 5 3 5 2 2 2 4" xfId="29507" xr:uid="{00000000-0005-0000-0000-0000ADB10000}"/>
    <cellStyle name="Normal 5 3 5 2 2 3" xfId="25506" xr:uid="{00000000-0005-0000-0000-0000AEB10000}"/>
    <cellStyle name="Normal 5 3 5 2 2 3 2" xfId="25507" xr:uid="{00000000-0005-0000-0000-0000AFB10000}"/>
    <cellStyle name="Normal 5 3 5 2 2 3 2 2" xfId="44565" xr:uid="{00000000-0005-0000-0000-0000B0B10000}"/>
    <cellStyle name="Normal 5 3 5 2 2 3 3" xfId="25508" xr:uid="{00000000-0005-0000-0000-0000B1B10000}"/>
    <cellStyle name="Normal 5 3 5 2 2 3 3 2" xfId="39449" xr:uid="{00000000-0005-0000-0000-0000B2B10000}"/>
    <cellStyle name="Normal 5 3 5 2 2 3 4" xfId="31145" xr:uid="{00000000-0005-0000-0000-0000B3B10000}"/>
    <cellStyle name="Normal 5 3 5 2 2 4" xfId="25509" xr:uid="{00000000-0005-0000-0000-0000B4B10000}"/>
    <cellStyle name="Normal 5 3 5 2 2 4 2" xfId="25510" xr:uid="{00000000-0005-0000-0000-0000B5B10000}"/>
    <cellStyle name="Normal 5 3 5 2 2 4 2 2" xfId="46823" xr:uid="{00000000-0005-0000-0000-0000B6B10000}"/>
    <cellStyle name="Normal 5 3 5 2 2 4 3" xfId="33410" xr:uid="{00000000-0005-0000-0000-0000B7B10000}"/>
    <cellStyle name="Normal 5 3 5 2 2 5" xfId="25511" xr:uid="{00000000-0005-0000-0000-0000B8B10000}"/>
    <cellStyle name="Normal 5 3 5 2 2 5 2" xfId="41050" xr:uid="{00000000-0005-0000-0000-0000B9B10000}"/>
    <cellStyle name="Normal 5 3 5 2 2 6" xfId="25512" xr:uid="{00000000-0005-0000-0000-0000BAB10000}"/>
    <cellStyle name="Normal 5 3 5 2 2 6 2" xfId="35933" xr:uid="{00000000-0005-0000-0000-0000BBB10000}"/>
    <cellStyle name="Normal 5 3 5 2 2 7" xfId="27625" xr:uid="{00000000-0005-0000-0000-0000BCB10000}"/>
    <cellStyle name="Normal 5 3 5 2 3" xfId="25513" xr:uid="{00000000-0005-0000-0000-0000BDB10000}"/>
    <cellStyle name="Normal 5 3 5 2 3 2" xfId="25514" xr:uid="{00000000-0005-0000-0000-0000BEB10000}"/>
    <cellStyle name="Normal 5 3 5 2 3 2 2" xfId="25515" xr:uid="{00000000-0005-0000-0000-0000BFB10000}"/>
    <cellStyle name="Normal 5 3 5 2 3 2 2 2" xfId="42928" xr:uid="{00000000-0005-0000-0000-0000C0B10000}"/>
    <cellStyle name="Normal 5 3 5 2 3 2 3" xfId="25516" xr:uid="{00000000-0005-0000-0000-0000C1B10000}"/>
    <cellStyle name="Normal 5 3 5 2 3 2 3 2" xfId="37811" xr:uid="{00000000-0005-0000-0000-0000C2B10000}"/>
    <cellStyle name="Normal 5 3 5 2 3 2 4" xfId="29508" xr:uid="{00000000-0005-0000-0000-0000C3B10000}"/>
    <cellStyle name="Normal 5 3 5 2 3 3" xfId="25517" xr:uid="{00000000-0005-0000-0000-0000C4B10000}"/>
    <cellStyle name="Normal 5 3 5 2 3 3 2" xfId="41455" xr:uid="{00000000-0005-0000-0000-0000C5B10000}"/>
    <cellStyle name="Normal 5 3 5 2 3 4" xfId="25518" xr:uid="{00000000-0005-0000-0000-0000C6B10000}"/>
    <cellStyle name="Normal 5 3 5 2 3 4 2" xfId="36338" xr:uid="{00000000-0005-0000-0000-0000C7B10000}"/>
    <cellStyle name="Normal 5 3 5 2 3 5" xfId="28035" xr:uid="{00000000-0005-0000-0000-0000C8B10000}"/>
    <cellStyle name="Normal 5 3 5 2 4" xfId="25519" xr:uid="{00000000-0005-0000-0000-0000C9B10000}"/>
    <cellStyle name="Normal 5 3 5 2 4 2" xfId="25520" xr:uid="{00000000-0005-0000-0000-0000CAB10000}"/>
    <cellStyle name="Normal 5 3 5 2 4 2 2" xfId="42926" xr:uid="{00000000-0005-0000-0000-0000CBB10000}"/>
    <cellStyle name="Normal 5 3 5 2 4 3" xfId="25521" xr:uid="{00000000-0005-0000-0000-0000CCB10000}"/>
    <cellStyle name="Normal 5 3 5 2 4 3 2" xfId="37809" xr:uid="{00000000-0005-0000-0000-0000CDB10000}"/>
    <cellStyle name="Normal 5 3 5 2 4 4" xfId="29506" xr:uid="{00000000-0005-0000-0000-0000CEB10000}"/>
    <cellStyle name="Normal 5 3 5 2 5" xfId="25522" xr:uid="{00000000-0005-0000-0000-0000CFB10000}"/>
    <cellStyle name="Normal 5 3 5 2 5 2" xfId="25523" xr:uid="{00000000-0005-0000-0000-0000D0B10000}"/>
    <cellStyle name="Normal 5 3 5 2 5 2 2" xfId="43501" xr:uid="{00000000-0005-0000-0000-0000D1B10000}"/>
    <cellStyle name="Normal 5 3 5 2 5 3" xfId="25524" xr:uid="{00000000-0005-0000-0000-0000D2B10000}"/>
    <cellStyle name="Normal 5 3 5 2 5 3 2" xfId="38385" xr:uid="{00000000-0005-0000-0000-0000D3B10000}"/>
    <cellStyle name="Normal 5 3 5 2 5 4" xfId="30081" xr:uid="{00000000-0005-0000-0000-0000D4B10000}"/>
    <cellStyle name="Normal 5 3 5 2 6" xfId="25525" xr:uid="{00000000-0005-0000-0000-0000D5B10000}"/>
    <cellStyle name="Normal 5 3 5 2 6 2" xfId="25526" xr:uid="{00000000-0005-0000-0000-0000D6B10000}"/>
    <cellStyle name="Normal 5 3 5 2 6 2 2" xfId="44008" xr:uid="{00000000-0005-0000-0000-0000D7B10000}"/>
    <cellStyle name="Normal 5 3 5 2 6 3" xfId="25527" xr:uid="{00000000-0005-0000-0000-0000D8B10000}"/>
    <cellStyle name="Normal 5 3 5 2 6 3 2" xfId="38892" xr:uid="{00000000-0005-0000-0000-0000D9B10000}"/>
    <cellStyle name="Normal 5 3 5 2 6 4" xfId="30588" xr:uid="{00000000-0005-0000-0000-0000DAB10000}"/>
    <cellStyle name="Normal 5 3 5 2 7" xfId="25528" xr:uid="{00000000-0005-0000-0000-0000DBB10000}"/>
    <cellStyle name="Normal 5 3 5 2 7 2" xfId="25529" xr:uid="{00000000-0005-0000-0000-0000DCB10000}"/>
    <cellStyle name="Normal 5 3 5 2 7 2 2" xfId="45106" xr:uid="{00000000-0005-0000-0000-0000DDB10000}"/>
    <cellStyle name="Normal 5 3 5 2 7 3" xfId="25530" xr:uid="{00000000-0005-0000-0000-0000DEB10000}"/>
    <cellStyle name="Normal 5 3 5 2 7 3 2" xfId="39990" xr:uid="{00000000-0005-0000-0000-0000DFB10000}"/>
    <cellStyle name="Normal 5 3 5 2 7 4" xfId="31688" xr:uid="{00000000-0005-0000-0000-0000E0B10000}"/>
    <cellStyle name="Normal 5 3 5 2 8" xfId="25531" xr:uid="{00000000-0005-0000-0000-0000E1B10000}"/>
    <cellStyle name="Normal 5 3 5 2 8 2" xfId="25532" xr:uid="{00000000-0005-0000-0000-0000E2B10000}"/>
    <cellStyle name="Normal 5 3 5 2 8 2 2" xfId="45719" xr:uid="{00000000-0005-0000-0000-0000E3B10000}"/>
    <cellStyle name="Normal 5 3 5 2 8 3" xfId="25533" xr:uid="{00000000-0005-0000-0000-0000E4B10000}"/>
    <cellStyle name="Normal 5 3 5 2 8 3 2" xfId="35376" xr:uid="{00000000-0005-0000-0000-0000E5B10000}"/>
    <cellStyle name="Normal 5 3 5 2 8 4" xfId="32301" xr:uid="{00000000-0005-0000-0000-0000E6B10000}"/>
    <cellStyle name="Normal 5 3 5 2 9" xfId="25534" xr:uid="{00000000-0005-0000-0000-0000E7B10000}"/>
    <cellStyle name="Normal 5 3 5 2 9 2" xfId="25535" xr:uid="{00000000-0005-0000-0000-0000E8B10000}"/>
    <cellStyle name="Normal 5 3 5 2 9 2 2" xfId="46274" xr:uid="{00000000-0005-0000-0000-0000E9B10000}"/>
    <cellStyle name="Normal 5 3 5 2 9 3" xfId="32856" xr:uid="{00000000-0005-0000-0000-0000EAB10000}"/>
    <cellStyle name="Normal 5 3 5 3" xfId="25536" xr:uid="{00000000-0005-0000-0000-0000EBB10000}"/>
    <cellStyle name="Normal 5 3 5 3 2" xfId="25537" xr:uid="{00000000-0005-0000-0000-0000ECB10000}"/>
    <cellStyle name="Normal 5 3 5 3 2 2" xfId="25538" xr:uid="{00000000-0005-0000-0000-0000EDB10000}"/>
    <cellStyle name="Normal 5 3 5 3 2 2 2" xfId="42929" xr:uid="{00000000-0005-0000-0000-0000EEB10000}"/>
    <cellStyle name="Normal 5 3 5 3 2 3" xfId="25539" xr:uid="{00000000-0005-0000-0000-0000EFB10000}"/>
    <cellStyle name="Normal 5 3 5 3 2 3 2" xfId="37812" xr:uid="{00000000-0005-0000-0000-0000F0B10000}"/>
    <cellStyle name="Normal 5 3 5 3 2 4" xfId="29509" xr:uid="{00000000-0005-0000-0000-0000F1B10000}"/>
    <cellStyle name="Normal 5 3 5 3 3" xfId="25540" xr:uid="{00000000-0005-0000-0000-0000F2B10000}"/>
    <cellStyle name="Normal 5 3 5 3 3 2" xfId="25541" xr:uid="{00000000-0005-0000-0000-0000F3B10000}"/>
    <cellStyle name="Normal 5 3 5 3 3 2 2" xfId="44564" xr:uid="{00000000-0005-0000-0000-0000F4B10000}"/>
    <cellStyle name="Normal 5 3 5 3 3 3" xfId="25542" xr:uid="{00000000-0005-0000-0000-0000F5B10000}"/>
    <cellStyle name="Normal 5 3 5 3 3 3 2" xfId="39448" xr:uid="{00000000-0005-0000-0000-0000F6B10000}"/>
    <cellStyle name="Normal 5 3 5 3 3 4" xfId="31144" xr:uid="{00000000-0005-0000-0000-0000F7B10000}"/>
    <cellStyle name="Normal 5 3 5 3 4" xfId="25543" xr:uid="{00000000-0005-0000-0000-0000F8B10000}"/>
    <cellStyle name="Normal 5 3 5 3 4 2" xfId="25544" xr:uid="{00000000-0005-0000-0000-0000F9B10000}"/>
    <cellStyle name="Normal 5 3 5 3 4 2 2" xfId="46463" xr:uid="{00000000-0005-0000-0000-0000FAB10000}"/>
    <cellStyle name="Normal 5 3 5 3 4 3" xfId="25545" xr:uid="{00000000-0005-0000-0000-0000FBB10000}"/>
    <cellStyle name="Normal 5 3 5 3 4 3 2" xfId="35932" xr:uid="{00000000-0005-0000-0000-0000FCB10000}"/>
    <cellStyle name="Normal 5 3 5 3 4 4" xfId="33047" xr:uid="{00000000-0005-0000-0000-0000FDB10000}"/>
    <cellStyle name="Normal 5 3 5 3 5" xfId="25546" xr:uid="{00000000-0005-0000-0000-0000FEB10000}"/>
    <cellStyle name="Normal 5 3 5 3 5 2" xfId="41049" xr:uid="{00000000-0005-0000-0000-0000FFB10000}"/>
    <cellStyle name="Normal 5 3 5 3 6" xfId="25547" xr:uid="{00000000-0005-0000-0000-000000B20000}"/>
    <cellStyle name="Normal 5 3 5 3 6 2" xfId="34633" xr:uid="{00000000-0005-0000-0000-000001B20000}"/>
    <cellStyle name="Normal 5 3 5 3 7" xfId="27624" xr:uid="{00000000-0005-0000-0000-000002B20000}"/>
    <cellStyle name="Normal 5 3 5 4" xfId="25548" xr:uid="{00000000-0005-0000-0000-000003B20000}"/>
    <cellStyle name="Normal 5 3 5 4 2" xfId="25549" xr:uid="{00000000-0005-0000-0000-000004B20000}"/>
    <cellStyle name="Normal 5 3 5 4 2 2" xfId="25550" xr:uid="{00000000-0005-0000-0000-000005B20000}"/>
    <cellStyle name="Normal 5 3 5 4 2 2 2" xfId="42930" xr:uid="{00000000-0005-0000-0000-000006B20000}"/>
    <cellStyle name="Normal 5 3 5 4 2 3" xfId="25551" xr:uid="{00000000-0005-0000-0000-000007B20000}"/>
    <cellStyle name="Normal 5 3 5 4 2 3 2" xfId="37813" xr:uid="{00000000-0005-0000-0000-000008B20000}"/>
    <cellStyle name="Normal 5 3 5 4 2 4" xfId="29510" xr:uid="{00000000-0005-0000-0000-000009B20000}"/>
    <cellStyle name="Normal 5 3 5 4 3" xfId="25552" xr:uid="{00000000-0005-0000-0000-00000AB20000}"/>
    <cellStyle name="Normal 5 3 5 4 3 2" xfId="25553" xr:uid="{00000000-0005-0000-0000-00000BB20000}"/>
    <cellStyle name="Normal 5 3 5 4 3 2 2" xfId="47633" xr:uid="{00000000-0005-0000-0000-00000CB20000}"/>
    <cellStyle name="Normal 5 3 5 4 3 3" xfId="36122" xr:uid="{00000000-0005-0000-0000-00000DB20000}"/>
    <cellStyle name="Normal 5 3 5 4 4" xfId="25554" xr:uid="{00000000-0005-0000-0000-00000EB20000}"/>
    <cellStyle name="Normal 5 3 5 4 4 2" xfId="41239" xr:uid="{00000000-0005-0000-0000-00000FB20000}"/>
    <cellStyle name="Normal 5 3 5 4 5" xfId="25555" xr:uid="{00000000-0005-0000-0000-000010B20000}"/>
    <cellStyle name="Normal 5 3 5 4 5 2" xfId="34880" xr:uid="{00000000-0005-0000-0000-000011B20000}"/>
    <cellStyle name="Normal 5 3 5 4 6" xfId="27814" xr:uid="{00000000-0005-0000-0000-000012B20000}"/>
    <cellStyle name="Normal 5 3 5 5" xfId="25556" xr:uid="{00000000-0005-0000-0000-000013B20000}"/>
    <cellStyle name="Normal 5 3 5 5 2" xfId="25557" xr:uid="{00000000-0005-0000-0000-000014B20000}"/>
    <cellStyle name="Normal 5 3 5 5 2 2" xfId="42925" xr:uid="{00000000-0005-0000-0000-000015B20000}"/>
    <cellStyle name="Normal 5 3 5 5 3" xfId="25558" xr:uid="{00000000-0005-0000-0000-000016B20000}"/>
    <cellStyle name="Normal 5 3 5 5 3 2" xfId="37808" xr:uid="{00000000-0005-0000-0000-000017B20000}"/>
    <cellStyle name="Normal 5 3 5 5 4" xfId="29505" xr:uid="{00000000-0005-0000-0000-000018B20000}"/>
    <cellStyle name="Normal 5 3 5 6" xfId="25559" xr:uid="{00000000-0005-0000-0000-000019B20000}"/>
    <cellStyle name="Normal 5 3 5 6 2" xfId="25560" xr:uid="{00000000-0005-0000-0000-00001AB20000}"/>
    <cellStyle name="Normal 5 3 5 6 2 2" xfId="43500" xr:uid="{00000000-0005-0000-0000-00001BB20000}"/>
    <cellStyle name="Normal 5 3 5 6 3" xfId="25561" xr:uid="{00000000-0005-0000-0000-00001CB20000}"/>
    <cellStyle name="Normal 5 3 5 6 3 2" xfId="38384" xr:uid="{00000000-0005-0000-0000-00001DB20000}"/>
    <cellStyle name="Normal 5 3 5 6 4" xfId="30080" xr:uid="{00000000-0005-0000-0000-00001EB20000}"/>
    <cellStyle name="Normal 5 3 5 7" xfId="25562" xr:uid="{00000000-0005-0000-0000-00001FB20000}"/>
    <cellStyle name="Normal 5 3 5 7 2" xfId="25563" xr:uid="{00000000-0005-0000-0000-000020B20000}"/>
    <cellStyle name="Normal 5 3 5 7 2 2" xfId="43692" xr:uid="{00000000-0005-0000-0000-000021B20000}"/>
    <cellStyle name="Normal 5 3 5 7 3" xfId="25564" xr:uid="{00000000-0005-0000-0000-000022B20000}"/>
    <cellStyle name="Normal 5 3 5 7 3 2" xfId="38576" xr:uid="{00000000-0005-0000-0000-000023B20000}"/>
    <cellStyle name="Normal 5 3 5 7 4" xfId="30272" xr:uid="{00000000-0005-0000-0000-000024B20000}"/>
    <cellStyle name="Normal 5 3 5 8" xfId="25565" xr:uid="{00000000-0005-0000-0000-000025B20000}"/>
    <cellStyle name="Normal 5 3 5 8 2" xfId="25566" xr:uid="{00000000-0005-0000-0000-000026B20000}"/>
    <cellStyle name="Normal 5 3 5 8 2 2" xfId="44753" xr:uid="{00000000-0005-0000-0000-000027B20000}"/>
    <cellStyle name="Normal 5 3 5 8 3" xfId="25567" xr:uid="{00000000-0005-0000-0000-000028B20000}"/>
    <cellStyle name="Normal 5 3 5 8 3 2" xfId="39637" xr:uid="{00000000-0005-0000-0000-000029B20000}"/>
    <cellStyle name="Normal 5 3 5 8 4" xfId="31333" xr:uid="{00000000-0005-0000-0000-00002AB20000}"/>
    <cellStyle name="Normal 5 3 5 9" xfId="25568" xr:uid="{00000000-0005-0000-0000-00002BB20000}"/>
    <cellStyle name="Normal 5 3 5 9 2" xfId="25569" xr:uid="{00000000-0005-0000-0000-00002CB20000}"/>
    <cellStyle name="Normal 5 3 5 9 2 2" xfId="45325" xr:uid="{00000000-0005-0000-0000-00002DB20000}"/>
    <cellStyle name="Normal 5 3 5 9 3" xfId="25570" xr:uid="{00000000-0005-0000-0000-00002EB20000}"/>
    <cellStyle name="Normal 5 3 5 9 3 2" xfId="35058" xr:uid="{00000000-0005-0000-0000-00002FB20000}"/>
    <cellStyle name="Normal 5 3 5 9 4" xfId="31907" xr:uid="{00000000-0005-0000-0000-000030B20000}"/>
    <cellStyle name="Normal 5 3 6" xfId="790" xr:uid="{00000000-0005-0000-0000-000031B20000}"/>
    <cellStyle name="Normal 5 3 6 10" xfId="25572" xr:uid="{00000000-0005-0000-0000-000032B20000}"/>
    <cellStyle name="Normal 5 3 6 10 2" xfId="25573" xr:uid="{00000000-0005-0000-0000-000033B20000}"/>
    <cellStyle name="Normal 5 3 6 10 2 2" xfId="45406" xr:uid="{00000000-0005-0000-0000-000034B20000}"/>
    <cellStyle name="Normal 5 3 6 10 3" xfId="31988" xr:uid="{00000000-0005-0000-0000-000035B20000}"/>
    <cellStyle name="Normal 5 3 6 11" xfId="25574" xr:uid="{00000000-0005-0000-0000-000036B20000}"/>
    <cellStyle name="Normal 5 3 6 11 2" xfId="25575" xr:uid="{00000000-0005-0000-0000-000037B20000}"/>
    <cellStyle name="Normal 5 3 6 11 2 2" xfId="46275" xr:uid="{00000000-0005-0000-0000-000038B20000}"/>
    <cellStyle name="Normal 5 3 6 11 3" xfId="32857" xr:uid="{00000000-0005-0000-0000-000039B20000}"/>
    <cellStyle name="Normal 5 3 6 12" xfId="25576" xr:uid="{00000000-0005-0000-0000-00003AB20000}"/>
    <cellStyle name="Normal 5 3 6 12 2" xfId="25577" xr:uid="{00000000-0005-0000-0000-00003BB20000}"/>
    <cellStyle name="Normal 5 3 6 12 2 2" xfId="47042" xr:uid="{00000000-0005-0000-0000-00003CB20000}"/>
    <cellStyle name="Normal 5 3 6 12 3" xfId="33635" xr:uid="{00000000-0005-0000-0000-00003DB20000}"/>
    <cellStyle name="Normal 5 3 6 13" xfId="25578" xr:uid="{00000000-0005-0000-0000-00003EB20000}"/>
    <cellStyle name="Normal 5 3 6 13 2" xfId="25579" xr:uid="{00000000-0005-0000-0000-00003FB20000}"/>
    <cellStyle name="Normal 5 3 6 13 2 2" xfId="47579" xr:uid="{00000000-0005-0000-0000-000040B20000}"/>
    <cellStyle name="Normal 5 3 6 13 3" xfId="34172" xr:uid="{00000000-0005-0000-0000-000041B20000}"/>
    <cellStyle name="Normal 5 3 6 14" xfId="25580" xr:uid="{00000000-0005-0000-0000-000042B20000}"/>
    <cellStyle name="Normal 5 3 6 14 2" xfId="34380" xr:uid="{00000000-0005-0000-0000-000043B20000}"/>
    <cellStyle name="Normal 5 3 6 15" xfId="25581" xr:uid="{00000000-0005-0000-0000-000044B20000}"/>
    <cellStyle name="Normal 5 3 6 15 2" xfId="40080" xr:uid="{00000000-0005-0000-0000-000045B20000}"/>
    <cellStyle name="Normal 5 3 6 16" xfId="26847" xr:uid="{00000000-0005-0000-0000-000046B20000}"/>
    <cellStyle name="Normal 5 3 6 17" xfId="25571" xr:uid="{00000000-0005-0000-0000-000047B20000}"/>
    <cellStyle name="Normal 5 3 6 2" xfId="25582" xr:uid="{00000000-0005-0000-0000-000048B20000}"/>
    <cellStyle name="Normal 5 3 6 2 10" xfId="25583" xr:uid="{00000000-0005-0000-0000-000049B20000}"/>
    <cellStyle name="Normal 5 3 6 2 10 2" xfId="25584" xr:uid="{00000000-0005-0000-0000-00004AB20000}"/>
    <cellStyle name="Normal 5 3 6 2 10 2 2" xfId="47358" xr:uid="{00000000-0005-0000-0000-00004BB20000}"/>
    <cellStyle name="Normal 5 3 6 2 10 3" xfId="33951" xr:uid="{00000000-0005-0000-0000-00004CB20000}"/>
    <cellStyle name="Normal 5 3 6 2 11" xfId="25585" xr:uid="{00000000-0005-0000-0000-00004DB20000}"/>
    <cellStyle name="Normal 5 3 6 2 11 2" xfId="40396" xr:uid="{00000000-0005-0000-0000-00004EB20000}"/>
    <cellStyle name="Normal 5 3 6 2 12" xfId="25586" xr:uid="{00000000-0005-0000-0000-00004FB20000}"/>
    <cellStyle name="Normal 5 3 6 2 12 2" xfId="34881" xr:uid="{00000000-0005-0000-0000-000050B20000}"/>
    <cellStyle name="Normal 5 3 6 2 13" xfId="26988" xr:uid="{00000000-0005-0000-0000-000051B20000}"/>
    <cellStyle name="Normal 5 3 6 2 2" xfId="25587" xr:uid="{00000000-0005-0000-0000-000052B20000}"/>
    <cellStyle name="Normal 5 3 6 2 2 2" xfId="25588" xr:uid="{00000000-0005-0000-0000-000053B20000}"/>
    <cellStyle name="Normal 5 3 6 2 2 2 2" xfId="25589" xr:uid="{00000000-0005-0000-0000-000054B20000}"/>
    <cellStyle name="Normal 5 3 6 2 2 2 2 2" xfId="42933" xr:uid="{00000000-0005-0000-0000-000055B20000}"/>
    <cellStyle name="Normal 5 3 6 2 2 2 3" xfId="25590" xr:uid="{00000000-0005-0000-0000-000056B20000}"/>
    <cellStyle name="Normal 5 3 6 2 2 2 3 2" xfId="37816" xr:uid="{00000000-0005-0000-0000-000057B20000}"/>
    <cellStyle name="Normal 5 3 6 2 2 2 4" xfId="29513" xr:uid="{00000000-0005-0000-0000-000058B20000}"/>
    <cellStyle name="Normal 5 3 6 2 2 3" xfId="25591" xr:uid="{00000000-0005-0000-0000-000059B20000}"/>
    <cellStyle name="Normal 5 3 6 2 2 3 2" xfId="25592" xr:uid="{00000000-0005-0000-0000-00005AB20000}"/>
    <cellStyle name="Normal 5 3 6 2 2 3 2 2" xfId="44567" xr:uid="{00000000-0005-0000-0000-00005BB20000}"/>
    <cellStyle name="Normal 5 3 6 2 2 3 3" xfId="25593" xr:uid="{00000000-0005-0000-0000-00005CB20000}"/>
    <cellStyle name="Normal 5 3 6 2 2 3 3 2" xfId="39451" xr:uid="{00000000-0005-0000-0000-00005DB20000}"/>
    <cellStyle name="Normal 5 3 6 2 2 3 4" xfId="31147" xr:uid="{00000000-0005-0000-0000-00005EB20000}"/>
    <cellStyle name="Normal 5 3 6 2 2 4" xfId="25594" xr:uid="{00000000-0005-0000-0000-00005FB20000}"/>
    <cellStyle name="Normal 5 3 6 2 2 4 2" xfId="25595" xr:uid="{00000000-0005-0000-0000-000060B20000}"/>
    <cellStyle name="Normal 5 3 6 2 2 4 2 2" xfId="46824" xr:uid="{00000000-0005-0000-0000-000061B20000}"/>
    <cellStyle name="Normal 5 3 6 2 2 4 3" xfId="33411" xr:uid="{00000000-0005-0000-0000-000062B20000}"/>
    <cellStyle name="Normal 5 3 6 2 2 5" xfId="25596" xr:uid="{00000000-0005-0000-0000-000063B20000}"/>
    <cellStyle name="Normal 5 3 6 2 2 5 2" xfId="41052" xr:uid="{00000000-0005-0000-0000-000064B20000}"/>
    <cellStyle name="Normal 5 3 6 2 2 6" xfId="25597" xr:uid="{00000000-0005-0000-0000-000065B20000}"/>
    <cellStyle name="Normal 5 3 6 2 2 6 2" xfId="35935" xr:uid="{00000000-0005-0000-0000-000066B20000}"/>
    <cellStyle name="Normal 5 3 6 2 2 7" xfId="27627" xr:uid="{00000000-0005-0000-0000-000067B20000}"/>
    <cellStyle name="Normal 5 3 6 2 3" xfId="25598" xr:uid="{00000000-0005-0000-0000-000068B20000}"/>
    <cellStyle name="Normal 5 3 6 2 3 2" xfId="25599" xr:uid="{00000000-0005-0000-0000-000069B20000}"/>
    <cellStyle name="Normal 5 3 6 2 3 2 2" xfId="25600" xr:uid="{00000000-0005-0000-0000-00006AB20000}"/>
    <cellStyle name="Normal 5 3 6 2 3 2 2 2" xfId="42934" xr:uid="{00000000-0005-0000-0000-00006BB20000}"/>
    <cellStyle name="Normal 5 3 6 2 3 2 3" xfId="25601" xr:uid="{00000000-0005-0000-0000-00006CB20000}"/>
    <cellStyle name="Normal 5 3 6 2 3 2 3 2" xfId="37817" xr:uid="{00000000-0005-0000-0000-00006DB20000}"/>
    <cellStyle name="Normal 5 3 6 2 3 2 4" xfId="29514" xr:uid="{00000000-0005-0000-0000-00006EB20000}"/>
    <cellStyle name="Normal 5 3 6 2 3 3" xfId="25602" xr:uid="{00000000-0005-0000-0000-00006FB20000}"/>
    <cellStyle name="Normal 5 3 6 2 3 3 2" xfId="41358" xr:uid="{00000000-0005-0000-0000-000070B20000}"/>
    <cellStyle name="Normal 5 3 6 2 3 4" xfId="25603" xr:uid="{00000000-0005-0000-0000-000071B20000}"/>
    <cellStyle name="Normal 5 3 6 2 3 4 2" xfId="36241" xr:uid="{00000000-0005-0000-0000-000072B20000}"/>
    <cellStyle name="Normal 5 3 6 2 3 5" xfId="27938" xr:uid="{00000000-0005-0000-0000-000073B20000}"/>
    <cellStyle name="Normal 5 3 6 2 4" xfId="25604" xr:uid="{00000000-0005-0000-0000-000074B20000}"/>
    <cellStyle name="Normal 5 3 6 2 4 2" xfId="25605" xr:uid="{00000000-0005-0000-0000-000075B20000}"/>
    <cellStyle name="Normal 5 3 6 2 4 2 2" xfId="42932" xr:uid="{00000000-0005-0000-0000-000076B20000}"/>
    <cellStyle name="Normal 5 3 6 2 4 3" xfId="25606" xr:uid="{00000000-0005-0000-0000-000077B20000}"/>
    <cellStyle name="Normal 5 3 6 2 4 3 2" xfId="37815" xr:uid="{00000000-0005-0000-0000-000078B20000}"/>
    <cellStyle name="Normal 5 3 6 2 4 4" xfId="29512" xr:uid="{00000000-0005-0000-0000-000079B20000}"/>
    <cellStyle name="Normal 5 3 6 2 5" xfId="25607" xr:uid="{00000000-0005-0000-0000-00007AB20000}"/>
    <cellStyle name="Normal 5 3 6 2 5 2" xfId="25608" xr:uid="{00000000-0005-0000-0000-00007BB20000}"/>
    <cellStyle name="Normal 5 3 6 2 5 2 2" xfId="43503" xr:uid="{00000000-0005-0000-0000-00007CB20000}"/>
    <cellStyle name="Normal 5 3 6 2 5 3" xfId="25609" xr:uid="{00000000-0005-0000-0000-00007DB20000}"/>
    <cellStyle name="Normal 5 3 6 2 5 3 2" xfId="38387" xr:uid="{00000000-0005-0000-0000-00007EB20000}"/>
    <cellStyle name="Normal 5 3 6 2 5 4" xfId="30083" xr:uid="{00000000-0005-0000-0000-00007FB20000}"/>
    <cellStyle name="Normal 5 3 6 2 6" xfId="25610" xr:uid="{00000000-0005-0000-0000-000080B20000}"/>
    <cellStyle name="Normal 5 3 6 2 6 2" xfId="25611" xr:uid="{00000000-0005-0000-0000-000081B20000}"/>
    <cellStyle name="Normal 5 3 6 2 6 2 2" xfId="43911" xr:uid="{00000000-0005-0000-0000-000082B20000}"/>
    <cellStyle name="Normal 5 3 6 2 6 3" xfId="25612" xr:uid="{00000000-0005-0000-0000-000083B20000}"/>
    <cellStyle name="Normal 5 3 6 2 6 3 2" xfId="38795" xr:uid="{00000000-0005-0000-0000-000084B20000}"/>
    <cellStyle name="Normal 5 3 6 2 6 4" xfId="30491" xr:uid="{00000000-0005-0000-0000-000085B20000}"/>
    <cellStyle name="Normal 5 3 6 2 7" xfId="25613" xr:uid="{00000000-0005-0000-0000-000086B20000}"/>
    <cellStyle name="Normal 5 3 6 2 7 2" xfId="25614" xr:uid="{00000000-0005-0000-0000-000087B20000}"/>
    <cellStyle name="Normal 5 3 6 2 7 2 2" xfId="45107" xr:uid="{00000000-0005-0000-0000-000088B20000}"/>
    <cellStyle name="Normal 5 3 6 2 7 3" xfId="25615" xr:uid="{00000000-0005-0000-0000-000089B20000}"/>
    <cellStyle name="Normal 5 3 6 2 7 3 2" xfId="39991" xr:uid="{00000000-0005-0000-0000-00008AB20000}"/>
    <cellStyle name="Normal 5 3 6 2 7 4" xfId="31689" xr:uid="{00000000-0005-0000-0000-00008BB20000}"/>
    <cellStyle name="Normal 5 3 6 2 8" xfId="25616" xr:uid="{00000000-0005-0000-0000-00008CB20000}"/>
    <cellStyle name="Normal 5 3 6 2 8 2" xfId="25617" xr:uid="{00000000-0005-0000-0000-00008DB20000}"/>
    <cellStyle name="Normal 5 3 6 2 8 2 2" xfId="45622" xr:uid="{00000000-0005-0000-0000-00008EB20000}"/>
    <cellStyle name="Normal 5 3 6 2 8 3" xfId="25618" xr:uid="{00000000-0005-0000-0000-00008FB20000}"/>
    <cellStyle name="Normal 5 3 6 2 8 3 2" xfId="35279" xr:uid="{00000000-0005-0000-0000-000090B20000}"/>
    <cellStyle name="Normal 5 3 6 2 8 4" xfId="32204" xr:uid="{00000000-0005-0000-0000-000091B20000}"/>
    <cellStyle name="Normal 5 3 6 2 9" xfId="25619" xr:uid="{00000000-0005-0000-0000-000092B20000}"/>
    <cellStyle name="Normal 5 3 6 2 9 2" xfId="25620" xr:uid="{00000000-0005-0000-0000-000093B20000}"/>
    <cellStyle name="Normal 5 3 6 2 9 2 2" xfId="46276" xr:uid="{00000000-0005-0000-0000-000094B20000}"/>
    <cellStyle name="Normal 5 3 6 2 9 3" xfId="32858" xr:uid="{00000000-0005-0000-0000-000095B20000}"/>
    <cellStyle name="Normal 5 3 6 3" xfId="25621" xr:uid="{00000000-0005-0000-0000-000096B20000}"/>
    <cellStyle name="Normal 5 3 6 3 2" xfId="25622" xr:uid="{00000000-0005-0000-0000-000097B20000}"/>
    <cellStyle name="Normal 5 3 6 3 2 2" xfId="25623" xr:uid="{00000000-0005-0000-0000-000098B20000}"/>
    <cellStyle name="Normal 5 3 6 3 2 2 2" xfId="42935" xr:uid="{00000000-0005-0000-0000-000099B20000}"/>
    <cellStyle name="Normal 5 3 6 3 2 3" xfId="25624" xr:uid="{00000000-0005-0000-0000-00009AB20000}"/>
    <cellStyle name="Normal 5 3 6 3 2 3 2" xfId="37818" xr:uid="{00000000-0005-0000-0000-00009BB20000}"/>
    <cellStyle name="Normal 5 3 6 3 2 4" xfId="29515" xr:uid="{00000000-0005-0000-0000-00009CB20000}"/>
    <cellStyle name="Normal 5 3 6 3 3" xfId="25625" xr:uid="{00000000-0005-0000-0000-00009DB20000}"/>
    <cellStyle name="Normal 5 3 6 3 3 2" xfId="25626" xr:uid="{00000000-0005-0000-0000-00009EB20000}"/>
    <cellStyle name="Normal 5 3 6 3 3 2 2" xfId="44566" xr:uid="{00000000-0005-0000-0000-00009FB20000}"/>
    <cellStyle name="Normal 5 3 6 3 3 3" xfId="25627" xr:uid="{00000000-0005-0000-0000-0000A0B20000}"/>
    <cellStyle name="Normal 5 3 6 3 3 3 2" xfId="39450" xr:uid="{00000000-0005-0000-0000-0000A1B20000}"/>
    <cellStyle name="Normal 5 3 6 3 3 4" xfId="31146" xr:uid="{00000000-0005-0000-0000-0000A2B20000}"/>
    <cellStyle name="Normal 5 3 6 3 4" xfId="25628" xr:uid="{00000000-0005-0000-0000-0000A3B20000}"/>
    <cellStyle name="Normal 5 3 6 3 4 2" xfId="25629" xr:uid="{00000000-0005-0000-0000-0000A4B20000}"/>
    <cellStyle name="Normal 5 3 6 3 4 2 2" xfId="46366" xr:uid="{00000000-0005-0000-0000-0000A5B20000}"/>
    <cellStyle name="Normal 5 3 6 3 4 3" xfId="32950" xr:uid="{00000000-0005-0000-0000-0000A6B20000}"/>
    <cellStyle name="Normal 5 3 6 3 5" xfId="25630" xr:uid="{00000000-0005-0000-0000-0000A7B20000}"/>
    <cellStyle name="Normal 5 3 6 3 5 2" xfId="41051" xr:uid="{00000000-0005-0000-0000-0000A8B20000}"/>
    <cellStyle name="Normal 5 3 6 3 6" xfId="25631" xr:uid="{00000000-0005-0000-0000-0000A9B20000}"/>
    <cellStyle name="Normal 5 3 6 3 6 2" xfId="35934" xr:uid="{00000000-0005-0000-0000-0000AAB20000}"/>
    <cellStyle name="Normal 5 3 6 3 7" xfId="27626" xr:uid="{00000000-0005-0000-0000-0000ABB20000}"/>
    <cellStyle name="Normal 5 3 6 4" xfId="25632" xr:uid="{00000000-0005-0000-0000-0000ACB20000}"/>
    <cellStyle name="Normal 5 3 6 4 2" xfId="25633" xr:uid="{00000000-0005-0000-0000-0000ADB20000}"/>
    <cellStyle name="Normal 5 3 6 4 2 2" xfId="25634" xr:uid="{00000000-0005-0000-0000-0000AEB20000}"/>
    <cellStyle name="Normal 5 3 6 4 2 2 2" xfId="42936" xr:uid="{00000000-0005-0000-0000-0000AFB20000}"/>
    <cellStyle name="Normal 5 3 6 4 2 3" xfId="25635" xr:uid="{00000000-0005-0000-0000-0000B0B20000}"/>
    <cellStyle name="Normal 5 3 6 4 2 3 2" xfId="37819" xr:uid="{00000000-0005-0000-0000-0000B1B20000}"/>
    <cellStyle name="Normal 5 3 6 4 2 4" xfId="29516" xr:uid="{00000000-0005-0000-0000-0000B2B20000}"/>
    <cellStyle name="Normal 5 3 6 4 3" xfId="25636" xr:uid="{00000000-0005-0000-0000-0000B3B20000}"/>
    <cellStyle name="Normal 5 3 6 4 3 2" xfId="41142" xr:uid="{00000000-0005-0000-0000-0000B4B20000}"/>
    <cellStyle name="Normal 5 3 6 4 4" xfId="25637" xr:uid="{00000000-0005-0000-0000-0000B5B20000}"/>
    <cellStyle name="Normal 5 3 6 4 4 2" xfId="36025" xr:uid="{00000000-0005-0000-0000-0000B6B20000}"/>
    <cellStyle name="Normal 5 3 6 4 5" xfId="27717" xr:uid="{00000000-0005-0000-0000-0000B7B20000}"/>
    <cellStyle name="Normal 5 3 6 5" xfId="25638" xr:uid="{00000000-0005-0000-0000-0000B8B20000}"/>
    <cellStyle name="Normal 5 3 6 5 2" xfId="25639" xr:uid="{00000000-0005-0000-0000-0000B9B20000}"/>
    <cellStyle name="Normal 5 3 6 5 2 2" xfId="42931" xr:uid="{00000000-0005-0000-0000-0000BAB20000}"/>
    <cellStyle name="Normal 5 3 6 5 3" xfId="25640" xr:uid="{00000000-0005-0000-0000-0000BBB20000}"/>
    <cellStyle name="Normal 5 3 6 5 3 2" xfId="37814" xr:uid="{00000000-0005-0000-0000-0000BCB20000}"/>
    <cellStyle name="Normal 5 3 6 5 4" xfId="29511" xr:uid="{00000000-0005-0000-0000-0000BDB20000}"/>
    <cellStyle name="Normal 5 3 6 6" xfId="25641" xr:uid="{00000000-0005-0000-0000-0000BEB20000}"/>
    <cellStyle name="Normal 5 3 6 6 2" xfId="25642" xr:uid="{00000000-0005-0000-0000-0000BFB20000}"/>
    <cellStyle name="Normal 5 3 6 6 2 2" xfId="43502" xr:uid="{00000000-0005-0000-0000-0000C0B20000}"/>
    <cellStyle name="Normal 5 3 6 6 3" xfId="25643" xr:uid="{00000000-0005-0000-0000-0000C1B20000}"/>
    <cellStyle name="Normal 5 3 6 6 3 2" xfId="38386" xr:uid="{00000000-0005-0000-0000-0000C2B20000}"/>
    <cellStyle name="Normal 5 3 6 6 4" xfId="30082" xr:uid="{00000000-0005-0000-0000-0000C3B20000}"/>
    <cellStyle name="Normal 5 3 6 7" xfId="25644" xr:uid="{00000000-0005-0000-0000-0000C4B20000}"/>
    <cellStyle name="Normal 5 3 6 7 2" xfId="25645" xr:uid="{00000000-0005-0000-0000-0000C5B20000}"/>
    <cellStyle name="Normal 5 3 6 7 2 2" xfId="43595" xr:uid="{00000000-0005-0000-0000-0000C6B20000}"/>
    <cellStyle name="Normal 5 3 6 7 3" xfId="25646" xr:uid="{00000000-0005-0000-0000-0000C7B20000}"/>
    <cellStyle name="Normal 5 3 6 7 3 2" xfId="38479" xr:uid="{00000000-0005-0000-0000-0000C8B20000}"/>
    <cellStyle name="Normal 5 3 6 7 4" xfId="30175" xr:uid="{00000000-0005-0000-0000-0000C9B20000}"/>
    <cellStyle name="Normal 5 3 6 8" xfId="25647" xr:uid="{00000000-0005-0000-0000-0000CAB20000}"/>
    <cellStyle name="Normal 5 3 6 8 2" xfId="25648" xr:uid="{00000000-0005-0000-0000-0000CBB20000}"/>
    <cellStyle name="Normal 5 3 6 8 2 2" xfId="44847" xr:uid="{00000000-0005-0000-0000-0000CCB20000}"/>
    <cellStyle name="Normal 5 3 6 8 3" xfId="25649" xr:uid="{00000000-0005-0000-0000-0000CDB20000}"/>
    <cellStyle name="Normal 5 3 6 8 3 2" xfId="39731" xr:uid="{00000000-0005-0000-0000-0000CEB20000}"/>
    <cellStyle name="Normal 5 3 6 8 4" xfId="31427" xr:uid="{00000000-0005-0000-0000-0000CFB20000}"/>
    <cellStyle name="Normal 5 3 6 9" xfId="25650" xr:uid="{00000000-0005-0000-0000-0000D0B20000}"/>
    <cellStyle name="Normal 5 3 6 9 2" xfId="25651" xr:uid="{00000000-0005-0000-0000-0000D1B20000}"/>
    <cellStyle name="Normal 5 3 6 9 2 2" xfId="45326" xr:uid="{00000000-0005-0000-0000-0000D2B20000}"/>
    <cellStyle name="Normal 5 3 6 9 3" xfId="25652" xr:uid="{00000000-0005-0000-0000-0000D3B20000}"/>
    <cellStyle name="Normal 5 3 6 9 3 2" xfId="34961" xr:uid="{00000000-0005-0000-0000-0000D4B20000}"/>
    <cellStyle name="Normal 5 3 6 9 4" xfId="31908" xr:uid="{00000000-0005-0000-0000-0000D5B20000}"/>
    <cellStyle name="Normal 5 3 7" xfId="791" xr:uid="{00000000-0005-0000-0000-0000D6B20000}"/>
    <cellStyle name="Normal 5 3 7 10" xfId="25654" xr:uid="{00000000-0005-0000-0000-0000D7B20000}"/>
    <cellStyle name="Normal 5 3 7 10 2" xfId="25655" xr:uid="{00000000-0005-0000-0000-0000D8B20000}"/>
    <cellStyle name="Normal 5 3 7 10 2 2" xfId="47359" xr:uid="{00000000-0005-0000-0000-0000D9B20000}"/>
    <cellStyle name="Normal 5 3 7 10 3" xfId="33952" xr:uid="{00000000-0005-0000-0000-0000DAB20000}"/>
    <cellStyle name="Normal 5 3 7 11" xfId="25656" xr:uid="{00000000-0005-0000-0000-0000DBB20000}"/>
    <cellStyle name="Normal 5 3 7 11 2" xfId="40348" xr:uid="{00000000-0005-0000-0000-0000DCB20000}"/>
    <cellStyle name="Normal 5 3 7 12" xfId="25657" xr:uid="{00000000-0005-0000-0000-0000DDB20000}"/>
    <cellStyle name="Normal 5 3 7 12 2" xfId="34520" xr:uid="{00000000-0005-0000-0000-0000DEB20000}"/>
    <cellStyle name="Normal 5 3 7 13" xfId="26848" xr:uid="{00000000-0005-0000-0000-0000DFB20000}"/>
    <cellStyle name="Normal 5 3 7 14" xfId="25653" xr:uid="{00000000-0005-0000-0000-0000E0B20000}"/>
    <cellStyle name="Normal 5 3 7 2" xfId="25658" xr:uid="{00000000-0005-0000-0000-0000E1B20000}"/>
    <cellStyle name="Normal 5 3 7 2 2" xfId="25659" xr:uid="{00000000-0005-0000-0000-0000E2B20000}"/>
    <cellStyle name="Normal 5 3 7 2 2 2" xfId="25660" xr:uid="{00000000-0005-0000-0000-0000E3B20000}"/>
    <cellStyle name="Normal 5 3 7 2 2 2 2" xfId="42938" xr:uid="{00000000-0005-0000-0000-0000E4B20000}"/>
    <cellStyle name="Normal 5 3 7 2 2 3" xfId="25661" xr:uid="{00000000-0005-0000-0000-0000E5B20000}"/>
    <cellStyle name="Normal 5 3 7 2 2 3 2" xfId="37821" xr:uid="{00000000-0005-0000-0000-0000E6B20000}"/>
    <cellStyle name="Normal 5 3 7 2 2 4" xfId="29518" xr:uid="{00000000-0005-0000-0000-0000E7B20000}"/>
    <cellStyle name="Normal 5 3 7 2 3" xfId="25662" xr:uid="{00000000-0005-0000-0000-0000E8B20000}"/>
    <cellStyle name="Normal 5 3 7 2 3 2" xfId="25663" xr:uid="{00000000-0005-0000-0000-0000E9B20000}"/>
    <cellStyle name="Normal 5 3 7 2 3 2 2" xfId="44568" xr:uid="{00000000-0005-0000-0000-0000EAB20000}"/>
    <cellStyle name="Normal 5 3 7 2 3 3" xfId="25664" xr:uid="{00000000-0005-0000-0000-0000EBB20000}"/>
    <cellStyle name="Normal 5 3 7 2 3 3 2" xfId="39452" xr:uid="{00000000-0005-0000-0000-0000ECB20000}"/>
    <cellStyle name="Normal 5 3 7 2 3 4" xfId="31148" xr:uid="{00000000-0005-0000-0000-0000EDB20000}"/>
    <cellStyle name="Normal 5 3 7 2 4" xfId="25665" xr:uid="{00000000-0005-0000-0000-0000EEB20000}"/>
    <cellStyle name="Normal 5 3 7 2 4 2" xfId="25666" xr:uid="{00000000-0005-0000-0000-0000EFB20000}"/>
    <cellStyle name="Normal 5 3 7 2 4 2 2" xfId="46825" xr:uid="{00000000-0005-0000-0000-0000F0B20000}"/>
    <cellStyle name="Normal 5 3 7 2 4 3" xfId="33412" xr:uid="{00000000-0005-0000-0000-0000F1B20000}"/>
    <cellStyle name="Normal 5 3 7 2 5" xfId="25667" xr:uid="{00000000-0005-0000-0000-0000F2B20000}"/>
    <cellStyle name="Normal 5 3 7 2 5 2" xfId="41053" xr:uid="{00000000-0005-0000-0000-0000F3B20000}"/>
    <cellStyle name="Normal 5 3 7 2 6" xfId="25668" xr:uid="{00000000-0005-0000-0000-0000F4B20000}"/>
    <cellStyle name="Normal 5 3 7 2 6 2" xfId="35936" xr:uid="{00000000-0005-0000-0000-0000F5B20000}"/>
    <cellStyle name="Normal 5 3 7 2 7" xfId="27628" xr:uid="{00000000-0005-0000-0000-0000F6B20000}"/>
    <cellStyle name="Normal 5 3 7 3" xfId="25669" xr:uid="{00000000-0005-0000-0000-0000F7B20000}"/>
    <cellStyle name="Normal 5 3 7 3 2" xfId="25670" xr:uid="{00000000-0005-0000-0000-0000F8B20000}"/>
    <cellStyle name="Normal 5 3 7 3 2 2" xfId="25671" xr:uid="{00000000-0005-0000-0000-0000F9B20000}"/>
    <cellStyle name="Normal 5 3 7 3 2 2 2" xfId="42939" xr:uid="{00000000-0005-0000-0000-0000FAB20000}"/>
    <cellStyle name="Normal 5 3 7 3 2 3" xfId="25672" xr:uid="{00000000-0005-0000-0000-0000FBB20000}"/>
    <cellStyle name="Normal 5 3 7 3 2 3 2" xfId="37822" xr:uid="{00000000-0005-0000-0000-0000FCB20000}"/>
    <cellStyle name="Normal 5 3 7 3 2 4" xfId="29519" xr:uid="{00000000-0005-0000-0000-0000FDB20000}"/>
    <cellStyle name="Normal 5 3 7 3 3" xfId="25673" xr:uid="{00000000-0005-0000-0000-0000FEB20000}"/>
    <cellStyle name="Normal 5 3 7 3 3 2" xfId="41310" xr:uid="{00000000-0005-0000-0000-0000FFB20000}"/>
    <cellStyle name="Normal 5 3 7 3 4" xfId="25674" xr:uid="{00000000-0005-0000-0000-000000B30000}"/>
    <cellStyle name="Normal 5 3 7 3 4 2" xfId="36193" xr:uid="{00000000-0005-0000-0000-000001B30000}"/>
    <cellStyle name="Normal 5 3 7 3 5" xfId="27890" xr:uid="{00000000-0005-0000-0000-000002B30000}"/>
    <cellStyle name="Normal 5 3 7 4" xfId="25675" xr:uid="{00000000-0005-0000-0000-000003B30000}"/>
    <cellStyle name="Normal 5 3 7 4 2" xfId="25676" xr:uid="{00000000-0005-0000-0000-000004B30000}"/>
    <cellStyle name="Normal 5 3 7 4 2 2" xfId="42937" xr:uid="{00000000-0005-0000-0000-000005B30000}"/>
    <cellStyle name="Normal 5 3 7 4 3" xfId="25677" xr:uid="{00000000-0005-0000-0000-000006B30000}"/>
    <cellStyle name="Normal 5 3 7 4 3 2" xfId="37820" xr:uid="{00000000-0005-0000-0000-000007B30000}"/>
    <cellStyle name="Normal 5 3 7 4 4" xfId="29517" xr:uid="{00000000-0005-0000-0000-000008B30000}"/>
    <cellStyle name="Normal 5 3 7 5" xfId="25678" xr:uid="{00000000-0005-0000-0000-000009B30000}"/>
    <cellStyle name="Normal 5 3 7 5 2" xfId="25679" xr:uid="{00000000-0005-0000-0000-00000AB30000}"/>
    <cellStyle name="Normal 5 3 7 5 2 2" xfId="43504" xr:uid="{00000000-0005-0000-0000-00000BB30000}"/>
    <cellStyle name="Normal 5 3 7 5 3" xfId="25680" xr:uid="{00000000-0005-0000-0000-00000CB30000}"/>
    <cellStyle name="Normal 5 3 7 5 3 2" xfId="38388" xr:uid="{00000000-0005-0000-0000-00000DB30000}"/>
    <cellStyle name="Normal 5 3 7 5 4" xfId="30084" xr:uid="{00000000-0005-0000-0000-00000EB30000}"/>
    <cellStyle name="Normal 5 3 7 6" xfId="25681" xr:uid="{00000000-0005-0000-0000-00000FB30000}"/>
    <cellStyle name="Normal 5 3 7 6 2" xfId="25682" xr:uid="{00000000-0005-0000-0000-000010B30000}"/>
    <cellStyle name="Normal 5 3 7 6 2 2" xfId="43863" xr:uid="{00000000-0005-0000-0000-000011B30000}"/>
    <cellStyle name="Normal 5 3 7 6 3" xfId="25683" xr:uid="{00000000-0005-0000-0000-000012B30000}"/>
    <cellStyle name="Normal 5 3 7 6 3 2" xfId="38747" xr:uid="{00000000-0005-0000-0000-000013B30000}"/>
    <cellStyle name="Normal 5 3 7 6 4" xfId="30443" xr:uid="{00000000-0005-0000-0000-000014B30000}"/>
    <cellStyle name="Normal 5 3 7 7" xfId="25684" xr:uid="{00000000-0005-0000-0000-000015B30000}"/>
    <cellStyle name="Normal 5 3 7 7 2" xfId="25685" xr:uid="{00000000-0005-0000-0000-000016B30000}"/>
    <cellStyle name="Normal 5 3 7 7 2 2" xfId="45108" xr:uid="{00000000-0005-0000-0000-000017B30000}"/>
    <cellStyle name="Normal 5 3 7 7 3" xfId="25686" xr:uid="{00000000-0005-0000-0000-000018B30000}"/>
    <cellStyle name="Normal 5 3 7 7 3 2" xfId="39992" xr:uid="{00000000-0005-0000-0000-000019B30000}"/>
    <cellStyle name="Normal 5 3 7 7 4" xfId="31690" xr:uid="{00000000-0005-0000-0000-00001AB30000}"/>
    <cellStyle name="Normal 5 3 7 8" xfId="25687" xr:uid="{00000000-0005-0000-0000-00001BB30000}"/>
    <cellStyle name="Normal 5 3 7 8 2" xfId="25688" xr:uid="{00000000-0005-0000-0000-00001CB30000}"/>
    <cellStyle name="Normal 5 3 7 8 2 2" xfId="45574" xr:uid="{00000000-0005-0000-0000-00001DB30000}"/>
    <cellStyle name="Normal 5 3 7 8 3" xfId="25689" xr:uid="{00000000-0005-0000-0000-00001EB30000}"/>
    <cellStyle name="Normal 5 3 7 8 3 2" xfId="35231" xr:uid="{00000000-0005-0000-0000-00001FB30000}"/>
    <cellStyle name="Normal 5 3 7 8 4" xfId="32156" xr:uid="{00000000-0005-0000-0000-000020B30000}"/>
    <cellStyle name="Normal 5 3 7 9" xfId="25690" xr:uid="{00000000-0005-0000-0000-000021B30000}"/>
    <cellStyle name="Normal 5 3 7 9 2" xfId="25691" xr:uid="{00000000-0005-0000-0000-000022B30000}"/>
    <cellStyle name="Normal 5 3 7 9 2 2" xfId="46277" xr:uid="{00000000-0005-0000-0000-000023B30000}"/>
    <cellStyle name="Normal 5 3 7 9 3" xfId="32859" xr:uid="{00000000-0005-0000-0000-000024B30000}"/>
    <cellStyle name="Normal 5 3 8" xfId="792" xr:uid="{00000000-0005-0000-0000-000025B30000}"/>
    <cellStyle name="Normal 5 3 8 10" xfId="25693" xr:uid="{00000000-0005-0000-0000-000026B30000}"/>
    <cellStyle name="Normal 5 3 8 10 2" xfId="34537" xr:uid="{00000000-0005-0000-0000-000027B30000}"/>
    <cellStyle name="Normal 5 3 8 11" xfId="26849" xr:uid="{00000000-0005-0000-0000-000028B30000}"/>
    <cellStyle name="Normal 5 3 8 12" xfId="25692" xr:uid="{00000000-0005-0000-0000-000029B30000}"/>
    <cellStyle name="Normal 5 3 8 2" xfId="25694" xr:uid="{00000000-0005-0000-0000-00002AB30000}"/>
    <cellStyle name="Normal 5 3 8 2 2" xfId="25695" xr:uid="{00000000-0005-0000-0000-00002BB30000}"/>
    <cellStyle name="Normal 5 3 8 2 2 2" xfId="25696" xr:uid="{00000000-0005-0000-0000-00002CB30000}"/>
    <cellStyle name="Normal 5 3 8 2 2 2 2" xfId="42941" xr:uid="{00000000-0005-0000-0000-00002DB30000}"/>
    <cellStyle name="Normal 5 3 8 2 2 3" xfId="25697" xr:uid="{00000000-0005-0000-0000-00002EB30000}"/>
    <cellStyle name="Normal 5 3 8 2 2 3 2" xfId="37824" xr:uid="{00000000-0005-0000-0000-00002FB30000}"/>
    <cellStyle name="Normal 5 3 8 2 2 4" xfId="29521" xr:uid="{00000000-0005-0000-0000-000030B30000}"/>
    <cellStyle name="Normal 5 3 8 2 3" xfId="25698" xr:uid="{00000000-0005-0000-0000-000031B30000}"/>
    <cellStyle name="Normal 5 3 8 2 3 2" xfId="25699" xr:uid="{00000000-0005-0000-0000-000032B30000}"/>
    <cellStyle name="Normal 5 3 8 2 3 2 2" xfId="44569" xr:uid="{00000000-0005-0000-0000-000033B30000}"/>
    <cellStyle name="Normal 5 3 8 2 3 3" xfId="25700" xr:uid="{00000000-0005-0000-0000-000034B30000}"/>
    <cellStyle name="Normal 5 3 8 2 3 3 2" xfId="39453" xr:uid="{00000000-0005-0000-0000-000035B30000}"/>
    <cellStyle name="Normal 5 3 8 2 3 4" xfId="31149" xr:uid="{00000000-0005-0000-0000-000036B30000}"/>
    <cellStyle name="Normal 5 3 8 2 4" xfId="25701" xr:uid="{00000000-0005-0000-0000-000037B30000}"/>
    <cellStyle name="Normal 5 3 8 2 4 2" xfId="25702" xr:uid="{00000000-0005-0000-0000-000038B30000}"/>
    <cellStyle name="Normal 5 3 8 2 4 2 2" xfId="46826" xr:uid="{00000000-0005-0000-0000-000039B30000}"/>
    <cellStyle name="Normal 5 3 8 2 4 3" xfId="33413" xr:uid="{00000000-0005-0000-0000-00003AB30000}"/>
    <cellStyle name="Normal 5 3 8 2 5" xfId="25703" xr:uid="{00000000-0005-0000-0000-00003BB30000}"/>
    <cellStyle name="Normal 5 3 8 2 5 2" xfId="41054" xr:uid="{00000000-0005-0000-0000-00003CB30000}"/>
    <cellStyle name="Normal 5 3 8 2 6" xfId="25704" xr:uid="{00000000-0005-0000-0000-00003DB30000}"/>
    <cellStyle name="Normal 5 3 8 2 6 2" xfId="35937" xr:uid="{00000000-0005-0000-0000-00003EB30000}"/>
    <cellStyle name="Normal 5 3 8 2 7" xfId="27629" xr:uid="{00000000-0005-0000-0000-00003FB30000}"/>
    <cellStyle name="Normal 5 3 8 3" xfId="25705" xr:uid="{00000000-0005-0000-0000-000040B30000}"/>
    <cellStyle name="Normal 5 3 8 3 2" xfId="25706" xr:uid="{00000000-0005-0000-0000-000041B30000}"/>
    <cellStyle name="Normal 5 3 8 3 2 2" xfId="42940" xr:uid="{00000000-0005-0000-0000-000042B30000}"/>
    <cellStyle name="Normal 5 3 8 3 3" xfId="25707" xr:uid="{00000000-0005-0000-0000-000043B30000}"/>
    <cellStyle name="Normal 5 3 8 3 3 2" xfId="37823" xr:uid="{00000000-0005-0000-0000-000044B30000}"/>
    <cellStyle name="Normal 5 3 8 3 4" xfId="29520" xr:uid="{00000000-0005-0000-0000-000045B30000}"/>
    <cellStyle name="Normal 5 3 8 4" xfId="25708" xr:uid="{00000000-0005-0000-0000-000046B30000}"/>
    <cellStyle name="Normal 5 3 8 4 2" xfId="25709" xr:uid="{00000000-0005-0000-0000-000047B30000}"/>
    <cellStyle name="Normal 5 3 8 4 2 2" xfId="43505" xr:uid="{00000000-0005-0000-0000-000048B30000}"/>
    <cellStyle name="Normal 5 3 8 4 3" xfId="25710" xr:uid="{00000000-0005-0000-0000-000049B30000}"/>
    <cellStyle name="Normal 5 3 8 4 3 2" xfId="38389" xr:uid="{00000000-0005-0000-0000-00004AB30000}"/>
    <cellStyle name="Normal 5 3 8 4 4" xfId="30085" xr:uid="{00000000-0005-0000-0000-00004BB30000}"/>
    <cellStyle name="Normal 5 3 8 5" xfId="25711" xr:uid="{00000000-0005-0000-0000-00004CB30000}"/>
    <cellStyle name="Normal 5 3 8 5 2" xfId="25712" xr:uid="{00000000-0005-0000-0000-00004DB30000}"/>
    <cellStyle name="Normal 5 3 8 5 2 2" xfId="43814" xr:uid="{00000000-0005-0000-0000-00004EB30000}"/>
    <cellStyle name="Normal 5 3 8 5 3" xfId="25713" xr:uid="{00000000-0005-0000-0000-00004FB30000}"/>
    <cellStyle name="Normal 5 3 8 5 3 2" xfId="38698" xr:uid="{00000000-0005-0000-0000-000050B30000}"/>
    <cellStyle name="Normal 5 3 8 5 4" xfId="30394" xr:uid="{00000000-0005-0000-0000-000051B30000}"/>
    <cellStyle name="Normal 5 3 8 6" xfId="25714" xr:uid="{00000000-0005-0000-0000-000052B30000}"/>
    <cellStyle name="Normal 5 3 8 6 2" xfId="25715" xr:uid="{00000000-0005-0000-0000-000053B30000}"/>
    <cellStyle name="Normal 5 3 8 6 2 2" xfId="45109" xr:uid="{00000000-0005-0000-0000-000054B30000}"/>
    <cellStyle name="Normal 5 3 8 6 3" xfId="25716" xr:uid="{00000000-0005-0000-0000-000055B30000}"/>
    <cellStyle name="Normal 5 3 8 6 3 2" xfId="39993" xr:uid="{00000000-0005-0000-0000-000056B30000}"/>
    <cellStyle name="Normal 5 3 8 6 4" xfId="31691" xr:uid="{00000000-0005-0000-0000-000057B30000}"/>
    <cellStyle name="Normal 5 3 8 7" xfId="25717" xr:uid="{00000000-0005-0000-0000-000058B30000}"/>
    <cellStyle name="Normal 5 3 8 7 2" xfId="25718" xr:uid="{00000000-0005-0000-0000-000059B30000}"/>
    <cellStyle name="Normal 5 3 8 7 2 2" xfId="46278" xr:uid="{00000000-0005-0000-0000-00005AB30000}"/>
    <cellStyle name="Normal 5 3 8 7 3" xfId="25719" xr:uid="{00000000-0005-0000-0000-00005BB30000}"/>
    <cellStyle name="Normal 5 3 8 7 3 2" xfId="35181" xr:uid="{00000000-0005-0000-0000-00005CB30000}"/>
    <cellStyle name="Normal 5 3 8 7 4" xfId="32860" xr:uid="{00000000-0005-0000-0000-00005DB30000}"/>
    <cellStyle name="Normal 5 3 8 8" xfId="25720" xr:uid="{00000000-0005-0000-0000-00005EB30000}"/>
    <cellStyle name="Normal 5 3 8 8 2" xfId="25721" xr:uid="{00000000-0005-0000-0000-00005FB30000}"/>
    <cellStyle name="Normal 5 3 8 8 2 2" xfId="47360" xr:uid="{00000000-0005-0000-0000-000060B30000}"/>
    <cellStyle name="Normal 5 3 8 8 3" xfId="33953" xr:uid="{00000000-0005-0000-0000-000061B30000}"/>
    <cellStyle name="Normal 5 3 8 9" xfId="25722" xr:uid="{00000000-0005-0000-0000-000062B30000}"/>
    <cellStyle name="Normal 5 3 8 9 2" xfId="40299" xr:uid="{00000000-0005-0000-0000-000063B30000}"/>
    <cellStyle name="Normal 5 3 9" xfId="768" xr:uid="{00000000-0005-0000-0000-000064B30000}"/>
    <cellStyle name="Normal 5 3 9 10" xfId="25724" xr:uid="{00000000-0005-0000-0000-000065B30000}"/>
    <cellStyle name="Normal 5 3 9 10 2" xfId="34869" xr:uid="{00000000-0005-0000-0000-000066B30000}"/>
    <cellStyle name="Normal 5 3 9 11" xfId="26956" xr:uid="{00000000-0005-0000-0000-000067B30000}"/>
    <cellStyle name="Normal 5 3 9 12" xfId="25723" xr:uid="{00000000-0005-0000-0000-000068B30000}"/>
    <cellStyle name="Normal 5 3 9 2" xfId="25725" xr:uid="{00000000-0005-0000-0000-000069B30000}"/>
    <cellStyle name="Normal 5 3 9 2 2" xfId="25726" xr:uid="{00000000-0005-0000-0000-00006AB30000}"/>
    <cellStyle name="Normal 5 3 9 2 2 2" xfId="25727" xr:uid="{00000000-0005-0000-0000-00006BB30000}"/>
    <cellStyle name="Normal 5 3 9 2 2 2 2" xfId="42943" xr:uid="{00000000-0005-0000-0000-00006CB30000}"/>
    <cellStyle name="Normal 5 3 9 2 2 3" xfId="25728" xr:uid="{00000000-0005-0000-0000-00006DB30000}"/>
    <cellStyle name="Normal 5 3 9 2 2 3 2" xfId="37826" xr:uid="{00000000-0005-0000-0000-00006EB30000}"/>
    <cellStyle name="Normal 5 3 9 2 2 4" xfId="29523" xr:uid="{00000000-0005-0000-0000-00006FB30000}"/>
    <cellStyle name="Normal 5 3 9 2 3" xfId="25729" xr:uid="{00000000-0005-0000-0000-000070B30000}"/>
    <cellStyle name="Normal 5 3 9 2 3 2" xfId="25730" xr:uid="{00000000-0005-0000-0000-000071B30000}"/>
    <cellStyle name="Normal 5 3 9 2 3 2 2" xfId="44570" xr:uid="{00000000-0005-0000-0000-000072B30000}"/>
    <cellStyle name="Normal 5 3 9 2 3 3" xfId="25731" xr:uid="{00000000-0005-0000-0000-000073B30000}"/>
    <cellStyle name="Normal 5 3 9 2 3 3 2" xfId="39454" xr:uid="{00000000-0005-0000-0000-000074B30000}"/>
    <cellStyle name="Normal 5 3 9 2 3 4" xfId="31150" xr:uid="{00000000-0005-0000-0000-000075B30000}"/>
    <cellStyle name="Normal 5 3 9 2 4" xfId="25732" xr:uid="{00000000-0005-0000-0000-000076B30000}"/>
    <cellStyle name="Normal 5 3 9 2 4 2" xfId="25733" xr:uid="{00000000-0005-0000-0000-000077B30000}"/>
    <cellStyle name="Normal 5 3 9 2 4 2 2" xfId="46802" xr:uid="{00000000-0005-0000-0000-000078B30000}"/>
    <cellStyle name="Normal 5 3 9 2 4 3" xfId="33389" xr:uid="{00000000-0005-0000-0000-000079B30000}"/>
    <cellStyle name="Normal 5 3 9 2 5" xfId="25734" xr:uid="{00000000-0005-0000-0000-00007AB30000}"/>
    <cellStyle name="Normal 5 3 9 2 5 2" xfId="41055" xr:uid="{00000000-0005-0000-0000-00007BB30000}"/>
    <cellStyle name="Normal 5 3 9 2 6" xfId="25735" xr:uid="{00000000-0005-0000-0000-00007CB30000}"/>
    <cellStyle name="Normal 5 3 9 2 6 2" xfId="35938" xr:uid="{00000000-0005-0000-0000-00007DB30000}"/>
    <cellStyle name="Normal 5 3 9 2 7" xfId="27630" xr:uid="{00000000-0005-0000-0000-00007EB30000}"/>
    <cellStyle name="Normal 5 3 9 3" xfId="25736" xr:uid="{00000000-0005-0000-0000-00007FB30000}"/>
    <cellStyle name="Normal 5 3 9 3 2" xfId="25737" xr:uid="{00000000-0005-0000-0000-000080B30000}"/>
    <cellStyle name="Normal 5 3 9 3 2 2" xfId="42942" xr:uid="{00000000-0005-0000-0000-000081B30000}"/>
    <cellStyle name="Normal 5 3 9 3 3" xfId="25738" xr:uid="{00000000-0005-0000-0000-000082B30000}"/>
    <cellStyle name="Normal 5 3 9 3 3 2" xfId="37825" xr:uid="{00000000-0005-0000-0000-000083B30000}"/>
    <cellStyle name="Normal 5 3 9 3 4" xfId="29522" xr:uid="{00000000-0005-0000-0000-000084B30000}"/>
    <cellStyle name="Normal 5 3 9 4" xfId="25739" xr:uid="{00000000-0005-0000-0000-000085B30000}"/>
    <cellStyle name="Normal 5 3 9 4 2" xfId="25740" xr:uid="{00000000-0005-0000-0000-000086B30000}"/>
    <cellStyle name="Normal 5 3 9 4 2 2" xfId="43506" xr:uid="{00000000-0005-0000-0000-000087B30000}"/>
    <cellStyle name="Normal 5 3 9 4 3" xfId="25741" xr:uid="{00000000-0005-0000-0000-000088B30000}"/>
    <cellStyle name="Normal 5 3 9 4 3 2" xfId="38390" xr:uid="{00000000-0005-0000-0000-000089B30000}"/>
    <cellStyle name="Normal 5 3 9 4 4" xfId="30086" xr:uid="{00000000-0005-0000-0000-00008AB30000}"/>
    <cellStyle name="Normal 5 3 9 5" xfId="25742" xr:uid="{00000000-0005-0000-0000-00008BB30000}"/>
    <cellStyle name="Normal 5 3 9 5 2" xfId="25743" xr:uid="{00000000-0005-0000-0000-00008CB30000}"/>
    <cellStyle name="Normal 5 3 9 5 2 2" xfId="43742" xr:uid="{00000000-0005-0000-0000-00008DB30000}"/>
    <cellStyle name="Normal 5 3 9 5 3" xfId="25744" xr:uid="{00000000-0005-0000-0000-00008EB30000}"/>
    <cellStyle name="Normal 5 3 9 5 3 2" xfId="38626" xr:uid="{00000000-0005-0000-0000-00008FB30000}"/>
    <cellStyle name="Normal 5 3 9 5 4" xfId="30322" xr:uid="{00000000-0005-0000-0000-000090B30000}"/>
    <cellStyle name="Normal 5 3 9 6" xfId="25745" xr:uid="{00000000-0005-0000-0000-000091B30000}"/>
    <cellStyle name="Normal 5 3 9 6 2" xfId="25746" xr:uid="{00000000-0005-0000-0000-000092B30000}"/>
    <cellStyle name="Normal 5 3 9 6 2 2" xfId="45110" xr:uid="{00000000-0005-0000-0000-000093B30000}"/>
    <cellStyle name="Normal 5 3 9 6 3" xfId="25747" xr:uid="{00000000-0005-0000-0000-000094B30000}"/>
    <cellStyle name="Normal 5 3 9 6 3 2" xfId="39994" xr:uid="{00000000-0005-0000-0000-000095B30000}"/>
    <cellStyle name="Normal 5 3 9 6 4" xfId="31692" xr:uid="{00000000-0005-0000-0000-000096B30000}"/>
    <cellStyle name="Normal 5 3 9 7" xfId="25748" xr:uid="{00000000-0005-0000-0000-000097B30000}"/>
    <cellStyle name="Normal 5 3 9 7 2" xfId="25749" xr:uid="{00000000-0005-0000-0000-000098B30000}"/>
    <cellStyle name="Normal 5 3 9 7 2 2" xfId="46279" xr:uid="{00000000-0005-0000-0000-000099B30000}"/>
    <cellStyle name="Normal 5 3 9 7 3" xfId="25750" xr:uid="{00000000-0005-0000-0000-00009AB30000}"/>
    <cellStyle name="Normal 5 3 9 7 3 2" xfId="35108" xr:uid="{00000000-0005-0000-0000-00009BB30000}"/>
    <cellStyle name="Normal 5 3 9 7 4" xfId="32861" xr:uid="{00000000-0005-0000-0000-00009CB30000}"/>
    <cellStyle name="Normal 5 3 9 8" xfId="25751" xr:uid="{00000000-0005-0000-0000-00009DB30000}"/>
    <cellStyle name="Normal 5 3 9 8 2" xfId="25752" xr:uid="{00000000-0005-0000-0000-00009EB30000}"/>
    <cellStyle name="Normal 5 3 9 8 2 2" xfId="47361" xr:uid="{00000000-0005-0000-0000-00009FB30000}"/>
    <cellStyle name="Normal 5 3 9 8 3" xfId="33954" xr:uid="{00000000-0005-0000-0000-0000A0B30000}"/>
    <cellStyle name="Normal 5 3 9 9" xfId="25753" xr:uid="{00000000-0005-0000-0000-0000A1B30000}"/>
    <cellStyle name="Normal 5 3 9 9 2" xfId="40227" xr:uid="{00000000-0005-0000-0000-0000A2B30000}"/>
    <cellStyle name="Normal 5 4" xfId="297" xr:uid="{00000000-0005-0000-0000-0000A3B30000}"/>
    <cellStyle name="Normal 5 4 2" xfId="793" xr:uid="{00000000-0005-0000-0000-0000A4B30000}"/>
    <cellStyle name="Normal 5 4 3" xfId="1023" xr:uid="{00000000-0005-0000-0000-0000A5B30000}"/>
    <cellStyle name="Normal 5 5" xfId="794" xr:uid="{00000000-0005-0000-0000-0000A6B30000}"/>
    <cellStyle name="Normal 5 5 10" xfId="25755" xr:uid="{00000000-0005-0000-0000-0000A7B30000}"/>
    <cellStyle name="Normal 5 5 10 2" xfId="25756" xr:uid="{00000000-0005-0000-0000-0000A8B30000}"/>
    <cellStyle name="Normal 5 5 10 2 2" xfId="45403" xr:uid="{00000000-0005-0000-0000-0000A9B30000}"/>
    <cellStyle name="Normal 5 5 10 3" xfId="31985" xr:uid="{00000000-0005-0000-0000-0000AAB30000}"/>
    <cellStyle name="Normal 5 5 11" xfId="25757" xr:uid="{00000000-0005-0000-0000-0000ABB30000}"/>
    <cellStyle name="Normal 5 5 11 2" xfId="25758" xr:uid="{00000000-0005-0000-0000-0000ACB30000}"/>
    <cellStyle name="Normal 5 5 11 2 2" xfId="46280" xr:uid="{00000000-0005-0000-0000-0000ADB30000}"/>
    <cellStyle name="Normal 5 5 11 3" xfId="32862" xr:uid="{00000000-0005-0000-0000-0000AEB30000}"/>
    <cellStyle name="Normal 5 5 12" xfId="25759" xr:uid="{00000000-0005-0000-0000-0000AFB30000}"/>
    <cellStyle name="Normal 5 5 12 2" xfId="25760" xr:uid="{00000000-0005-0000-0000-0000B0B30000}"/>
    <cellStyle name="Normal 5 5 12 2 2" xfId="47043" xr:uid="{00000000-0005-0000-0000-0000B1B30000}"/>
    <cellStyle name="Normal 5 5 12 3" xfId="33636" xr:uid="{00000000-0005-0000-0000-0000B2B30000}"/>
    <cellStyle name="Normal 5 5 13" xfId="25761" xr:uid="{00000000-0005-0000-0000-0000B3B30000}"/>
    <cellStyle name="Normal 5 5 13 2" xfId="25762" xr:uid="{00000000-0005-0000-0000-0000B4B30000}"/>
    <cellStyle name="Normal 5 5 13 2 2" xfId="47580" xr:uid="{00000000-0005-0000-0000-0000B5B30000}"/>
    <cellStyle name="Normal 5 5 13 3" xfId="34173" xr:uid="{00000000-0005-0000-0000-0000B6B30000}"/>
    <cellStyle name="Normal 5 5 14" xfId="25763" xr:uid="{00000000-0005-0000-0000-0000B7B30000}"/>
    <cellStyle name="Normal 5 5 14 2" xfId="34381" xr:uid="{00000000-0005-0000-0000-0000B8B30000}"/>
    <cellStyle name="Normal 5 5 15" xfId="25764" xr:uid="{00000000-0005-0000-0000-0000B9B30000}"/>
    <cellStyle name="Normal 5 5 15 2" xfId="40077" xr:uid="{00000000-0005-0000-0000-0000BAB30000}"/>
    <cellStyle name="Normal 5 5 16" xfId="26850" xr:uid="{00000000-0005-0000-0000-0000BBB30000}"/>
    <cellStyle name="Normal 5 5 17" xfId="25754" xr:uid="{00000000-0005-0000-0000-0000BCB30000}"/>
    <cellStyle name="Normal 5 5 2" xfId="25765" xr:uid="{00000000-0005-0000-0000-0000BDB30000}"/>
    <cellStyle name="Normal 5 5 2 10" xfId="25766" xr:uid="{00000000-0005-0000-0000-0000BEB30000}"/>
    <cellStyle name="Normal 5 5 2 10 2" xfId="25767" xr:uid="{00000000-0005-0000-0000-0000BFB30000}"/>
    <cellStyle name="Normal 5 5 2 10 2 2" xfId="47362" xr:uid="{00000000-0005-0000-0000-0000C0B30000}"/>
    <cellStyle name="Normal 5 5 2 10 3" xfId="33955" xr:uid="{00000000-0005-0000-0000-0000C1B30000}"/>
    <cellStyle name="Normal 5 5 2 11" xfId="25768" xr:uid="{00000000-0005-0000-0000-0000C2B30000}"/>
    <cellStyle name="Normal 5 5 2 11 2" xfId="40393" xr:uid="{00000000-0005-0000-0000-0000C3B30000}"/>
    <cellStyle name="Normal 5 5 2 12" xfId="25769" xr:uid="{00000000-0005-0000-0000-0000C4B30000}"/>
    <cellStyle name="Normal 5 5 2 12 2" xfId="34882" xr:uid="{00000000-0005-0000-0000-0000C5B30000}"/>
    <cellStyle name="Normal 5 5 2 13" xfId="26985" xr:uid="{00000000-0005-0000-0000-0000C6B30000}"/>
    <cellStyle name="Normal 5 5 2 2" xfId="25770" xr:uid="{00000000-0005-0000-0000-0000C7B30000}"/>
    <cellStyle name="Normal 5 5 2 2 2" xfId="25771" xr:uid="{00000000-0005-0000-0000-0000C8B30000}"/>
    <cellStyle name="Normal 5 5 2 2 2 2" xfId="25772" xr:uid="{00000000-0005-0000-0000-0000C9B30000}"/>
    <cellStyle name="Normal 5 5 2 2 2 2 2" xfId="42946" xr:uid="{00000000-0005-0000-0000-0000CAB30000}"/>
    <cellStyle name="Normal 5 5 2 2 2 3" xfId="25773" xr:uid="{00000000-0005-0000-0000-0000CBB30000}"/>
    <cellStyle name="Normal 5 5 2 2 2 3 2" xfId="37829" xr:uid="{00000000-0005-0000-0000-0000CCB30000}"/>
    <cellStyle name="Normal 5 5 2 2 2 4" xfId="29526" xr:uid="{00000000-0005-0000-0000-0000CDB30000}"/>
    <cellStyle name="Normal 5 5 2 2 3" xfId="25774" xr:uid="{00000000-0005-0000-0000-0000CEB30000}"/>
    <cellStyle name="Normal 5 5 2 2 3 2" xfId="25775" xr:uid="{00000000-0005-0000-0000-0000CFB30000}"/>
    <cellStyle name="Normal 5 5 2 2 3 2 2" xfId="44572" xr:uid="{00000000-0005-0000-0000-0000D0B30000}"/>
    <cellStyle name="Normal 5 5 2 2 3 3" xfId="25776" xr:uid="{00000000-0005-0000-0000-0000D1B30000}"/>
    <cellStyle name="Normal 5 5 2 2 3 3 2" xfId="39456" xr:uid="{00000000-0005-0000-0000-0000D2B30000}"/>
    <cellStyle name="Normal 5 5 2 2 3 4" xfId="31152" xr:uid="{00000000-0005-0000-0000-0000D3B30000}"/>
    <cellStyle name="Normal 5 5 2 2 4" xfId="25777" xr:uid="{00000000-0005-0000-0000-0000D4B30000}"/>
    <cellStyle name="Normal 5 5 2 2 4 2" xfId="25778" xr:uid="{00000000-0005-0000-0000-0000D5B30000}"/>
    <cellStyle name="Normal 5 5 2 2 4 2 2" xfId="46827" xr:uid="{00000000-0005-0000-0000-0000D6B30000}"/>
    <cellStyle name="Normal 5 5 2 2 4 3" xfId="33414" xr:uid="{00000000-0005-0000-0000-0000D7B30000}"/>
    <cellStyle name="Normal 5 5 2 2 5" xfId="25779" xr:uid="{00000000-0005-0000-0000-0000D8B30000}"/>
    <cellStyle name="Normal 5 5 2 2 5 2" xfId="41057" xr:uid="{00000000-0005-0000-0000-0000D9B30000}"/>
    <cellStyle name="Normal 5 5 2 2 6" xfId="25780" xr:uid="{00000000-0005-0000-0000-0000DAB30000}"/>
    <cellStyle name="Normal 5 5 2 2 6 2" xfId="35940" xr:uid="{00000000-0005-0000-0000-0000DBB30000}"/>
    <cellStyle name="Normal 5 5 2 2 7" xfId="27632" xr:uid="{00000000-0005-0000-0000-0000DCB30000}"/>
    <cellStyle name="Normal 5 5 2 3" xfId="25781" xr:uid="{00000000-0005-0000-0000-0000DDB30000}"/>
    <cellStyle name="Normal 5 5 2 3 2" xfId="25782" xr:uid="{00000000-0005-0000-0000-0000DEB30000}"/>
    <cellStyle name="Normal 5 5 2 3 2 2" xfId="25783" xr:uid="{00000000-0005-0000-0000-0000DFB30000}"/>
    <cellStyle name="Normal 5 5 2 3 2 2 2" xfId="42947" xr:uid="{00000000-0005-0000-0000-0000E0B30000}"/>
    <cellStyle name="Normal 5 5 2 3 2 3" xfId="25784" xr:uid="{00000000-0005-0000-0000-0000E1B30000}"/>
    <cellStyle name="Normal 5 5 2 3 2 3 2" xfId="37830" xr:uid="{00000000-0005-0000-0000-0000E2B30000}"/>
    <cellStyle name="Normal 5 5 2 3 2 4" xfId="29527" xr:uid="{00000000-0005-0000-0000-0000E3B30000}"/>
    <cellStyle name="Normal 5 5 2 3 3" xfId="25785" xr:uid="{00000000-0005-0000-0000-0000E4B30000}"/>
    <cellStyle name="Normal 5 5 2 3 3 2" xfId="41355" xr:uid="{00000000-0005-0000-0000-0000E5B30000}"/>
    <cellStyle name="Normal 5 5 2 3 4" xfId="25786" xr:uid="{00000000-0005-0000-0000-0000E6B30000}"/>
    <cellStyle name="Normal 5 5 2 3 4 2" xfId="36238" xr:uid="{00000000-0005-0000-0000-0000E7B30000}"/>
    <cellStyle name="Normal 5 5 2 3 5" xfId="27935" xr:uid="{00000000-0005-0000-0000-0000E8B30000}"/>
    <cellStyle name="Normal 5 5 2 4" xfId="25787" xr:uid="{00000000-0005-0000-0000-0000E9B30000}"/>
    <cellStyle name="Normal 5 5 2 4 2" xfId="25788" xr:uid="{00000000-0005-0000-0000-0000EAB30000}"/>
    <cellStyle name="Normal 5 5 2 4 2 2" xfId="42945" xr:uid="{00000000-0005-0000-0000-0000EBB30000}"/>
    <cellStyle name="Normal 5 5 2 4 3" xfId="25789" xr:uid="{00000000-0005-0000-0000-0000ECB30000}"/>
    <cellStyle name="Normal 5 5 2 4 3 2" xfId="37828" xr:uid="{00000000-0005-0000-0000-0000EDB30000}"/>
    <cellStyle name="Normal 5 5 2 4 4" xfId="29525" xr:uid="{00000000-0005-0000-0000-0000EEB30000}"/>
    <cellStyle name="Normal 5 5 2 5" xfId="25790" xr:uid="{00000000-0005-0000-0000-0000EFB30000}"/>
    <cellStyle name="Normal 5 5 2 5 2" xfId="25791" xr:uid="{00000000-0005-0000-0000-0000F0B30000}"/>
    <cellStyle name="Normal 5 5 2 5 2 2" xfId="43508" xr:uid="{00000000-0005-0000-0000-0000F1B30000}"/>
    <cellStyle name="Normal 5 5 2 5 3" xfId="25792" xr:uid="{00000000-0005-0000-0000-0000F2B30000}"/>
    <cellStyle name="Normal 5 5 2 5 3 2" xfId="38392" xr:uid="{00000000-0005-0000-0000-0000F3B30000}"/>
    <cellStyle name="Normal 5 5 2 5 4" xfId="30088" xr:uid="{00000000-0005-0000-0000-0000F4B30000}"/>
    <cellStyle name="Normal 5 5 2 6" xfId="25793" xr:uid="{00000000-0005-0000-0000-0000F5B30000}"/>
    <cellStyle name="Normal 5 5 2 6 2" xfId="25794" xr:uid="{00000000-0005-0000-0000-0000F6B30000}"/>
    <cellStyle name="Normal 5 5 2 6 2 2" xfId="43908" xr:uid="{00000000-0005-0000-0000-0000F7B30000}"/>
    <cellStyle name="Normal 5 5 2 6 3" xfId="25795" xr:uid="{00000000-0005-0000-0000-0000F8B30000}"/>
    <cellStyle name="Normal 5 5 2 6 3 2" xfId="38792" xr:uid="{00000000-0005-0000-0000-0000F9B30000}"/>
    <cellStyle name="Normal 5 5 2 6 4" xfId="30488" xr:uid="{00000000-0005-0000-0000-0000FAB30000}"/>
    <cellStyle name="Normal 5 5 2 7" xfId="25796" xr:uid="{00000000-0005-0000-0000-0000FBB30000}"/>
    <cellStyle name="Normal 5 5 2 7 2" xfId="25797" xr:uid="{00000000-0005-0000-0000-0000FCB30000}"/>
    <cellStyle name="Normal 5 5 2 7 2 2" xfId="45111" xr:uid="{00000000-0005-0000-0000-0000FDB30000}"/>
    <cellStyle name="Normal 5 5 2 7 3" xfId="25798" xr:uid="{00000000-0005-0000-0000-0000FEB30000}"/>
    <cellStyle name="Normal 5 5 2 7 3 2" xfId="39995" xr:uid="{00000000-0005-0000-0000-0000FFB30000}"/>
    <cellStyle name="Normal 5 5 2 7 4" xfId="31693" xr:uid="{00000000-0005-0000-0000-000000B40000}"/>
    <cellStyle name="Normal 5 5 2 8" xfId="25799" xr:uid="{00000000-0005-0000-0000-000001B40000}"/>
    <cellStyle name="Normal 5 5 2 8 2" xfId="25800" xr:uid="{00000000-0005-0000-0000-000002B40000}"/>
    <cellStyle name="Normal 5 5 2 8 2 2" xfId="45619" xr:uid="{00000000-0005-0000-0000-000003B40000}"/>
    <cellStyle name="Normal 5 5 2 8 3" xfId="25801" xr:uid="{00000000-0005-0000-0000-000004B40000}"/>
    <cellStyle name="Normal 5 5 2 8 3 2" xfId="35276" xr:uid="{00000000-0005-0000-0000-000005B40000}"/>
    <cellStyle name="Normal 5 5 2 8 4" xfId="32201" xr:uid="{00000000-0005-0000-0000-000006B40000}"/>
    <cellStyle name="Normal 5 5 2 9" xfId="25802" xr:uid="{00000000-0005-0000-0000-000007B40000}"/>
    <cellStyle name="Normal 5 5 2 9 2" xfId="25803" xr:uid="{00000000-0005-0000-0000-000008B40000}"/>
    <cellStyle name="Normal 5 5 2 9 2 2" xfId="46281" xr:uid="{00000000-0005-0000-0000-000009B40000}"/>
    <cellStyle name="Normal 5 5 2 9 3" xfId="32863" xr:uid="{00000000-0005-0000-0000-00000AB40000}"/>
    <cellStyle name="Normal 5 5 3" xfId="25804" xr:uid="{00000000-0005-0000-0000-00000BB40000}"/>
    <cellStyle name="Normal 5 5 3 2" xfId="25805" xr:uid="{00000000-0005-0000-0000-00000CB40000}"/>
    <cellStyle name="Normal 5 5 3 2 2" xfId="25806" xr:uid="{00000000-0005-0000-0000-00000DB40000}"/>
    <cellStyle name="Normal 5 5 3 2 2 2" xfId="42948" xr:uid="{00000000-0005-0000-0000-00000EB40000}"/>
    <cellStyle name="Normal 5 5 3 2 3" xfId="25807" xr:uid="{00000000-0005-0000-0000-00000FB40000}"/>
    <cellStyle name="Normal 5 5 3 2 3 2" xfId="37831" xr:uid="{00000000-0005-0000-0000-000010B40000}"/>
    <cellStyle name="Normal 5 5 3 2 4" xfId="29528" xr:uid="{00000000-0005-0000-0000-000011B40000}"/>
    <cellStyle name="Normal 5 5 3 3" xfId="25808" xr:uid="{00000000-0005-0000-0000-000012B40000}"/>
    <cellStyle name="Normal 5 5 3 3 2" xfId="25809" xr:uid="{00000000-0005-0000-0000-000013B40000}"/>
    <cellStyle name="Normal 5 5 3 3 2 2" xfId="44571" xr:uid="{00000000-0005-0000-0000-000014B40000}"/>
    <cellStyle name="Normal 5 5 3 3 3" xfId="25810" xr:uid="{00000000-0005-0000-0000-000015B40000}"/>
    <cellStyle name="Normal 5 5 3 3 3 2" xfId="39455" xr:uid="{00000000-0005-0000-0000-000016B40000}"/>
    <cellStyle name="Normal 5 5 3 3 4" xfId="31151" xr:uid="{00000000-0005-0000-0000-000017B40000}"/>
    <cellStyle name="Normal 5 5 3 4" xfId="25811" xr:uid="{00000000-0005-0000-0000-000018B40000}"/>
    <cellStyle name="Normal 5 5 3 4 2" xfId="25812" xr:uid="{00000000-0005-0000-0000-000019B40000}"/>
    <cellStyle name="Normal 5 5 3 4 2 2" xfId="46363" xr:uid="{00000000-0005-0000-0000-00001AB40000}"/>
    <cellStyle name="Normal 5 5 3 4 3" xfId="32947" xr:uid="{00000000-0005-0000-0000-00001BB40000}"/>
    <cellStyle name="Normal 5 5 3 5" xfId="25813" xr:uid="{00000000-0005-0000-0000-00001CB40000}"/>
    <cellStyle name="Normal 5 5 3 5 2" xfId="41056" xr:uid="{00000000-0005-0000-0000-00001DB40000}"/>
    <cellStyle name="Normal 5 5 3 6" xfId="25814" xr:uid="{00000000-0005-0000-0000-00001EB40000}"/>
    <cellStyle name="Normal 5 5 3 6 2" xfId="35939" xr:uid="{00000000-0005-0000-0000-00001FB40000}"/>
    <cellStyle name="Normal 5 5 3 7" xfId="27631" xr:uid="{00000000-0005-0000-0000-000020B40000}"/>
    <cellStyle name="Normal 5 5 4" xfId="25815" xr:uid="{00000000-0005-0000-0000-000021B40000}"/>
    <cellStyle name="Normal 5 5 4 2" xfId="25816" xr:uid="{00000000-0005-0000-0000-000022B40000}"/>
    <cellStyle name="Normal 5 5 4 2 2" xfId="25817" xr:uid="{00000000-0005-0000-0000-000023B40000}"/>
    <cellStyle name="Normal 5 5 4 2 2 2" xfId="42949" xr:uid="{00000000-0005-0000-0000-000024B40000}"/>
    <cellStyle name="Normal 5 5 4 2 3" xfId="25818" xr:uid="{00000000-0005-0000-0000-000025B40000}"/>
    <cellStyle name="Normal 5 5 4 2 3 2" xfId="37832" xr:uid="{00000000-0005-0000-0000-000026B40000}"/>
    <cellStyle name="Normal 5 5 4 2 4" xfId="29529" xr:uid="{00000000-0005-0000-0000-000027B40000}"/>
    <cellStyle name="Normal 5 5 4 3" xfId="25819" xr:uid="{00000000-0005-0000-0000-000028B40000}"/>
    <cellStyle name="Normal 5 5 4 3 2" xfId="41139" xr:uid="{00000000-0005-0000-0000-000029B40000}"/>
    <cellStyle name="Normal 5 5 4 4" xfId="25820" xr:uid="{00000000-0005-0000-0000-00002AB40000}"/>
    <cellStyle name="Normal 5 5 4 4 2" xfId="36022" xr:uid="{00000000-0005-0000-0000-00002BB40000}"/>
    <cellStyle name="Normal 5 5 4 5" xfId="27714" xr:uid="{00000000-0005-0000-0000-00002CB40000}"/>
    <cellStyle name="Normal 5 5 5" xfId="25821" xr:uid="{00000000-0005-0000-0000-00002DB40000}"/>
    <cellStyle name="Normal 5 5 5 2" xfId="25822" xr:uid="{00000000-0005-0000-0000-00002EB40000}"/>
    <cellStyle name="Normal 5 5 5 2 2" xfId="42944" xr:uid="{00000000-0005-0000-0000-00002FB40000}"/>
    <cellStyle name="Normal 5 5 5 3" xfId="25823" xr:uid="{00000000-0005-0000-0000-000030B40000}"/>
    <cellStyle name="Normal 5 5 5 3 2" xfId="37827" xr:uid="{00000000-0005-0000-0000-000031B40000}"/>
    <cellStyle name="Normal 5 5 5 4" xfId="29524" xr:uid="{00000000-0005-0000-0000-000032B40000}"/>
    <cellStyle name="Normal 5 5 6" xfId="25824" xr:uid="{00000000-0005-0000-0000-000033B40000}"/>
    <cellStyle name="Normal 5 5 6 2" xfId="25825" xr:uid="{00000000-0005-0000-0000-000034B40000}"/>
    <cellStyle name="Normal 5 5 6 2 2" xfId="43507" xr:uid="{00000000-0005-0000-0000-000035B40000}"/>
    <cellStyle name="Normal 5 5 6 3" xfId="25826" xr:uid="{00000000-0005-0000-0000-000036B40000}"/>
    <cellStyle name="Normal 5 5 6 3 2" xfId="38391" xr:uid="{00000000-0005-0000-0000-000037B40000}"/>
    <cellStyle name="Normal 5 5 6 4" xfId="30087" xr:uid="{00000000-0005-0000-0000-000038B40000}"/>
    <cellStyle name="Normal 5 5 7" xfId="25827" xr:uid="{00000000-0005-0000-0000-000039B40000}"/>
    <cellStyle name="Normal 5 5 7 2" xfId="25828" xr:uid="{00000000-0005-0000-0000-00003AB40000}"/>
    <cellStyle name="Normal 5 5 7 2 2" xfId="43592" xr:uid="{00000000-0005-0000-0000-00003BB40000}"/>
    <cellStyle name="Normal 5 5 7 3" xfId="25829" xr:uid="{00000000-0005-0000-0000-00003CB40000}"/>
    <cellStyle name="Normal 5 5 7 3 2" xfId="38476" xr:uid="{00000000-0005-0000-0000-00003DB40000}"/>
    <cellStyle name="Normal 5 5 7 4" xfId="30172" xr:uid="{00000000-0005-0000-0000-00003EB40000}"/>
    <cellStyle name="Normal 5 5 8" xfId="25830" xr:uid="{00000000-0005-0000-0000-00003FB40000}"/>
    <cellStyle name="Normal 5 5 8 2" xfId="25831" xr:uid="{00000000-0005-0000-0000-000040B40000}"/>
    <cellStyle name="Normal 5 5 8 2 2" xfId="44848" xr:uid="{00000000-0005-0000-0000-000041B40000}"/>
    <cellStyle name="Normal 5 5 8 3" xfId="25832" xr:uid="{00000000-0005-0000-0000-000042B40000}"/>
    <cellStyle name="Normal 5 5 8 3 2" xfId="39732" xr:uid="{00000000-0005-0000-0000-000043B40000}"/>
    <cellStyle name="Normal 5 5 8 4" xfId="31428" xr:uid="{00000000-0005-0000-0000-000044B40000}"/>
    <cellStyle name="Normal 5 5 9" xfId="25833" xr:uid="{00000000-0005-0000-0000-000045B40000}"/>
    <cellStyle name="Normal 5 5 9 2" xfId="25834" xr:uid="{00000000-0005-0000-0000-000046B40000}"/>
    <cellStyle name="Normal 5 5 9 2 2" xfId="45327" xr:uid="{00000000-0005-0000-0000-000047B40000}"/>
    <cellStyle name="Normal 5 5 9 3" xfId="25835" xr:uid="{00000000-0005-0000-0000-000048B40000}"/>
    <cellStyle name="Normal 5 5 9 3 2" xfId="34958" xr:uid="{00000000-0005-0000-0000-000049B40000}"/>
    <cellStyle name="Normal 5 5 9 4" xfId="31909" xr:uid="{00000000-0005-0000-0000-00004AB40000}"/>
    <cellStyle name="Normal 5 6" xfId="795" xr:uid="{00000000-0005-0000-0000-00004BB40000}"/>
    <cellStyle name="Normal 5 6 2" xfId="25837" xr:uid="{00000000-0005-0000-0000-00004CB40000}"/>
    <cellStyle name="Normal 5 6 2 2" xfId="35207" xr:uid="{00000000-0005-0000-0000-00004DB40000}"/>
    <cellStyle name="Normal 5 6 3" xfId="25838" xr:uid="{00000000-0005-0000-0000-00004EB40000}"/>
    <cellStyle name="Normal 5 6 3 2" xfId="34534" xr:uid="{00000000-0005-0000-0000-00004FB40000}"/>
    <cellStyle name="Normal 5 6 4" xfId="26851" xr:uid="{00000000-0005-0000-0000-000050B40000}"/>
    <cellStyle name="Normal 5 6 5" xfId="25836" xr:uid="{00000000-0005-0000-0000-000051B40000}"/>
    <cellStyle name="Normal 5 7" xfId="702" xr:uid="{00000000-0005-0000-0000-000052B40000}"/>
    <cellStyle name="Normal 5 7 2" xfId="25839" xr:uid="{00000000-0005-0000-0000-000053B40000}"/>
    <cellStyle name="Normal 5 7 2 2" xfId="44707" xr:uid="{00000000-0005-0000-0000-000054B40000}"/>
    <cellStyle name="Normal 5 7 3" xfId="25840" xr:uid="{00000000-0005-0000-0000-000055B40000}"/>
    <cellStyle name="Normal 5 7 3 2" xfId="39591" xr:uid="{00000000-0005-0000-0000-000056B40000}"/>
    <cellStyle name="Normal 5 7 4" xfId="31287" xr:uid="{00000000-0005-0000-0000-000057B40000}"/>
    <cellStyle name="Normal 5 8" xfId="1348" xr:uid="{00000000-0005-0000-0000-000058B40000}"/>
    <cellStyle name="Normal 5 8 2" xfId="25842" xr:uid="{00000000-0005-0000-0000-000059B40000}"/>
    <cellStyle name="Normal 5 8 2 2" xfId="47464" xr:uid="{00000000-0005-0000-0000-00005AB40000}"/>
    <cellStyle name="Normal 5 8 3" xfId="34057" xr:uid="{00000000-0005-0000-0000-00005BB40000}"/>
    <cellStyle name="Normal 5 8 4" xfId="25841" xr:uid="{00000000-0005-0000-0000-00005CB40000}"/>
    <cellStyle name="Normal 5 9" xfId="25843" xr:uid="{00000000-0005-0000-0000-00005DB40000}"/>
    <cellStyle name="Normal 5 9 2" xfId="47699" xr:uid="{00000000-0005-0000-0000-00005EB40000}"/>
    <cellStyle name="Normal 6" xfId="7" xr:uid="{00000000-0005-0000-0000-00005FB40000}"/>
    <cellStyle name="Normal 6 2" xfId="145" xr:uid="{00000000-0005-0000-0000-000060B40000}"/>
    <cellStyle name="Normal 6 2 2" xfId="191" xr:uid="{00000000-0005-0000-0000-000061B40000}"/>
    <cellStyle name="Normal 6 2 2 2" xfId="33415" xr:uid="{00000000-0005-0000-0000-000062B40000}"/>
    <cellStyle name="Normal 6 2 2 3" xfId="25846" xr:uid="{00000000-0005-0000-0000-000063B40000}"/>
    <cellStyle name="Normal 6 2 3" xfId="797" xr:uid="{00000000-0005-0000-0000-000064B40000}"/>
    <cellStyle name="Normal 6 2 4" xfId="25845" xr:uid="{00000000-0005-0000-0000-000065B40000}"/>
    <cellStyle name="Normal 6 3" xfId="190" xr:uid="{00000000-0005-0000-0000-000066B40000}"/>
    <cellStyle name="Normal 6 3 2" xfId="798" xr:uid="{00000000-0005-0000-0000-000067B40000}"/>
    <cellStyle name="Normal 6 3 2 2" xfId="1024" xr:uid="{00000000-0005-0000-0000-000068B40000}"/>
    <cellStyle name="Normal 6 3 2 2 2" xfId="27863" xr:uid="{00000000-0005-0000-0000-000069B40000}"/>
    <cellStyle name="Normal 6 3 2 3" xfId="25848" xr:uid="{00000000-0005-0000-0000-00006AB40000}"/>
    <cellStyle name="Normal 6 3 3" xfId="26852" xr:uid="{00000000-0005-0000-0000-00006BB40000}"/>
    <cellStyle name="Normal 6 3 4" xfId="25847" xr:uid="{00000000-0005-0000-0000-00006CB40000}"/>
    <cellStyle name="Normal 6 4" xfId="202" xr:uid="{00000000-0005-0000-0000-00006DB40000}"/>
    <cellStyle name="Normal 6 4 2" xfId="33427" xr:uid="{00000000-0005-0000-0000-00006EB40000}"/>
    <cellStyle name="Normal 6 4 3" xfId="25849" xr:uid="{00000000-0005-0000-0000-00006FB40000}"/>
    <cellStyle name="Normal 6 5" xfId="144" xr:uid="{00000000-0005-0000-0000-000070B40000}"/>
    <cellStyle name="Normal 6 5 2" xfId="843" xr:uid="{00000000-0005-0000-0000-000071B40000}"/>
    <cellStyle name="Normal 6 5 3" xfId="1366" xr:uid="{00000000-0005-0000-0000-000072B40000}"/>
    <cellStyle name="Normal 6 5 4" xfId="25850" xr:uid="{00000000-0005-0000-0000-000073B40000}"/>
    <cellStyle name="Normal 6 6" xfId="298" xr:uid="{00000000-0005-0000-0000-000074B40000}"/>
    <cellStyle name="Normal 6 6 2" xfId="47717" xr:uid="{00000000-0005-0000-0000-000075B40000}"/>
    <cellStyle name="Normal 6 6 3" xfId="25851" xr:uid="{00000000-0005-0000-0000-000076B40000}"/>
    <cellStyle name="Normal 6 7" xfId="796" xr:uid="{00000000-0005-0000-0000-000077B40000}"/>
    <cellStyle name="Normal 6 7 2" xfId="1421" xr:uid="{00000000-0005-0000-0000-000078B40000}"/>
    <cellStyle name="Normal 6 7 3" xfId="1412" xr:uid="{00000000-0005-0000-0000-000079B40000}"/>
    <cellStyle name="Normal 6 8" xfId="1349" xr:uid="{00000000-0005-0000-0000-00007AB40000}"/>
    <cellStyle name="Normal 6 9" xfId="25844" xr:uid="{00000000-0005-0000-0000-00007BB40000}"/>
    <cellStyle name="Normal 7" xfId="8" xr:uid="{00000000-0005-0000-0000-00007CB40000}"/>
    <cellStyle name="Normal 7 10" xfId="25852" xr:uid="{00000000-0005-0000-0000-00007DB40000}"/>
    <cellStyle name="Normal 7 10 2" xfId="25853" xr:uid="{00000000-0005-0000-0000-00007EB40000}"/>
    <cellStyle name="Normal 7 10 2 2" xfId="25854" xr:uid="{00000000-0005-0000-0000-00007FB40000}"/>
    <cellStyle name="Normal 7 10 2 2 2" xfId="42951" xr:uid="{00000000-0005-0000-0000-000080B40000}"/>
    <cellStyle name="Normal 7 10 2 3" xfId="25855" xr:uid="{00000000-0005-0000-0000-000081B40000}"/>
    <cellStyle name="Normal 7 10 2 3 2" xfId="37834" xr:uid="{00000000-0005-0000-0000-000082B40000}"/>
    <cellStyle name="Normal 7 10 2 4" xfId="29531" xr:uid="{00000000-0005-0000-0000-000083B40000}"/>
    <cellStyle name="Normal 7 10 3" xfId="25856" xr:uid="{00000000-0005-0000-0000-000084B40000}"/>
    <cellStyle name="Normal 7 10 3 2" xfId="25857" xr:uid="{00000000-0005-0000-0000-000085B40000}"/>
    <cellStyle name="Normal 7 10 3 2 2" xfId="46304" xr:uid="{00000000-0005-0000-0000-000086B40000}"/>
    <cellStyle name="Normal 7 10 3 3" xfId="32888" xr:uid="{00000000-0005-0000-0000-000087B40000}"/>
    <cellStyle name="Normal 7 10 4" xfId="25858" xr:uid="{00000000-0005-0000-0000-000088B40000}"/>
    <cellStyle name="Normal 7 10 4 2" xfId="41080" xr:uid="{00000000-0005-0000-0000-000089B40000}"/>
    <cellStyle name="Normal 7 10 5" xfId="25859" xr:uid="{00000000-0005-0000-0000-00008AB40000}"/>
    <cellStyle name="Normal 7 10 5 2" xfId="35963" xr:uid="{00000000-0005-0000-0000-00008BB40000}"/>
    <cellStyle name="Normal 7 10 6" xfId="27655" xr:uid="{00000000-0005-0000-0000-00008CB40000}"/>
    <cellStyle name="Normal 7 11" xfId="25860" xr:uid="{00000000-0005-0000-0000-00008DB40000}"/>
    <cellStyle name="Normal 7 11 2" xfId="25861" xr:uid="{00000000-0005-0000-0000-00008EB40000}"/>
    <cellStyle name="Normal 7 11 2 2" xfId="42950" xr:uid="{00000000-0005-0000-0000-00008FB40000}"/>
    <cellStyle name="Normal 7 11 3" xfId="25862" xr:uid="{00000000-0005-0000-0000-000090B40000}"/>
    <cellStyle name="Normal 7 11 3 2" xfId="37833" xr:uid="{00000000-0005-0000-0000-000091B40000}"/>
    <cellStyle name="Normal 7 11 4" xfId="29530" xr:uid="{00000000-0005-0000-0000-000092B40000}"/>
    <cellStyle name="Normal 7 12" xfId="25863" xr:uid="{00000000-0005-0000-0000-000093B40000}"/>
    <cellStyle name="Normal 7 12 2" xfId="25864" xr:uid="{00000000-0005-0000-0000-000094B40000}"/>
    <cellStyle name="Normal 7 12 2 2" xfId="43509" xr:uid="{00000000-0005-0000-0000-000095B40000}"/>
    <cellStyle name="Normal 7 12 3" xfId="25865" xr:uid="{00000000-0005-0000-0000-000096B40000}"/>
    <cellStyle name="Normal 7 12 3 2" xfId="38393" xr:uid="{00000000-0005-0000-0000-000097B40000}"/>
    <cellStyle name="Normal 7 12 4" xfId="30089" xr:uid="{00000000-0005-0000-0000-000098B40000}"/>
    <cellStyle name="Normal 7 13" xfId="25866" xr:uid="{00000000-0005-0000-0000-000099B40000}"/>
    <cellStyle name="Normal 7 13 2" xfId="25867" xr:uid="{00000000-0005-0000-0000-00009AB40000}"/>
    <cellStyle name="Normal 7 13 2 2" xfId="43532" xr:uid="{00000000-0005-0000-0000-00009BB40000}"/>
    <cellStyle name="Normal 7 13 3" xfId="25868" xr:uid="{00000000-0005-0000-0000-00009CB40000}"/>
    <cellStyle name="Normal 7 13 3 2" xfId="38416" xr:uid="{00000000-0005-0000-0000-00009DB40000}"/>
    <cellStyle name="Normal 7 13 4" xfId="30112" xr:uid="{00000000-0005-0000-0000-00009EB40000}"/>
    <cellStyle name="Normal 7 14" xfId="25869" xr:uid="{00000000-0005-0000-0000-00009FB40000}"/>
    <cellStyle name="Normal 7 14 2" xfId="25870" xr:uid="{00000000-0005-0000-0000-0000A0B40000}"/>
    <cellStyle name="Normal 7 14 2 2" xfId="44756" xr:uid="{00000000-0005-0000-0000-0000A1B40000}"/>
    <cellStyle name="Normal 7 14 3" xfId="25871" xr:uid="{00000000-0005-0000-0000-0000A2B40000}"/>
    <cellStyle name="Normal 7 14 3 2" xfId="39640" xr:uid="{00000000-0005-0000-0000-0000A3B40000}"/>
    <cellStyle name="Normal 7 14 4" xfId="31336" xr:uid="{00000000-0005-0000-0000-0000A4B40000}"/>
    <cellStyle name="Normal 7 15" xfId="25872" xr:uid="{00000000-0005-0000-0000-0000A5B40000}"/>
    <cellStyle name="Normal 7 15 2" xfId="25873" xr:uid="{00000000-0005-0000-0000-0000A6B40000}"/>
    <cellStyle name="Normal 7 15 2 2" xfId="45328" xr:uid="{00000000-0005-0000-0000-0000A7B40000}"/>
    <cellStyle name="Normal 7 15 3" xfId="25874" xr:uid="{00000000-0005-0000-0000-0000A8B40000}"/>
    <cellStyle name="Normal 7 15 3 2" xfId="34899" xr:uid="{00000000-0005-0000-0000-0000A9B40000}"/>
    <cellStyle name="Normal 7 15 4" xfId="31910" xr:uid="{00000000-0005-0000-0000-0000AAB40000}"/>
    <cellStyle name="Normal 7 16" xfId="25875" xr:uid="{00000000-0005-0000-0000-0000ABB40000}"/>
    <cellStyle name="Normal 7 16 2" xfId="25876" xr:uid="{00000000-0005-0000-0000-0000ACB40000}"/>
    <cellStyle name="Normal 7 16 2 2" xfId="45344" xr:uid="{00000000-0005-0000-0000-0000ADB40000}"/>
    <cellStyle name="Normal 7 16 3" xfId="31926" xr:uid="{00000000-0005-0000-0000-0000AEB40000}"/>
    <cellStyle name="Normal 7 17" xfId="25877" xr:uid="{00000000-0005-0000-0000-0000AFB40000}"/>
    <cellStyle name="Normal 7 17 2" xfId="25878" xr:uid="{00000000-0005-0000-0000-0000B0B40000}"/>
    <cellStyle name="Normal 7 17 2 2" xfId="46282" xr:uid="{00000000-0005-0000-0000-0000B1B40000}"/>
    <cellStyle name="Normal 7 17 3" xfId="32864" xr:uid="{00000000-0005-0000-0000-0000B2B40000}"/>
    <cellStyle name="Normal 7 18" xfId="25879" xr:uid="{00000000-0005-0000-0000-0000B3B40000}"/>
    <cellStyle name="Normal 7 18 2" xfId="25880" xr:uid="{00000000-0005-0000-0000-0000B4B40000}"/>
    <cellStyle name="Normal 7 18 2 2" xfId="47044" xr:uid="{00000000-0005-0000-0000-0000B5B40000}"/>
    <cellStyle name="Normal 7 18 3" xfId="33637" xr:uid="{00000000-0005-0000-0000-0000B6B40000}"/>
    <cellStyle name="Normal 7 19" xfId="25881" xr:uid="{00000000-0005-0000-0000-0000B7B40000}"/>
    <cellStyle name="Normal 7 19 2" xfId="25882" xr:uid="{00000000-0005-0000-0000-0000B8B40000}"/>
    <cellStyle name="Normal 7 19 2 2" xfId="47510" xr:uid="{00000000-0005-0000-0000-0000B9B40000}"/>
    <cellStyle name="Normal 7 19 3" xfId="34103" xr:uid="{00000000-0005-0000-0000-0000BAB40000}"/>
    <cellStyle name="Normal 7 2" xfId="86" xr:uid="{00000000-0005-0000-0000-0000BBB40000}"/>
    <cellStyle name="Normal 7 2 2" xfId="379" xr:uid="{00000000-0005-0000-0000-0000BCB40000}"/>
    <cellStyle name="Normal 7 2 2 2" xfId="26854" xr:uid="{00000000-0005-0000-0000-0000BDB40000}"/>
    <cellStyle name="Normal 7 2 3" xfId="800" xr:uid="{00000000-0005-0000-0000-0000BEB40000}"/>
    <cellStyle name="Normal 7 2 3 2" xfId="801" xr:uid="{00000000-0005-0000-0000-0000BFB40000}"/>
    <cellStyle name="Normal 7 2 3 2 2" xfId="26855" xr:uid="{00000000-0005-0000-0000-0000C0B40000}"/>
    <cellStyle name="Normal 7 2 3 2 3" xfId="25883" xr:uid="{00000000-0005-0000-0000-0000C1B40000}"/>
    <cellStyle name="Normal 7 2 4" xfId="1364" xr:uid="{00000000-0005-0000-0000-0000C2B40000}"/>
    <cellStyle name="Normal 7 20" xfId="25884" xr:uid="{00000000-0005-0000-0000-0000C3B40000}"/>
    <cellStyle name="Normal 7 20 2" xfId="34382" xr:uid="{00000000-0005-0000-0000-0000C4B40000}"/>
    <cellStyle name="Normal 7 21" xfId="25885" xr:uid="{00000000-0005-0000-0000-0000C5B40000}"/>
    <cellStyle name="Normal 7 21 2" xfId="40018" xr:uid="{00000000-0005-0000-0000-0000C6B40000}"/>
    <cellStyle name="Normal 7 22" xfId="25886" xr:uid="{00000000-0005-0000-0000-0000C7B40000}"/>
    <cellStyle name="Normal 7 22 2" xfId="47700" xr:uid="{00000000-0005-0000-0000-0000C8B40000}"/>
    <cellStyle name="Normal 7 23" xfId="25887" xr:uid="{00000000-0005-0000-0000-0000C9B40000}"/>
    <cellStyle name="Normal 7 23 2" xfId="47712" xr:uid="{00000000-0005-0000-0000-0000CAB40000}"/>
    <cellStyle name="Normal 7 24" xfId="25888" xr:uid="{00000000-0005-0000-0000-0000CBB40000}"/>
    <cellStyle name="Normal 7 24 2" xfId="47718" xr:uid="{00000000-0005-0000-0000-0000CCB40000}"/>
    <cellStyle name="Normal 7 25" xfId="26853" xr:uid="{00000000-0005-0000-0000-0000CDB40000}"/>
    <cellStyle name="Normal 7 3" xfId="359" xr:uid="{00000000-0005-0000-0000-0000CEB40000}"/>
    <cellStyle name="Normal 7 3 10" xfId="25889" xr:uid="{00000000-0005-0000-0000-0000CFB40000}"/>
    <cellStyle name="Normal 7 3 10 2" xfId="25890" xr:uid="{00000000-0005-0000-0000-0000D0B40000}"/>
    <cellStyle name="Normal 7 3 10 2 2" xfId="44759" xr:uid="{00000000-0005-0000-0000-0000D1B40000}"/>
    <cellStyle name="Normal 7 3 10 3" xfId="25891" xr:uid="{00000000-0005-0000-0000-0000D2B40000}"/>
    <cellStyle name="Normal 7 3 10 3 2" xfId="39643" xr:uid="{00000000-0005-0000-0000-0000D3B40000}"/>
    <cellStyle name="Normal 7 3 10 4" xfId="31339" xr:uid="{00000000-0005-0000-0000-0000D4B40000}"/>
    <cellStyle name="Normal 7 3 11" xfId="25892" xr:uid="{00000000-0005-0000-0000-0000D5B40000}"/>
    <cellStyle name="Normal 7 3 11 2" xfId="25893" xr:uid="{00000000-0005-0000-0000-0000D6B40000}"/>
    <cellStyle name="Normal 7 3 11 2 2" xfId="45329" xr:uid="{00000000-0005-0000-0000-0000D7B40000}"/>
    <cellStyle name="Normal 7 3 11 3" xfId="25894" xr:uid="{00000000-0005-0000-0000-0000D8B40000}"/>
    <cellStyle name="Normal 7 3 11 3 2" xfId="34933" xr:uid="{00000000-0005-0000-0000-0000D9B40000}"/>
    <cellStyle name="Normal 7 3 11 4" xfId="31911" xr:uid="{00000000-0005-0000-0000-0000DAB40000}"/>
    <cellStyle name="Normal 7 3 12" xfId="25895" xr:uid="{00000000-0005-0000-0000-0000DBB40000}"/>
    <cellStyle name="Normal 7 3 12 2" xfId="25896" xr:uid="{00000000-0005-0000-0000-0000DCB40000}"/>
    <cellStyle name="Normal 7 3 12 2 2" xfId="45378" xr:uid="{00000000-0005-0000-0000-0000DDB40000}"/>
    <cellStyle name="Normal 7 3 12 3" xfId="31960" xr:uid="{00000000-0005-0000-0000-0000DEB40000}"/>
    <cellStyle name="Normal 7 3 13" xfId="25897" xr:uid="{00000000-0005-0000-0000-0000DFB40000}"/>
    <cellStyle name="Normal 7 3 13 2" xfId="25898" xr:uid="{00000000-0005-0000-0000-0000E0B40000}"/>
    <cellStyle name="Normal 7 3 13 2 2" xfId="46283" xr:uid="{00000000-0005-0000-0000-0000E1B40000}"/>
    <cellStyle name="Normal 7 3 13 3" xfId="32865" xr:uid="{00000000-0005-0000-0000-0000E2B40000}"/>
    <cellStyle name="Normal 7 3 14" xfId="25899" xr:uid="{00000000-0005-0000-0000-0000E3B40000}"/>
    <cellStyle name="Normal 7 3 14 2" xfId="25900" xr:uid="{00000000-0005-0000-0000-0000E4B40000}"/>
    <cellStyle name="Normal 7 3 14 2 2" xfId="47045" xr:uid="{00000000-0005-0000-0000-0000E5B40000}"/>
    <cellStyle name="Normal 7 3 14 3" xfId="33638" xr:uid="{00000000-0005-0000-0000-0000E6B40000}"/>
    <cellStyle name="Normal 7 3 15" xfId="25901" xr:uid="{00000000-0005-0000-0000-0000E7B40000}"/>
    <cellStyle name="Normal 7 3 15 2" xfId="25902" xr:uid="{00000000-0005-0000-0000-0000E8B40000}"/>
    <cellStyle name="Normal 7 3 15 2 2" xfId="47511" xr:uid="{00000000-0005-0000-0000-0000E9B40000}"/>
    <cellStyle name="Normal 7 3 15 3" xfId="34104" xr:uid="{00000000-0005-0000-0000-0000EAB40000}"/>
    <cellStyle name="Normal 7 3 16" xfId="25903" xr:uid="{00000000-0005-0000-0000-0000EBB40000}"/>
    <cellStyle name="Normal 7 3 16 2" xfId="34383" xr:uid="{00000000-0005-0000-0000-0000ECB40000}"/>
    <cellStyle name="Normal 7 3 17" xfId="25904" xr:uid="{00000000-0005-0000-0000-0000EDB40000}"/>
    <cellStyle name="Normal 7 3 17 2" xfId="40052" xr:uid="{00000000-0005-0000-0000-0000EEB40000}"/>
    <cellStyle name="Normal 7 3 18" xfId="26856" xr:uid="{00000000-0005-0000-0000-0000EFB40000}"/>
    <cellStyle name="Normal 7 3 2" xfId="803" xr:uid="{00000000-0005-0000-0000-0000F0B40000}"/>
    <cellStyle name="Normal 7 3 2 10" xfId="25905" xr:uid="{00000000-0005-0000-0000-0000F1B40000}"/>
    <cellStyle name="Normal 7 3 2 10 2" xfId="25906" xr:uid="{00000000-0005-0000-0000-0000F2B40000}"/>
    <cellStyle name="Normal 7 3 2 10 2 2" xfId="45523" xr:uid="{00000000-0005-0000-0000-0000F3B40000}"/>
    <cellStyle name="Normal 7 3 2 10 3" xfId="32105" xr:uid="{00000000-0005-0000-0000-0000F4B40000}"/>
    <cellStyle name="Normal 7 3 2 11" xfId="25907" xr:uid="{00000000-0005-0000-0000-0000F5B40000}"/>
    <cellStyle name="Normal 7 3 2 11 2" xfId="25908" xr:uid="{00000000-0005-0000-0000-0000F6B40000}"/>
    <cellStyle name="Normal 7 3 2 11 2 2" xfId="46284" xr:uid="{00000000-0005-0000-0000-0000F7B40000}"/>
    <cellStyle name="Normal 7 3 2 11 3" xfId="32866" xr:uid="{00000000-0005-0000-0000-0000F8B40000}"/>
    <cellStyle name="Normal 7 3 2 12" xfId="25909" xr:uid="{00000000-0005-0000-0000-0000F9B40000}"/>
    <cellStyle name="Normal 7 3 2 12 2" xfId="25910" xr:uid="{00000000-0005-0000-0000-0000FAB40000}"/>
    <cellStyle name="Normal 7 3 2 12 2 2" xfId="47046" xr:uid="{00000000-0005-0000-0000-0000FBB40000}"/>
    <cellStyle name="Normal 7 3 2 12 3" xfId="33639" xr:uid="{00000000-0005-0000-0000-0000FCB40000}"/>
    <cellStyle name="Normal 7 3 2 13" xfId="25911" xr:uid="{00000000-0005-0000-0000-0000FDB40000}"/>
    <cellStyle name="Normal 7 3 2 13 2" xfId="25912" xr:uid="{00000000-0005-0000-0000-0000FEB40000}"/>
    <cellStyle name="Normal 7 3 2 13 2 2" xfId="47512" xr:uid="{00000000-0005-0000-0000-0000FFB40000}"/>
    <cellStyle name="Normal 7 3 2 13 3" xfId="34105" xr:uid="{00000000-0005-0000-0000-000000B50000}"/>
    <cellStyle name="Normal 7 3 2 14" xfId="25913" xr:uid="{00000000-0005-0000-0000-000001B50000}"/>
    <cellStyle name="Normal 7 3 2 14 2" xfId="34384" xr:uid="{00000000-0005-0000-0000-000002B50000}"/>
    <cellStyle name="Normal 7 3 2 15" xfId="25914" xr:uid="{00000000-0005-0000-0000-000003B50000}"/>
    <cellStyle name="Normal 7 3 2 15 2" xfId="40197" xr:uid="{00000000-0005-0000-0000-000004B50000}"/>
    <cellStyle name="Normal 7 3 2 16" xfId="26857" xr:uid="{00000000-0005-0000-0000-000005B50000}"/>
    <cellStyle name="Normal 7 3 2 2" xfId="1025" xr:uid="{00000000-0005-0000-0000-000006B50000}"/>
    <cellStyle name="Normal 7 3 2 2 10" xfId="25915" xr:uid="{00000000-0005-0000-0000-000007B50000}"/>
    <cellStyle name="Normal 7 3 2 2 10 2" xfId="25916" xr:uid="{00000000-0005-0000-0000-000008B50000}"/>
    <cellStyle name="Normal 7 3 2 2 10 2 2" xfId="47363" xr:uid="{00000000-0005-0000-0000-000009B50000}"/>
    <cellStyle name="Normal 7 3 2 2 10 3" xfId="33956" xr:uid="{00000000-0005-0000-0000-00000AB50000}"/>
    <cellStyle name="Normal 7 3 2 2 11" xfId="25917" xr:uid="{00000000-0005-0000-0000-00000BB50000}"/>
    <cellStyle name="Normal 7 3 2 2 11 2" xfId="40513" xr:uid="{00000000-0005-0000-0000-00000CB50000}"/>
    <cellStyle name="Normal 7 3 2 2 12" xfId="25918" xr:uid="{00000000-0005-0000-0000-00000DB50000}"/>
    <cellStyle name="Normal 7 3 2 2 12 2" xfId="34531" xr:uid="{00000000-0005-0000-0000-00000EB50000}"/>
    <cellStyle name="Normal 7 3 2 2 13" xfId="27098" xr:uid="{00000000-0005-0000-0000-00000FB50000}"/>
    <cellStyle name="Normal 7 3 2 2 2" xfId="25919" xr:uid="{00000000-0005-0000-0000-000010B50000}"/>
    <cellStyle name="Normal 7 3 2 2 2 2" xfId="25920" xr:uid="{00000000-0005-0000-0000-000011B50000}"/>
    <cellStyle name="Normal 7 3 2 2 2 2 2" xfId="25921" xr:uid="{00000000-0005-0000-0000-000012B50000}"/>
    <cellStyle name="Normal 7 3 2 2 2 2 2 2" xfId="42955" xr:uid="{00000000-0005-0000-0000-000013B50000}"/>
    <cellStyle name="Normal 7 3 2 2 2 2 3" xfId="25922" xr:uid="{00000000-0005-0000-0000-000014B50000}"/>
    <cellStyle name="Normal 7 3 2 2 2 2 3 2" xfId="37838" xr:uid="{00000000-0005-0000-0000-000015B50000}"/>
    <cellStyle name="Normal 7 3 2 2 2 2 4" xfId="29535" xr:uid="{00000000-0005-0000-0000-000016B50000}"/>
    <cellStyle name="Normal 7 3 2 2 2 3" xfId="25923" xr:uid="{00000000-0005-0000-0000-000017B50000}"/>
    <cellStyle name="Normal 7 3 2 2 2 3 2" xfId="25924" xr:uid="{00000000-0005-0000-0000-000018B50000}"/>
    <cellStyle name="Normal 7 3 2 2 2 3 2 2" xfId="44576" xr:uid="{00000000-0005-0000-0000-000019B50000}"/>
    <cellStyle name="Normal 7 3 2 2 2 3 3" xfId="25925" xr:uid="{00000000-0005-0000-0000-00001AB50000}"/>
    <cellStyle name="Normal 7 3 2 2 2 3 3 2" xfId="39460" xr:uid="{00000000-0005-0000-0000-00001BB50000}"/>
    <cellStyle name="Normal 7 3 2 2 2 3 4" xfId="31156" xr:uid="{00000000-0005-0000-0000-00001CB50000}"/>
    <cellStyle name="Normal 7 3 2 2 2 4" xfId="25926" xr:uid="{00000000-0005-0000-0000-00001DB50000}"/>
    <cellStyle name="Normal 7 3 2 2 2 4 2" xfId="25927" xr:uid="{00000000-0005-0000-0000-00001EB50000}"/>
    <cellStyle name="Normal 7 3 2 2 2 4 2 2" xfId="46829" xr:uid="{00000000-0005-0000-0000-00001FB50000}"/>
    <cellStyle name="Normal 7 3 2 2 2 4 3" xfId="33417" xr:uid="{00000000-0005-0000-0000-000020B50000}"/>
    <cellStyle name="Normal 7 3 2 2 2 5" xfId="25928" xr:uid="{00000000-0005-0000-0000-000021B50000}"/>
    <cellStyle name="Normal 7 3 2 2 2 5 2" xfId="41061" xr:uid="{00000000-0005-0000-0000-000022B50000}"/>
    <cellStyle name="Normal 7 3 2 2 2 6" xfId="25929" xr:uid="{00000000-0005-0000-0000-000023B50000}"/>
    <cellStyle name="Normal 7 3 2 2 2 6 2" xfId="35944" xr:uid="{00000000-0005-0000-0000-000024B50000}"/>
    <cellStyle name="Normal 7 3 2 2 2 7" xfId="27636" xr:uid="{00000000-0005-0000-0000-000025B50000}"/>
    <cellStyle name="Normal 7 3 2 2 3" xfId="25930" xr:uid="{00000000-0005-0000-0000-000026B50000}"/>
    <cellStyle name="Normal 7 3 2 2 3 2" xfId="25931" xr:uid="{00000000-0005-0000-0000-000027B50000}"/>
    <cellStyle name="Normal 7 3 2 2 3 2 2" xfId="25932" xr:uid="{00000000-0005-0000-0000-000028B50000}"/>
    <cellStyle name="Normal 7 3 2 2 3 2 2 2" xfId="42956" xr:uid="{00000000-0005-0000-0000-000029B50000}"/>
    <cellStyle name="Normal 7 3 2 2 3 2 3" xfId="25933" xr:uid="{00000000-0005-0000-0000-00002AB50000}"/>
    <cellStyle name="Normal 7 3 2 2 3 2 3 2" xfId="37839" xr:uid="{00000000-0005-0000-0000-00002BB50000}"/>
    <cellStyle name="Normal 7 3 2 2 3 2 4" xfId="29536" xr:uid="{00000000-0005-0000-0000-00002CB50000}"/>
    <cellStyle name="Normal 7 3 2 2 3 3" xfId="25934" xr:uid="{00000000-0005-0000-0000-00002DB50000}"/>
    <cellStyle name="Normal 7 3 2 2 3 3 2" xfId="41475" xr:uid="{00000000-0005-0000-0000-00002EB50000}"/>
    <cellStyle name="Normal 7 3 2 2 3 4" xfId="25935" xr:uid="{00000000-0005-0000-0000-00002FB50000}"/>
    <cellStyle name="Normal 7 3 2 2 3 4 2" xfId="36358" xr:uid="{00000000-0005-0000-0000-000030B50000}"/>
    <cellStyle name="Normal 7 3 2 2 3 5" xfId="28055" xr:uid="{00000000-0005-0000-0000-000031B50000}"/>
    <cellStyle name="Normal 7 3 2 2 4" xfId="25936" xr:uid="{00000000-0005-0000-0000-000032B50000}"/>
    <cellStyle name="Normal 7 3 2 2 4 2" xfId="25937" xr:uid="{00000000-0005-0000-0000-000033B50000}"/>
    <cellStyle name="Normal 7 3 2 2 4 2 2" xfId="42954" xr:uid="{00000000-0005-0000-0000-000034B50000}"/>
    <cellStyle name="Normal 7 3 2 2 4 3" xfId="25938" xr:uid="{00000000-0005-0000-0000-000035B50000}"/>
    <cellStyle name="Normal 7 3 2 2 4 3 2" xfId="37837" xr:uid="{00000000-0005-0000-0000-000036B50000}"/>
    <cellStyle name="Normal 7 3 2 2 4 4" xfId="29534" xr:uid="{00000000-0005-0000-0000-000037B50000}"/>
    <cellStyle name="Normal 7 3 2 2 5" xfId="25939" xr:uid="{00000000-0005-0000-0000-000038B50000}"/>
    <cellStyle name="Normal 7 3 2 2 5 2" xfId="25940" xr:uid="{00000000-0005-0000-0000-000039B50000}"/>
    <cellStyle name="Normal 7 3 2 2 5 2 2" xfId="43512" xr:uid="{00000000-0005-0000-0000-00003AB50000}"/>
    <cellStyle name="Normal 7 3 2 2 5 3" xfId="25941" xr:uid="{00000000-0005-0000-0000-00003BB50000}"/>
    <cellStyle name="Normal 7 3 2 2 5 3 2" xfId="38396" xr:uid="{00000000-0005-0000-0000-00003CB50000}"/>
    <cellStyle name="Normal 7 3 2 2 5 4" xfId="30092" xr:uid="{00000000-0005-0000-0000-00003DB50000}"/>
    <cellStyle name="Normal 7 3 2 2 6" xfId="25942" xr:uid="{00000000-0005-0000-0000-00003EB50000}"/>
    <cellStyle name="Normal 7 3 2 2 6 2" xfId="25943" xr:uid="{00000000-0005-0000-0000-00003FB50000}"/>
    <cellStyle name="Normal 7 3 2 2 6 2 2" xfId="44028" xr:uid="{00000000-0005-0000-0000-000040B50000}"/>
    <cellStyle name="Normal 7 3 2 2 6 3" xfId="25944" xr:uid="{00000000-0005-0000-0000-000041B50000}"/>
    <cellStyle name="Normal 7 3 2 2 6 3 2" xfId="38912" xr:uid="{00000000-0005-0000-0000-000042B50000}"/>
    <cellStyle name="Normal 7 3 2 2 6 4" xfId="30608" xr:uid="{00000000-0005-0000-0000-000043B50000}"/>
    <cellStyle name="Normal 7 3 2 2 7" xfId="25945" xr:uid="{00000000-0005-0000-0000-000044B50000}"/>
    <cellStyle name="Normal 7 3 2 2 7 2" xfId="25946" xr:uid="{00000000-0005-0000-0000-000045B50000}"/>
    <cellStyle name="Normal 7 3 2 2 7 2 2" xfId="45112" xr:uid="{00000000-0005-0000-0000-000046B50000}"/>
    <cellStyle name="Normal 7 3 2 2 7 3" xfId="25947" xr:uid="{00000000-0005-0000-0000-000047B50000}"/>
    <cellStyle name="Normal 7 3 2 2 7 3 2" xfId="39996" xr:uid="{00000000-0005-0000-0000-000048B50000}"/>
    <cellStyle name="Normal 7 3 2 2 7 4" xfId="31694" xr:uid="{00000000-0005-0000-0000-000049B50000}"/>
    <cellStyle name="Normal 7 3 2 2 8" xfId="25948" xr:uid="{00000000-0005-0000-0000-00004AB50000}"/>
    <cellStyle name="Normal 7 3 2 2 8 2" xfId="25949" xr:uid="{00000000-0005-0000-0000-00004BB50000}"/>
    <cellStyle name="Normal 7 3 2 2 8 2 2" xfId="45739" xr:uid="{00000000-0005-0000-0000-00004CB50000}"/>
    <cellStyle name="Normal 7 3 2 2 8 3" xfId="25950" xr:uid="{00000000-0005-0000-0000-00004DB50000}"/>
    <cellStyle name="Normal 7 3 2 2 8 3 2" xfId="35396" xr:uid="{00000000-0005-0000-0000-00004EB50000}"/>
    <cellStyle name="Normal 7 3 2 2 8 4" xfId="32321" xr:uid="{00000000-0005-0000-0000-00004FB50000}"/>
    <cellStyle name="Normal 7 3 2 2 9" xfId="25951" xr:uid="{00000000-0005-0000-0000-000050B50000}"/>
    <cellStyle name="Normal 7 3 2 2 9 2" xfId="25952" xr:uid="{00000000-0005-0000-0000-000051B50000}"/>
    <cellStyle name="Normal 7 3 2 2 9 2 2" xfId="46285" xr:uid="{00000000-0005-0000-0000-000052B50000}"/>
    <cellStyle name="Normal 7 3 2 2 9 3" xfId="32867" xr:uid="{00000000-0005-0000-0000-000053B50000}"/>
    <cellStyle name="Normal 7 3 2 3" xfId="25953" xr:uid="{00000000-0005-0000-0000-000054B50000}"/>
    <cellStyle name="Normal 7 3 2 3 2" xfId="25954" xr:uid="{00000000-0005-0000-0000-000055B50000}"/>
    <cellStyle name="Normal 7 3 2 3 2 2" xfId="25955" xr:uid="{00000000-0005-0000-0000-000056B50000}"/>
    <cellStyle name="Normal 7 3 2 3 2 2 2" xfId="42957" xr:uid="{00000000-0005-0000-0000-000057B50000}"/>
    <cellStyle name="Normal 7 3 2 3 2 3" xfId="25956" xr:uid="{00000000-0005-0000-0000-000058B50000}"/>
    <cellStyle name="Normal 7 3 2 3 2 3 2" xfId="37840" xr:uid="{00000000-0005-0000-0000-000059B50000}"/>
    <cellStyle name="Normal 7 3 2 3 2 4" xfId="29537" xr:uid="{00000000-0005-0000-0000-00005AB50000}"/>
    <cellStyle name="Normal 7 3 2 3 3" xfId="25957" xr:uid="{00000000-0005-0000-0000-00005BB50000}"/>
    <cellStyle name="Normal 7 3 2 3 3 2" xfId="25958" xr:uid="{00000000-0005-0000-0000-00005CB50000}"/>
    <cellStyle name="Normal 7 3 2 3 3 2 2" xfId="44575" xr:uid="{00000000-0005-0000-0000-00005DB50000}"/>
    <cellStyle name="Normal 7 3 2 3 3 3" xfId="25959" xr:uid="{00000000-0005-0000-0000-00005EB50000}"/>
    <cellStyle name="Normal 7 3 2 3 3 3 2" xfId="39459" xr:uid="{00000000-0005-0000-0000-00005FB50000}"/>
    <cellStyle name="Normal 7 3 2 3 3 4" xfId="31155" xr:uid="{00000000-0005-0000-0000-000060B50000}"/>
    <cellStyle name="Normal 7 3 2 3 4" xfId="25960" xr:uid="{00000000-0005-0000-0000-000061B50000}"/>
    <cellStyle name="Normal 7 3 2 3 4 2" xfId="25961" xr:uid="{00000000-0005-0000-0000-000062B50000}"/>
    <cellStyle name="Normal 7 3 2 3 4 2 2" xfId="46483" xr:uid="{00000000-0005-0000-0000-000063B50000}"/>
    <cellStyle name="Normal 7 3 2 3 4 3" xfId="25962" xr:uid="{00000000-0005-0000-0000-000064B50000}"/>
    <cellStyle name="Normal 7 3 2 3 4 3 2" xfId="35943" xr:uid="{00000000-0005-0000-0000-000065B50000}"/>
    <cellStyle name="Normal 7 3 2 3 4 4" xfId="33067" xr:uid="{00000000-0005-0000-0000-000066B50000}"/>
    <cellStyle name="Normal 7 3 2 3 5" xfId="25963" xr:uid="{00000000-0005-0000-0000-000067B50000}"/>
    <cellStyle name="Normal 7 3 2 3 5 2" xfId="41060" xr:uid="{00000000-0005-0000-0000-000068B50000}"/>
    <cellStyle name="Normal 7 3 2 3 6" xfId="25964" xr:uid="{00000000-0005-0000-0000-000069B50000}"/>
    <cellStyle name="Normal 7 3 2 3 6 2" xfId="34653" xr:uid="{00000000-0005-0000-0000-00006AB50000}"/>
    <cellStyle name="Normal 7 3 2 3 7" xfId="27635" xr:uid="{00000000-0005-0000-0000-00006BB50000}"/>
    <cellStyle name="Normal 7 3 2 4" xfId="25965" xr:uid="{00000000-0005-0000-0000-00006CB50000}"/>
    <cellStyle name="Normal 7 3 2 4 2" xfId="25966" xr:uid="{00000000-0005-0000-0000-00006DB50000}"/>
    <cellStyle name="Normal 7 3 2 4 2 2" xfId="25967" xr:uid="{00000000-0005-0000-0000-00006EB50000}"/>
    <cellStyle name="Normal 7 3 2 4 2 2 2" xfId="42958" xr:uid="{00000000-0005-0000-0000-00006FB50000}"/>
    <cellStyle name="Normal 7 3 2 4 2 3" xfId="25968" xr:uid="{00000000-0005-0000-0000-000070B50000}"/>
    <cellStyle name="Normal 7 3 2 4 2 3 2" xfId="37841" xr:uid="{00000000-0005-0000-0000-000071B50000}"/>
    <cellStyle name="Normal 7 3 2 4 2 4" xfId="29538" xr:uid="{00000000-0005-0000-0000-000072B50000}"/>
    <cellStyle name="Normal 7 3 2 4 3" xfId="25969" xr:uid="{00000000-0005-0000-0000-000073B50000}"/>
    <cellStyle name="Normal 7 3 2 4 3 2" xfId="25970" xr:uid="{00000000-0005-0000-0000-000074B50000}"/>
    <cellStyle name="Normal 7 3 2 4 3 2 2" xfId="47648" xr:uid="{00000000-0005-0000-0000-000075B50000}"/>
    <cellStyle name="Normal 7 3 2 4 3 3" xfId="36142" xr:uid="{00000000-0005-0000-0000-000076B50000}"/>
    <cellStyle name="Normal 7 3 2 4 4" xfId="25971" xr:uid="{00000000-0005-0000-0000-000077B50000}"/>
    <cellStyle name="Normal 7 3 2 4 4 2" xfId="41259" xr:uid="{00000000-0005-0000-0000-000078B50000}"/>
    <cellStyle name="Normal 7 3 2 4 5" xfId="25972" xr:uid="{00000000-0005-0000-0000-000079B50000}"/>
    <cellStyle name="Normal 7 3 2 4 5 2" xfId="34885" xr:uid="{00000000-0005-0000-0000-00007AB50000}"/>
    <cellStyle name="Normal 7 3 2 4 6" xfId="27834" xr:uid="{00000000-0005-0000-0000-00007BB50000}"/>
    <cellStyle name="Normal 7 3 2 5" xfId="25973" xr:uid="{00000000-0005-0000-0000-00007CB50000}"/>
    <cellStyle name="Normal 7 3 2 5 2" xfId="25974" xr:uid="{00000000-0005-0000-0000-00007DB50000}"/>
    <cellStyle name="Normal 7 3 2 5 2 2" xfId="42953" xr:uid="{00000000-0005-0000-0000-00007EB50000}"/>
    <cellStyle name="Normal 7 3 2 5 3" xfId="25975" xr:uid="{00000000-0005-0000-0000-00007FB50000}"/>
    <cellStyle name="Normal 7 3 2 5 3 2" xfId="37836" xr:uid="{00000000-0005-0000-0000-000080B50000}"/>
    <cellStyle name="Normal 7 3 2 5 4" xfId="29533" xr:uid="{00000000-0005-0000-0000-000081B50000}"/>
    <cellStyle name="Normal 7 3 2 6" xfId="25976" xr:uid="{00000000-0005-0000-0000-000082B50000}"/>
    <cellStyle name="Normal 7 3 2 6 2" xfId="25977" xr:uid="{00000000-0005-0000-0000-000083B50000}"/>
    <cellStyle name="Normal 7 3 2 6 2 2" xfId="43511" xr:uid="{00000000-0005-0000-0000-000084B50000}"/>
    <cellStyle name="Normal 7 3 2 6 3" xfId="25978" xr:uid="{00000000-0005-0000-0000-000085B50000}"/>
    <cellStyle name="Normal 7 3 2 6 3 2" xfId="38395" xr:uid="{00000000-0005-0000-0000-000086B50000}"/>
    <cellStyle name="Normal 7 3 2 6 4" xfId="30091" xr:uid="{00000000-0005-0000-0000-000087B50000}"/>
    <cellStyle name="Normal 7 3 2 7" xfId="25979" xr:uid="{00000000-0005-0000-0000-000088B50000}"/>
    <cellStyle name="Normal 7 3 2 7 2" xfId="25980" xr:uid="{00000000-0005-0000-0000-000089B50000}"/>
    <cellStyle name="Normal 7 3 2 7 2 2" xfId="43712" xr:uid="{00000000-0005-0000-0000-00008AB50000}"/>
    <cellStyle name="Normal 7 3 2 7 3" xfId="25981" xr:uid="{00000000-0005-0000-0000-00008BB50000}"/>
    <cellStyle name="Normal 7 3 2 7 3 2" xfId="38596" xr:uid="{00000000-0005-0000-0000-00008CB50000}"/>
    <cellStyle name="Normal 7 3 2 7 4" xfId="30292" xr:uid="{00000000-0005-0000-0000-00008DB50000}"/>
    <cellStyle name="Normal 7 3 2 8" xfId="25982" xr:uid="{00000000-0005-0000-0000-00008EB50000}"/>
    <cellStyle name="Normal 7 3 2 8 2" xfId="25983" xr:uid="{00000000-0005-0000-0000-00008FB50000}"/>
    <cellStyle name="Normal 7 3 2 8 2 2" xfId="44760" xr:uid="{00000000-0005-0000-0000-000090B50000}"/>
    <cellStyle name="Normal 7 3 2 8 3" xfId="25984" xr:uid="{00000000-0005-0000-0000-000091B50000}"/>
    <cellStyle name="Normal 7 3 2 8 3 2" xfId="39644" xr:uid="{00000000-0005-0000-0000-000092B50000}"/>
    <cellStyle name="Normal 7 3 2 8 4" xfId="31340" xr:uid="{00000000-0005-0000-0000-000093B50000}"/>
    <cellStyle name="Normal 7 3 2 9" xfId="25985" xr:uid="{00000000-0005-0000-0000-000094B50000}"/>
    <cellStyle name="Normal 7 3 2 9 2" xfId="25986" xr:uid="{00000000-0005-0000-0000-000095B50000}"/>
    <cellStyle name="Normal 7 3 2 9 2 2" xfId="45330" xr:uid="{00000000-0005-0000-0000-000096B50000}"/>
    <cellStyle name="Normal 7 3 2 9 3" xfId="25987" xr:uid="{00000000-0005-0000-0000-000097B50000}"/>
    <cellStyle name="Normal 7 3 2 9 3 2" xfId="35078" xr:uid="{00000000-0005-0000-0000-000098B50000}"/>
    <cellStyle name="Normal 7 3 2 9 4" xfId="31912" xr:uid="{00000000-0005-0000-0000-000099B50000}"/>
    <cellStyle name="Normal 7 3 3" xfId="804" xr:uid="{00000000-0005-0000-0000-00009AB50000}"/>
    <cellStyle name="Normal 7 3 3 10" xfId="25989" xr:uid="{00000000-0005-0000-0000-00009BB50000}"/>
    <cellStyle name="Normal 7 3 3 10 2" xfId="25990" xr:uid="{00000000-0005-0000-0000-00009CB50000}"/>
    <cellStyle name="Normal 7 3 3 10 2 2" xfId="45419" xr:uid="{00000000-0005-0000-0000-00009DB50000}"/>
    <cellStyle name="Normal 7 3 3 10 3" xfId="32001" xr:uid="{00000000-0005-0000-0000-00009EB50000}"/>
    <cellStyle name="Normal 7 3 3 11" xfId="25991" xr:uid="{00000000-0005-0000-0000-00009FB50000}"/>
    <cellStyle name="Normal 7 3 3 11 2" xfId="25992" xr:uid="{00000000-0005-0000-0000-0000A0B50000}"/>
    <cellStyle name="Normal 7 3 3 11 2 2" xfId="46286" xr:uid="{00000000-0005-0000-0000-0000A1B50000}"/>
    <cellStyle name="Normal 7 3 3 11 3" xfId="32868" xr:uid="{00000000-0005-0000-0000-0000A2B50000}"/>
    <cellStyle name="Normal 7 3 3 12" xfId="25993" xr:uid="{00000000-0005-0000-0000-0000A3B50000}"/>
    <cellStyle name="Normal 7 3 3 12 2" xfId="25994" xr:uid="{00000000-0005-0000-0000-0000A4B50000}"/>
    <cellStyle name="Normal 7 3 3 12 2 2" xfId="47047" xr:uid="{00000000-0005-0000-0000-0000A5B50000}"/>
    <cellStyle name="Normal 7 3 3 12 3" xfId="33640" xr:uid="{00000000-0005-0000-0000-0000A6B50000}"/>
    <cellStyle name="Normal 7 3 3 13" xfId="25995" xr:uid="{00000000-0005-0000-0000-0000A7B50000}"/>
    <cellStyle name="Normal 7 3 3 13 2" xfId="25996" xr:uid="{00000000-0005-0000-0000-0000A8B50000}"/>
    <cellStyle name="Normal 7 3 3 13 2 2" xfId="47581" xr:uid="{00000000-0005-0000-0000-0000A9B50000}"/>
    <cellStyle name="Normal 7 3 3 13 3" xfId="34174" xr:uid="{00000000-0005-0000-0000-0000AAB50000}"/>
    <cellStyle name="Normal 7 3 3 14" xfId="25997" xr:uid="{00000000-0005-0000-0000-0000ABB50000}"/>
    <cellStyle name="Normal 7 3 3 14 2" xfId="34385" xr:uid="{00000000-0005-0000-0000-0000ACB50000}"/>
    <cellStyle name="Normal 7 3 3 15" xfId="25998" xr:uid="{00000000-0005-0000-0000-0000ADB50000}"/>
    <cellStyle name="Normal 7 3 3 15 2" xfId="40093" xr:uid="{00000000-0005-0000-0000-0000AEB50000}"/>
    <cellStyle name="Normal 7 3 3 16" xfId="26858" xr:uid="{00000000-0005-0000-0000-0000AFB50000}"/>
    <cellStyle name="Normal 7 3 3 17" xfId="25988" xr:uid="{00000000-0005-0000-0000-0000B0B50000}"/>
    <cellStyle name="Normal 7 3 3 2" xfId="25999" xr:uid="{00000000-0005-0000-0000-0000B1B50000}"/>
    <cellStyle name="Normal 7 3 3 2 10" xfId="26000" xr:uid="{00000000-0005-0000-0000-0000B2B50000}"/>
    <cellStyle name="Normal 7 3 3 2 10 2" xfId="26001" xr:uid="{00000000-0005-0000-0000-0000B3B50000}"/>
    <cellStyle name="Normal 7 3 3 2 10 2 2" xfId="47364" xr:uid="{00000000-0005-0000-0000-0000B4B50000}"/>
    <cellStyle name="Normal 7 3 3 2 10 3" xfId="33957" xr:uid="{00000000-0005-0000-0000-0000B5B50000}"/>
    <cellStyle name="Normal 7 3 3 2 11" xfId="26002" xr:uid="{00000000-0005-0000-0000-0000B6B50000}"/>
    <cellStyle name="Normal 7 3 3 2 11 2" xfId="40409" xr:uid="{00000000-0005-0000-0000-0000B7B50000}"/>
    <cellStyle name="Normal 7 3 3 2 12" xfId="26003" xr:uid="{00000000-0005-0000-0000-0000B8B50000}"/>
    <cellStyle name="Normal 7 3 3 2 12 2" xfId="34886" xr:uid="{00000000-0005-0000-0000-0000B9B50000}"/>
    <cellStyle name="Normal 7 3 3 2 13" xfId="27001" xr:uid="{00000000-0005-0000-0000-0000BAB50000}"/>
    <cellStyle name="Normal 7 3 3 2 2" xfId="26004" xr:uid="{00000000-0005-0000-0000-0000BBB50000}"/>
    <cellStyle name="Normal 7 3 3 2 2 2" xfId="26005" xr:uid="{00000000-0005-0000-0000-0000BCB50000}"/>
    <cellStyle name="Normal 7 3 3 2 2 2 2" xfId="26006" xr:uid="{00000000-0005-0000-0000-0000BDB50000}"/>
    <cellStyle name="Normal 7 3 3 2 2 2 2 2" xfId="42961" xr:uid="{00000000-0005-0000-0000-0000BEB50000}"/>
    <cellStyle name="Normal 7 3 3 2 2 2 3" xfId="26007" xr:uid="{00000000-0005-0000-0000-0000BFB50000}"/>
    <cellStyle name="Normal 7 3 3 2 2 2 3 2" xfId="37844" xr:uid="{00000000-0005-0000-0000-0000C0B50000}"/>
    <cellStyle name="Normal 7 3 3 2 2 2 4" xfId="29541" xr:uid="{00000000-0005-0000-0000-0000C1B50000}"/>
    <cellStyle name="Normal 7 3 3 2 2 3" xfId="26008" xr:uid="{00000000-0005-0000-0000-0000C2B50000}"/>
    <cellStyle name="Normal 7 3 3 2 2 3 2" xfId="26009" xr:uid="{00000000-0005-0000-0000-0000C3B50000}"/>
    <cellStyle name="Normal 7 3 3 2 2 3 2 2" xfId="44578" xr:uid="{00000000-0005-0000-0000-0000C4B50000}"/>
    <cellStyle name="Normal 7 3 3 2 2 3 3" xfId="26010" xr:uid="{00000000-0005-0000-0000-0000C5B50000}"/>
    <cellStyle name="Normal 7 3 3 2 2 3 3 2" xfId="39462" xr:uid="{00000000-0005-0000-0000-0000C6B50000}"/>
    <cellStyle name="Normal 7 3 3 2 2 3 4" xfId="31158" xr:uid="{00000000-0005-0000-0000-0000C7B50000}"/>
    <cellStyle name="Normal 7 3 3 2 2 4" xfId="26011" xr:uid="{00000000-0005-0000-0000-0000C8B50000}"/>
    <cellStyle name="Normal 7 3 3 2 2 4 2" xfId="26012" xr:uid="{00000000-0005-0000-0000-0000C9B50000}"/>
    <cellStyle name="Normal 7 3 3 2 2 4 2 2" xfId="46830" xr:uid="{00000000-0005-0000-0000-0000CAB50000}"/>
    <cellStyle name="Normal 7 3 3 2 2 4 3" xfId="33418" xr:uid="{00000000-0005-0000-0000-0000CBB50000}"/>
    <cellStyle name="Normal 7 3 3 2 2 5" xfId="26013" xr:uid="{00000000-0005-0000-0000-0000CCB50000}"/>
    <cellStyle name="Normal 7 3 3 2 2 5 2" xfId="41063" xr:uid="{00000000-0005-0000-0000-0000CDB50000}"/>
    <cellStyle name="Normal 7 3 3 2 2 6" xfId="26014" xr:uid="{00000000-0005-0000-0000-0000CEB50000}"/>
    <cellStyle name="Normal 7 3 3 2 2 6 2" xfId="35946" xr:uid="{00000000-0005-0000-0000-0000CFB50000}"/>
    <cellStyle name="Normal 7 3 3 2 2 7" xfId="27638" xr:uid="{00000000-0005-0000-0000-0000D0B50000}"/>
    <cellStyle name="Normal 7 3 3 2 3" xfId="26015" xr:uid="{00000000-0005-0000-0000-0000D1B50000}"/>
    <cellStyle name="Normal 7 3 3 2 3 2" xfId="26016" xr:uid="{00000000-0005-0000-0000-0000D2B50000}"/>
    <cellStyle name="Normal 7 3 3 2 3 2 2" xfId="26017" xr:uid="{00000000-0005-0000-0000-0000D3B50000}"/>
    <cellStyle name="Normal 7 3 3 2 3 2 2 2" xfId="42962" xr:uid="{00000000-0005-0000-0000-0000D4B50000}"/>
    <cellStyle name="Normal 7 3 3 2 3 2 3" xfId="26018" xr:uid="{00000000-0005-0000-0000-0000D5B50000}"/>
    <cellStyle name="Normal 7 3 3 2 3 2 3 2" xfId="37845" xr:uid="{00000000-0005-0000-0000-0000D6B50000}"/>
    <cellStyle name="Normal 7 3 3 2 3 2 4" xfId="29542" xr:uid="{00000000-0005-0000-0000-0000D7B50000}"/>
    <cellStyle name="Normal 7 3 3 2 3 3" xfId="26019" xr:uid="{00000000-0005-0000-0000-0000D8B50000}"/>
    <cellStyle name="Normal 7 3 3 2 3 3 2" xfId="41371" xr:uid="{00000000-0005-0000-0000-0000D9B50000}"/>
    <cellStyle name="Normal 7 3 3 2 3 4" xfId="26020" xr:uid="{00000000-0005-0000-0000-0000DAB50000}"/>
    <cellStyle name="Normal 7 3 3 2 3 4 2" xfId="36254" xr:uid="{00000000-0005-0000-0000-0000DBB50000}"/>
    <cellStyle name="Normal 7 3 3 2 3 5" xfId="27951" xr:uid="{00000000-0005-0000-0000-0000DCB50000}"/>
    <cellStyle name="Normal 7 3 3 2 4" xfId="26021" xr:uid="{00000000-0005-0000-0000-0000DDB50000}"/>
    <cellStyle name="Normal 7 3 3 2 4 2" xfId="26022" xr:uid="{00000000-0005-0000-0000-0000DEB50000}"/>
    <cellStyle name="Normal 7 3 3 2 4 2 2" xfId="42960" xr:uid="{00000000-0005-0000-0000-0000DFB50000}"/>
    <cellStyle name="Normal 7 3 3 2 4 3" xfId="26023" xr:uid="{00000000-0005-0000-0000-0000E0B50000}"/>
    <cellStyle name="Normal 7 3 3 2 4 3 2" xfId="37843" xr:uid="{00000000-0005-0000-0000-0000E1B50000}"/>
    <cellStyle name="Normal 7 3 3 2 4 4" xfId="29540" xr:uid="{00000000-0005-0000-0000-0000E2B50000}"/>
    <cellStyle name="Normal 7 3 3 2 5" xfId="26024" xr:uid="{00000000-0005-0000-0000-0000E3B50000}"/>
    <cellStyle name="Normal 7 3 3 2 5 2" xfId="26025" xr:uid="{00000000-0005-0000-0000-0000E4B50000}"/>
    <cellStyle name="Normal 7 3 3 2 5 2 2" xfId="43514" xr:uid="{00000000-0005-0000-0000-0000E5B50000}"/>
    <cellStyle name="Normal 7 3 3 2 5 3" xfId="26026" xr:uid="{00000000-0005-0000-0000-0000E6B50000}"/>
    <cellStyle name="Normal 7 3 3 2 5 3 2" xfId="38398" xr:uid="{00000000-0005-0000-0000-0000E7B50000}"/>
    <cellStyle name="Normal 7 3 3 2 5 4" xfId="30094" xr:uid="{00000000-0005-0000-0000-0000E8B50000}"/>
    <cellStyle name="Normal 7 3 3 2 6" xfId="26027" xr:uid="{00000000-0005-0000-0000-0000E9B50000}"/>
    <cellStyle name="Normal 7 3 3 2 6 2" xfId="26028" xr:uid="{00000000-0005-0000-0000-0000EAB50000}"/>
    <cellStyle name="Normal 7 3 3 2 6 2 2" xfId="43924" xr:uid="{00000000-0005-0000-0000-0000EBB50000}"/>
    <cellStyle name="Normal 7 3 3 2 6 3" xfId="26029" xr:uid="{00000000-0005-0000-0000-0000ECB50000}"/>
    <cellStyle name="Normal 7 3 3 2 6 3 2" xfId="38808" xr:uid="{00000000-0005-0000-0000-0000EDB50000}"/>
    <cellStyle name="Normal 7 3 3 2 6 4" xfId="30504" xr:uid="{00000000-0005-0000-0000-0000EEB50000}"/>
    <cellStyle name="Normal 7 3 3 2 7" xfId="26030" xr:uid="{00000000-0005-0000-0000-0000EFB50000}"/>
    <cellStyle name="Normal 7 3 3 2 7 2" xfId="26031" xr:uid="{00000000-0005-0000-0000-0000F0B50000}"/>
    <cellStyle name="Normal 7 3 3 2 7 2 2" xfId="45113" xr:uid="{00000000-0005-0000-0000-0000F1B50000}"/>
    <cellStyle name="Normal 7 3 3 2 7 3" xfId="26032" xr:uid="{00000000-0005-0000-0000-0000F2B50000}"/>
    <cellStyle name="Normal 7 3 3 2 7 3 2" xfId="39997" xr:uid="{00000000-0005-0000-0000-0000F3B50000}"/>
    <cellStyle name="Normal 7 3 3 2 7 4" xfId="31695" xr:uid="{00000000-0005-0000-0000-0000F4B50000}"/>
    <cellStyle name="Normal 7 3 3 2 8" xfId="26033" xr:uid="{00000000-0005-0000-0000-0000F5B50000}"/>
    <cellStyle name="Normal 7 3 3 2 8 2" xfId="26034" xr:uid="{00000000-0005-0000-0000-0000F6B50000}"/>
    <cellStyle name="Normal 7 3 3 2 8 2 2" xfId="45635" xr:uid="{00000000-0005-0000-0000-0000F7B50000}"/>
    <cellStyle name="Normal 7 3 3 2 8 3" xfId="26035" xr:uid="{00000000-0005-0000-0000-0000F8B50000}"/>
    <cellStyle name="Normal 7 3 3 2 8 3 2" xfId="35292" xr:uid="{00000000-0005-0000-0000-0000F9B50000}"/>
    <cellStyle name="Normal 7 3 3 2 8 4" xfId="32217" xr:uid="{00000000-0005-0000-0000-0000FAB50000}"/>
    <cellStyle name="Normal 7 3 3 2 9" xfId="26036" xr:uid="{00000000-0005-0000-0000-0000FBB50000}"/>
    <cellStyle name="Normal 7 3 3 2 9 2" xfId="26037" xr:uid="{00000000-0005-0000-0000-0000FCB50000}"/>
    <cellStyle name="Normal 7 3 3 2 9 2 2" xfId="46287" xr:uid="{00000000-0005-0000-0000-0000FDB50000}"/>
    <cellStyle name="Normal 7 3 3 2 9 3" xfId="32869" xr:uid="{00000000-0005-0000-0000-0000FEB50000}"/>
    <cellStyle name="Normal 7 3 3 3" xfId="26038" xr:uid="{00000000-0005-0000-0000-0000FFB50000}"/>
    <cellStyle name="Normal 7 3 3 3 2" xfId="26039" xr:uid="{00000000-0005-0000-0000-000000B60000}"/>
    <cellStyle name="Normal 7 3 3 3 2 2" xfId="26040" xr:uid="{00000000-0005-0000-0000-000001B60000}"/>
    <cellStyle name="Normal 7 3 3 3 2 2 2" xfId="42963" xr:uid="{00000000-0005-0000-0000-000002B60000}"/>
    <cellStyle name="Normal 7 3 3 3 2 3" xfId="26041" xr:uid="{00000000-0005-0000-0000-000003B60000}"/>
    <cellStyle name="Normal 7 3 3 3 2 3 2" xfId="37846" xr:uid="{00000000-0005-0000-0000-000004B60000}"/>
    <cellStyle name="Normal 7 3 3 3 2 4" xfId="29543" xr:uid="{00000000-0005-0000-0000-000005B60000}"/>
    <cellStyle name="Normal 7 3 3 3 3" xfId="26042" xr:uid="{00000000-0005-0000-0000-000006B60000}"/>
    <cellStyle name="Normal 7 3 3 3 3 2" xfId="26043" xr:uid="{00000000-0005-0000-0000-000007B60000}"/>
    <cellStyle name="Normal 7 3 3 3 3 2 2" xfId="44577" xr:uid="{00000000-0005-0000-0000-000008B60000}"/>
    <cellStyle name="Normal 7 3 3 3 3 3" xfId="26044" xr:uid="{00000000-0005-0000-0000-000009B60000}"/>
    <cellStyle name="Normal 7 3 3 3 3 3 2" xfId="39461" xr:uid="{00000000-0005-0000-0000-00000AB60000}"/>
    <cellStyle name="Normal 7 3 3 3 3 4" xfId="31157" xr:uid="{00000000-0005-0000-0000-00000BB60000}"/>
    <cellStyle name="Normal 7 3 3 3 4" xfId="26045" xr:uid="{00000000-0005-0000-0000-00000CB60000}"/>
    <cellStyle name="Normal 7 3 3 3 4 2" xfId="26046" xr:uid="{00000000-0005-0000-0000-00000DB60000}"/>
    <cellStyle name="Normal 7 3 3 3 4 2 2" xfId="46379" xr:uid="{00000000-0005-0000-0000-00000EB60000}"/>
    <cellStyle name="Normal 7 3 3 3 4 3" xfId="32963" xr:uid="{00000000-0005-0000-0000-00000FB60000}"/>
    <cellStyle name="Normal 7 3 3 3 5" xfId="26047" xr:uid="{00000000-0005-0000-0000-000010B60000}"/>
    <cellStyle name="Normal 7 3 3 3 5 2" xfId="41062" xr:uid="{00000000-0005-0000-0000-000011B60000}"/>
    <cellStyle name="Normal 7 3 3 3 6" xfId="26048" xr:uid="{00000000-0005-0000-0000-000012B60000}"/>
    <cellStyle name="Normal 7 3 3 3 6 2" xfId="35945" xr:uid="{00000000-0005-0000-0000-000013B60000}"/>
    <cellStyle name="Normal 7 3 3 3 7" xfId="27637" xr:uid="{00000000-0005-0000-0000-000014B60000}"/>
    <cellStyle name="Normal 7 3 3 4" xfId="26049" xr:uid="{00000000-0005-0000-0000-000015B60000}"/>
    <cellStyle name="Normal 7 3 3 4 2" xfId="26050" xr:uid="{00000000-0005-0000-0000-000016B60000}"/>
    <cellStyle name="Normal 7 3 3 4 2 2" xfId="26051" xr:uid="{00000000-0005-0000-0000-000017B60000}"/>
    <cellStyle name="Normal 7 3 3 4 2 2 2" xfId="42964" xr:uid="{00000000-0005-0000-0000-000018B60000}"/>
    <cellStyle name="Normal 7 3 3 4 2 3" xfId="26052" xr:uid="{00000000-0005-0000-0000-000019B60000}"/>
    <cellStyle name="Normal 7 3 3 4 2 3 2" xfId="37847" xr:uid="{00000000-0005-0000-0000-00001AB60000}"/>
    <cellStyle name="Normal 7 3 3 4 2 4" xfId="29544" xr:uid="{00000000-0005-0000-0000-00001BB60000}"/>
    <cellStyle name="Normal 7 3 3 4 3" xfId="26053" xr:uid="{00000000-0005-0000-0000-00001CB60000}"/>
    <cellStyle name="Normal 7 3 3 4 3 2" xfId="41155" xr:uid="{00000000-0005-0000-0000-00001DB60000}"/>
    <cellStyle name="Normal 7 3 3 4 4" xfId="26054" xr:uid="{00000000-0005-0000-0000-00001EB60000}"/>
    <cellStyle name="Normal 7 3 3 4 4 2" xfId="36038" xr:uid="{00000000-0005-0000-0000-00001FB60000}"/>
    <cellStyle name="Normal 7 3 3 4 5" xfId="27730" xr:uid="{00000000-0005-0000-0000-000020B60000}"/>
    <cellStyle name="Normal 7 3 3 5" xfId="26055" xr:uid="{00000000-0005-0000-0000-000021B60000}"/>
    <cellStyle name="Normal 7 3 3 5 2" xfId="26056" xr:uid="{00000000-0005-0000-0000-000022B60000}"/>
    <cellStyle name="Normal 7 3 3 5 2 2" xfId="42959" xr:uid="{00000000-0005-0000-0000-000023B60000}"/>
    <cellStyle name="Normal 7 3 3 5 3" xfId="26057" xr:uid="{00000000-0005-0000-0000-000024B60000}"/>
    <cellStyle name="Normal 7 3 3 5 3 2" xfId="37842" xr:uid="{00000000-0005-0000-0000-000025B60000}"/>
    <cellStyle name="Normal 7 3 3 5 4" xfId="29539" xr:uid="{00000000-0005-0000-0000-000026B60000}"/>
    <cellStyle name="Normal 7 3 3 6" xfId="26058" xr:uid="{00000000-0005-0000-0000-000027B60000}"/>
    <cellStyle name="Normal 7 3 3 6 2" xfId="26059" xr:uid="{00000000-0005-0000-0000-000028B60000}"/>
    <cellStyle name="Normal 7 3 3 6 2 2" xfId="43513" xr:uid="{00000000-0005-0000-0000-000029B60000}"/>
    <cellStyle name="Normal 7 3 3 6 3" xfId="26060" xr:uid="{00000000-0005-0000-0000-00002AB60000}"/>
    <cellStyle name="Normal 7 3 3 6 3 2" xfId="38397" xr:uid="{00000000-0005-0000-0000-00002BB60000}"/>
    <cellStyle name="Normal 7 3 3 6 4" xfId="30093" xr:uid="{00000000-0005-0000-0000-00002CB60000}"/>
    <cellStyle name="Normal 7 3 3 7" xfId="26061" xr:uid="{00000000-0005-0000-0000-00002DB60000}"/>
    <cellStyle name="Normal 7 3 3 7 2" xfId="26062" xr:uid="{00000000-0005-0000-0000-00002EB60000}"/>
    <cellStyle name="Normal 7 3 3 7 2 2" xfId="43608" xr:uid="{00000000-0005-0000-0000-00002FB60000}"/>
    <cellStyle name="Normal 7 3 3 7 3" xfId="26063" xr:uid="{00000000-0005-0000-0000-000030B60000}"/>
    <cellStyle name="Normal 7 3 3 7 3 2" xfId="38492" xr:uid="{00000000-0005-0000-0000-000031B60000}"/>
    <cellStyle name="Normal 7 3 3 7 4" xfId="30188" xr:uid="{00000000-0005-0000-0000-000032B60000}"/>
    <cellStyle name="Normal 7 3 3 8" xfId="26064" xr:uid="{00000000-0005-0000-0000-000033B60000}"/>
    <cellStyle name="Normal 7 3 3 8 2" xfId="26065" xr:uid="{00000000-0005-0000-0000-000034B60000}"/>
    <cellStyle name="Normal 7 3 3 8 2 2" xfId="44849" xr:uid="{00000000-0005-0000-0000-000035B60000}"/>
    <cellStyle name="Normal 7 3 3 8 3" xfId="26066" xr:uid="{00000000-0005-0000-0000-000036B60000}"/>
    <cellStyle name="Normal 7 3 3 8 3 2" xfId="39733" xr:uid="{00000000-0005-0000-0000-000037B60000}"/>
    <cellStyle name="Normal 7 3 3 8 4" xfId="31429" xr:uid="{00000000-0005-0000-0000-000038B60000}"/>
    <cellStyle name="Normal 7 3 3 9" xfId="26067" xr:uid="{00000000-0005-0000-0000-000039B60000}"/>
    <cellStyle name="Normal 7 3 3 9 2" xfId="26068" xr:uid="{00000000-0005-0000-0000-00003AB60000}"/>
    <cellStyle name="Normal 7 3 3 9 2 2" xfId="45331" xr:uid="{00000000-0005-0000-0000-00003BB60000}"/>
    <cellStyle name="Normal 7 3 3 9 3" xfId="26069" xr:uid="{00000000-0005-0000-0000-00003CB60000}"/>
    <cellStyle name="Normal 7 3 3 9 3 2" xfId="34974" xr:uid="{00000000-0005-0000-0000-00003DB60000}"/>
    <cellStyle name="Normal 7 3 3 9 4" xfId="31913" xr:uid="{00000000-0005-0000-0000-00003EB60000}"/>
    <cellStyle name="Normal 7 3 4" xfId="802" xr:uid="{00000000-0005-0000-0000-00003FB60000}"/>
    <cellStyle name="Normal 7 3 4 10" xfId="26071" xr:uid="{00000000-0005-0000-0000-000040B60000}"/>
    <cellStyle name="Normal 7 3 4 10 2" xfId="26072" xr:uid="{00000000-0005-0000-0000-000041B60000}"/>
    <cellStyle name="Normal 7 3 4 10 2 2" xfId="47365" xr:uid="{00000000-0005-0000-0000-000042B60000}"/>
    <cellStyle name="Normal 7 3 4 10 3" xfId="33958" xr:uid="{00000000-0005-0000-0000-000043B60000}"/>
    <cellStyle name="Normal 7 3 4 11" xfId="26073" xr:uid="{00000000-0005-0000-0000-000044B60000}"/>
    <cellStyle name="Normal 7 3 4 11 2" xfId="40368" xr:uid="{00000000-0005-0000-0000-000045B60000}"/>
    <cellStyle name="Normal 7 3 4 12" xfId="26074" xr:uid="{00000000-0005-0000-0000-000046B60000}"/>
    <cellStyle name="Normal 7 3 4 12 2" xfId="34530" xr:uid="{00000000-0005-0000-0000-000047B60000}"/>
    <cellStyle name="Normal 7 3 4 13" xfId="26974" xr:uid="{00000000-0005-0000-0000-000048B60000}"/>
    <cellStyle name="Normal 7 3 4 14" xfId="26070" xr:uid="{00000000-0005-0000-0000-000049B60000}"/>
    <cellStyle name="Normal 7 3 4 2" xfId="26075" xr:uid="{00000000-0005-0000-0000-00004AB60000}"/>
    <cellStyle name="Normal 7 3 4 2 2" xfId="26076" xr:uid="{00000000-0005-0000-0000-00004BB60000}"/>
    <cellStyle name="Normal 7 3 4 2 2 2" xfId="26077" xr:uid="{00000000-0005-0000-0000-00004CB60000}"/>
    <cellStyle name="Normal 7 3 4 2 2 2 2" xfId="42966" xr:uid="{00000000-0005-0000-0000-00004DB60000}"/>
    <cellStyle name="Normal 7 3 4 2 2 3" xfId="26078" xr:uid="{00000000-0005-0000-0000-00004EB60000}"/>
    <cellStyle name="Normal 7 3 4 2 2 3 2" xfId="37849" xr:uid="{00000000-0005-0000-0000-00004FB60000}"/>
    <cellStyle name="Normal 7 3 4 2 2 4" xfId="29546" xr:uid="{00000000-0005-0000-0000-000050B60000}"/>
    <cellStyle name="Normal 7 3 4 2 3" xfId="26079" xr:uid="{00000000-0005-0000-0000-000051B60000}"/>
    <cellStyle name="Normal 7 3 4 2 3 2" xfId="26080" xr:uid="{00000000-0005-0000-0000-000052B60000}"/>
    <cellStyle name="Normal 7 3 4 2 3 2 2" xfId="44579" xr:uid="{00000000-0005-0000-0000-000053B60000}"/>
    <cellStyle name="Normal 7 3 4 2 3 3" xfId="26081" xr:uid="{00000000-0005-0000-0000-000054B60000}"/>
    <cellStyle name="Normal 7 3 4 2 3 3 2" xfId="39463" xr:uid="{00000000-0005-0000-0000-000055B60000}"/>
    <cellStyle name="Normal 7 3 4 2 3 4" xfId="31159" xr:uid="{00000000-0005-0000-0000-000056B60000}"/>
    <cellStyle name="Normal 7 3 4 2 4" xfId="26082" xr:uid="{00000000-0005-0000-0000-000057B60000}"/>
    <cellStyle name="Normal 7 3 4 2 4 2" xfId="26083" xr:uid="{00000000-0005-0000-0000-000058B60000}"/>
    <cellStyle name="Normal 7 3 4 2 4 2 2" xfId="46828" xr:uid="{00000000-0005-0000-0000-000059B60000}"/>
    <cellStyle name="Normal 7 3 4 2 4 3" xfId="33416" xr:uid="{00000000-0005-0000-0000-00005AB60000}"/>
    <cellStyle name="Normal 7 3 4 2 5" xfId="26084" xr:uid="{00000000-0005-0000-0000-00005BB60000}"/>
    <cellStyle name="Normal 7 3 4 2 5 2" xfId="41064" xr:uid="{00000000-0005-0000-0000-00005CB60000}"/>
    <cellStyle name="Normal 7 3 4 2 6" xfId="26085" xr:uid="{00000000-0005-0000-0000-00005DB60000}"/>
    <cellStyle name="Normal 7 3 4 2 6 2" xfId="35947" xr:uid="{00000000-0005-0000-0000-00005EB60000}"/>
    <cellStyle name="Normal 7 3 4 2 7" xfId="27639" xr:uid="{00000000-0005-0000-0000-00005FB60000}"/>
    <cellStyle name="Normal 7 3 4 3" xfId="26086" xr:uid="{00000000-0005-0000-0000-000060B60000}"/>
    <cellStyle name="Normal 7 3 4 3 2" xfId="26087" xr:uid="{00000000-0005-0000-0000-000061B60000}"/>
    <cellStyle name="Normal 7 3 4 3 2 2" xfId="26088" xr:uid="{00000000-0005-0000-0000-000062B60000}"/>
    <cellStyle name="Normal 7 3 4 3 2 2 2" xfId="42967" xr:uid="{00000000-0005-0000-0000-000063B60000}"/>
    <cellStyle name="Normal 7 3 4 3 2 3" xfId="26089" xr:uid="{00000000-0005-0000-0000-000064B60000}"/>
    <cellStyle name="Normal 7 3 4 3 2 3 2" xfId="37850" xr:uid="{00000000-0005-0000-0000-000065B60000}"/>
    <cellStyle name="Normal 7 3 4 3 2 4" xfId="29547" xr:uid="{00000000-0005-0000-0000-000066B60000}"/>
    <cellStyle name="Normal 7 3 4 3 3" xfId="26090" xr:uid="{00000000-0005-0000-0000-000067B60000}"/>
    <cellStyle name="Normal 7 3 4 3 3 2" xfId="41330" xr:uid="{00000000-0005-0000-0000-000068B60000}"/>
    <cellStyle name="Normal 7 3 4 3 4" xfId="26091" xr:uid="{00000000-0005-0000-0000-000069B60000}"/>
    <cellStyle name="Normal 7 3 4 3 4 2" xfId="36213" xr:uid="{00000000-0005-0000-0000-00006AB60000}"/>
    <cellStyle name="Normal 7 3 4 3 5" xfId="27910" xr:uid="{00000000-0005-0000-0000-00006BB60000}"/>
    <cellStyle name="Normal 7 3 4 4" xfId="26092" xr:uid="{00000000-0005-0000-0000-00006CB60000}"/>
    <cellStyle name="Normal 7 3 4 4 2" xfId="26093" xr:uid="{00000000-0005-0000-0000-00006DB60000}"/>
    <cellStyle name="Normal 7 3 4 4 2 2" xfId="42965" xr:uid="{00000000-0005-0000-0000-00006EB60000}"/>
    <cellStyle name="Normal 7 3 4 4 3" xfId="26094" xr:uid="{00000000-0005-0000-0000-00006FB60000}"/>
    <cellStyle name="Normal 7 3 4 4 3 2" xfId="37848" xr:uid="{00000000-0005-0000-0000-000070B60000}"/>
    <cellStyle name="Normal 7 3 4 4 4" xfId="29545" xr:uid="{00000000-0005-0000-0000-000071B60000}"/>
    <cellStyle name="Normal 7 3 4 5" xfId="26095" xr:uid="{00000000-0005-0000-0000-000072B60000}"/>
    <cellStyle name="Normal 7 3 4 5 2" xfId="26096" xr:uid="{00000000-0005-0000-0000-000073B60000}"/>
    <cellStyle name="Normal 7 3 4 5 2 2" xfId="43515" xr:uid="{00000000-0005-0000-0000-000074B60000}"/>
    <cellStyle name="Normal 7 3 4 5 3" xfId="26097" xr:uid="{00000000-0005-0000-0000-000075B60000}"/>
    <cellStyle name="Normal 7 3 4 5 3 2" xfId="38399" xr:uid="{00000000-0005-0000-0000-000076B60000}"/>
    <cellStyle name="Normal 7 3 4 5 4" xfId="30095" xr:uid="{00000000-0005-0000-0000-000077B60000}"/>
    <cellStyle name="Normal 7 3 4 6" xfId="26098" xr:uid="{00000000-0005-0000-0000-000078B60000}"/>
    <cellStyle name="Normal 7 3 4 6 2" xfId="26099" xr:uid="{00000000-0005-0000-0000-000079B60000}"/>
    <cellStyle name="Normal 7 3 4 6 2 2" xfId="43883" xr:uid="{00000000-0005-0000-0000-00007AB60000}"/>
    <cellStyle name="Normal 7 3 4 6 3" xfId="26100" xr:uid="{00000000-0005-0000-0000-00007BB60000}"/>
    <cellStyle name="Normal 7 3 4 6 3 2" xfId="38767" xr:uid="{00000000-0005-0000-0000-00007CB60000}"/>
    <cellStyle name="Normal 7 3 4 6 4" xfId="30463" xr:uid="{00000000-0005-0000-0000-00007DB60000}"/>
    <cellStyle name="Normal 7 3 4 7" xfId="26101" xr:uid="{00000000-0005-0000-0000-00007EB60000}"/>
    <cellStyle name="Normal 7 3 4 7 2" xfId="26102" xr:uid="{00000000-0005-0000-0000-00007FB60000}"/>
    <cellStyle name="Normal 7 3 4 7 2 2" xfId="45114" xr:uid="{00000000-0005-0000-0000-000080B60000}"/>
    <cellStyle name="Normal 7 3 4 7 3" xfId="26103" xr:uid="{00000000-0005-0000-0000-000081B60000}"/>
    <cellStyle name="Normal 7 3 4 7 3 2" xfId="39998" xr:uid="{00000000-0005-0000-0000-000082B60000}"/>
    <cellStyle name="Normal 7 3 4 7 4" xfId="31696" xr:uid="{00000000-0005-0000-0000-000083B60000}"/>
    <cellStyle name="Normal 7 3 4 8" xfId="26104" xr:uid="{00000000-0005-0000-0000-000084B60000}"/>
    <cellStyle name="Normal 7 3 4 8 2" xfId="26105" xr:uid="{00000000-0005-0000-0000-000085B60000}"/>
    <cellStyle name="Normal 7 3 4 8 2 2" xfId="45594" xr:uid="{00000000-0005-0000-0000-000086B60000}"/>
    <cellStyle name="Normal 7 3 4 8 3" xfId="26106" xr:uid="{00000000-0005-0000-0000-000087B60000}"/>
    <cellStyle name="Normal 7 3 4 8 3 2" xfId="35251" xr:uid="{00000000-0005-0000-0000-000088B60000}"/>
    <cellStyle name="Normal 7 3 4 8 4" xfId="32176" xr:uid="{00000000-0005-0000-0000-000089B60000}"/>
    <cellStyle name="Normal 7 3 4 9" xfId="26107" xr:uid="{00000000-0005-0000-0000-00008AB60000}"/>
    <cellStyle name="Normal 7 3 4 9 2" xfId="26108" xr:uid="{00000000-0005-0000-0000-00008BB60000}"/>
    <cellStyle name="Normal 7 3 4 9 2 2" xfId="46288" xr:uid="{00000000-0005-0000-0000-00008CB60000}"/>
    <cellStyle name="Normal 7 3 4 9 3" xfId="32870" xr:uid="{00000000-0005-0000-0000-00008DB60000}"/>
    <cellStyle name="Normal 7 3 5" xfId="844" xr:uid="{00000000-0005-0000-0000-00008EB60000}"/>
    <cellStyle name="Normal 7 3 5 2" xfId="26110" xr:uid="{00000000-0005-0000-0000-00008FB60000}"/>
    <cellStyle name="Normal 7 3 5 2 2" xfId="26111" xr:uid="{00000000-0005-0000-0000-000090B60000}"/>
    <cellStyle name="Normal 7 3 5 2 2 2" xfId="42968" xr:uid="{00000000-0005-0000-0000-000091B60000}"/>
    <cellStyle name="Normal 7 3 5 2 3" xfId="26112" xr:uid="{00000000-0005-0000-0000-000092B60000}"/>
    <cellStyle name="Normal 7 3 5 2 3 2" xfId="37851" xr:uid="{00000000-0005-0000-0000-000093B60000}"/>
    <cellStyle name="Normal 7 3 5 2 4" xfId="29548" xr:uid="{00000000-0005-0000-0000-000094B60000}"/>
    <cellStyle name="Normal 7 3 5 3" xfId="26113" xr:uid="{00000000-0005-0000-0000-000095B60000}"/>
    <cellStyle name="Normal 7 3 5 3 2" xfId="26114" xr:uid="{00000000-0005-0000-0000-000096B60000}"/>
    <cellStyle name="Normal 7 3 5 3 2 2" xfId="44574" xr:uid="{00000000-0005-0000-0000-000097B60000}"/>
    <cellStyle name="Normal 7 3 5 3 3" xfId="26115" xr:uid="{00000000-0005-0000-0000-000098B60000}"/>
    <cellStyle name="Normal 7 3 5 3 3 2" xfId="39458" xr:uid="{00000000-0005-0000-0000-000099B60000}"/>
    <cellStyle name="Normal 7 3 5 3 4" xfId="31154" xr:uid="{00000000-0005-0000-0000-00009AB60000}"/>
    <cellStyle name="Normal 7 3 5 4" xfId="26116" xr:uid="{00000000-0005-0000-0000-00009BB60000}"/>
    <cellStyle name="Normal 7 3 5 4 2" xfId="26117" xr:uid="{00000000-0005-0000-0000-00009CB60000}"/>
    <cellStyle name="Normal 7 3 5 4 2 2" xfId="46338" xr:uid="{00000000-0005-0000-0000-00009DB60000}"/>
    <cellStyle name="Normal 7 3 5 4 3" xfId="26118" xr:uid="{00000000-0005-0000-0000-00009EB60000}"/>
    <cellStyle name="Normal 7 3 5 4 3 2" xfId="35942" xr:uid="{00000000-0005-0000-0000-00009FB60000}"/>
    <cellStyle name="Normal 7 3 5 4 4" xfId="32922" xr:uid="{00000000-0005-0000-0000-0000A0B60000}"/>
    <cellStyle name="Normal 7 3 5 5" xfId="26119" xr:uid="{00000000-0005-0000-0000-0000A1B60000}"/>
    <cellStyle name="Normal 7 3 5 5 2" xfId="41059" xr:uid="{00000000-0005-0000-0000-0000A2B60000}"/>
    <cellStyle name="Normal 7 3 5 6" xfId="26120" xr:uid="{00000000-0005-0000-0000-0000A3B60000}"/>
    <cellStyle name="Normal 7 3 5 6 2" xfId="34549" xr:uid="{00000000-0005-0000-0000-0000A4B60000}"/>
    <cellStyle name="Normal 7 3 5 7" xfId="27634" xr:uid="{00000000-0005-0000-0000-0000A5B60000}"/>
    <cellStyle name="Normal 7 3 5 8" xfId="26109" xr:uid="{00000000-0005-0000-0000-0000A6B60000}"/>
    <cellStyle name="Normal 7 3 6" xfId="1371" xr:uid="{00000000-0005-0000-0000-0000A7B60000}"/>
    <cellStyle name="Normal 7 3 6 2" xfId="26122" xr:uid="{00000000-0005-0000-0000-0000A8B60000}"/>
    <cellStyle name="Normal 7 3 6 2 2" xfId="26123" xr:uid="{00000000-0005-0000-0000-0000A9B60000}"/>
    <cellStyle name="Normal 7 3 6 2 2 2" xfId="42969" xr:uid="{00000000-0005-0000-0000-0000AAB60000}"/>
    <cellStyle name="Normal 7 3 6 2 3" xfId="26124" xr:uid="{00000000-0005-0000-0000-0000ABB60000}"/>
    <cellStyle name="Normal 7 3 6 2 3 2" xfId="37852" xr:uid="{00000000-0005-0000-0000-0000ACB60000}"/>
    <cellStyle name="Normal 7 3 6 2 4" xfId="29549" xr:uid="{00000000-0005-0000-0000-0000ADB60000}"/>
    <cellStyle name="Normal 7 3 6 3" xfId="26125" xr:uid="{00000000-0005-0000-0000-0000AEB60000}"/>
    <cellStyle name="Normal 7 3 6 3 2" xfId="26126" xr:uid="{00000000-0005-0000-0000-0000AFB60000}"/>
    <cellStyle name="Normal 7 3 6 3 2 2" xfId="47592" xr:uid="{00000000-0005-0000-0000-0000B0B60000}"/>
    <cellStyle name="Normal 7 3 6 3 3" xfId="35997" xr:uid="{00000000-0005-0000-0000-0000B1B60000}"/>
    <cellStyle name="Normal 7 3 6 4" xfId="26127" xr:uid="{00000000-0005-0000-0000-0000B2B60000}"/>
    <cellStyle name="Normal 7 3 6 4 2" xfId="41114" xr:uid="{00000000-0005-0000-0000-0000B3B60000}"/>
    <cellStyle name="Normal 7 3 6 5" xfId="26128" xr:uid="{00000000-0005-0000-0000-0000B4B60000}"/>
    <cellStyle name="Normal 7 3 6 5 2" xfId="34884" xr:uid="{00000000-0005-0000-0000-0000B5B60000}"/>
    <cellStyle name="Normal 7 3 6 6" xfId="27689" xr:uid="{00000000-0005-0000-0000-0000B6B60000}"/>
    <cellStyle name="Normal 7 3 6 7" xfId="26121" xr:uid="{00000000-0005-0000-0000-0000B7B60000}"/>
    <cellStyle name="Normal 7 3 7" xfId="26129" xr:uid="{00000000-0005-0000-0000-0000B8B60000}"/>
    <cellStyle name="Normal 7 3 7 2" xfId="26130" xr:uid="{00000000-0005-0000-0000-0000B9B60000}"/>
    <cellStyle name="Normal 7 3 7 2 2" xfId="42952" xr:uid="{00000000-0005-0000-0000-0000BAB60000}"/>
    <cellStyle name="Normal 7 3 7 3" xfId="26131" xr:uid="{00000000-0005-0000-0000-0000BBB60000}"/>
    <cellStyle name="Normal 7 3 7 3 2" xfId="37835" xr:uid="{00000000-0005-0000-0000-0000BCB60000}"/>
    <cellStyle name="Normal 7 3 7 4" xfId="29532" xr:uid="{00000000-0005-0000-0000-0000BDB60000}"/>
    <cellStyle name="Normal 7 3 8" xfId="26132" xr:uid="{00000000-0005-0000-0000-0000BEB60000}"/>
    <cellStyle name="Normal 7 3 8 2" xfId="26133" xr:uid="{00000000-0005-0000-0000-0000BFB60000}"/>
    <cellStyle name="Normal 7 3 8 2 2" xfId="43510" xr:uid="{00000000-0005-0000-0000-0000C0B60000}"/>
    <cellStyle name="Normal 7 3 8 3" xfId="26134" xr:uid="{00000000-0005-0000-0000-0000C1B60000}"/>
    <cellStyle name="Normal 7 3 8 3 2" xfId="38394" xr:uid="{00000000-0005-0000-0000-0000C2B60000}"/>
    <cellStyle name="Normal 7 3 8 4" xfId="30090" xr:uid="{00000000-0005-0000-0000-0000C3B60000}"/>
    <cellStyle name="Normal 7 3 9" xfId="26135" xr:uid="{00000000-0005-0000-0000-0000C4B60000}"/>
    <cellStyle name="Normal 7 3 9 2" xfId="26136" xr:uid="{00000000-0005-0000-0000-0000C5B60000}"/>
    <cellStyle name="Normal 7 3 9 2 2" xfId="43567" xr:uid="{00000000-0005-0000-0000-0000C6B60000}"/>
    <cellStyle name="Normal 7 3 9 3" xfId="26137" xr:uid="{00000000-0005-0000-0000-0000C7B60000}"/>
    <cellStyle name="Normal 7 3 9 3 2" xfId="38451" xr:uid="{00000000-0005-0000-0000-0000C8B60000}"/>
    <cellStyle name="Normal 7 3 9 4" xfId="30147" xr:uid="{00000000-0005-0000-0000-0000C9B60000}"/>
    <cellStyle name="Normal 7 4" xfId="805" xr:uid="{00000000-0005-0000-0000-0000CAB60000}"/>
    <cellStyle name="Normal 7 4 10" xfId="26139" xr:uid="{00000000-0005-0000-0000-0000CBB60000}"/>
    <cellStyle name="Normal 7 4 10 2" xfId="26140" xr:uid="{00000000-0005-0000-0000-0000CCB60000}"/>
    <cellStyle name="Normal 7 4 10 2 2" xfId="45454" xr:uid="{00000000-0005-0000-0000-0000CDB60000}"/>
    <cellStyle name="Normal 7 4 10 3" xfId="32036" xr:uid="{00000000-0005-0000-0000-0000CEB60000}"/>
    <cellStyle name="Normal 7 4 11" xfId="26141" xr:uid="{00000000-0005-0000-0000-0000CFB60000}"/>
    <cellStyle name="Normal 7 4 11 2" xfId="26142" xr:uid="{00000000-0005-0000-0000-0000D0B60000}"/>
    <cellStyle name="Normal 7 4 11 2 2" xfId="46289" xr:uid="{00000000-0005-0000-0000-0000D1B60000}"/>
    <cellStyle name="Normal 7 4 11 3" xfId="32871" xr:uid="{00000000-0005-0000-0000-0000D2B60000}"/>
    <cellStyle name="Normal 7 4 12" xfId="26143" xr:uid="{00000000-0005-0000-0000-0000D3B60000}"/>
    <cellStyle name="Normal 7 4 12 2" xfId="26144" xr:uid="{00000000-0005-0000-0000-0000D4B60000}"/>
    <cellStyle name="Normal 7 4 12 2 2" xfId="47048" xr:uid="{00000000-0005-0000-0000-0000D5B60000}"/>
    <cellStyle name="Normal 7 4 12 3" xfId="33641" xr:uid="{00000000-0005-0000-0000-0000D6B60000}"/>
    <cellStyle name="Normal 7 4 13" xfId="26145" xr:uid="{00000000-0005-0000-0000-0000D7B60000}"/>
    <cellStyle name="Normal 7 4 13 2" xfId="26146" xr:uid="{00000000-0005-0000-0000-0000D8B60000}"/>
    <cellStyle name="Normal 7 4 13 2 2" xfId="47513" xr:uid="{00000000-0005-0000-0000-0000D9B60000}"/>
    <cellStyle name="Normal 7 4 13 3" xfId="34106" xr:uid="{00000000-0005-0000-0000-0000DAB60000}"/>
    <cellStyle name="Normal 7 4 14" xfId="26147" xr:uid="{00000000-0005-0000-0000-0000DBB60000}"/>
    <cellStyle name="Normal 7 4 14 2" xfId="34386" xr:uid="{00000000-0005-0000-0000-0000DCB60000}"/>
    <cellStyle name="Normal 7 4 15" xfId="26148" xr:uid="{00000000-0005-0000-0000-0000DDB60000}"/>
    <cellStyle name="Normal 7 4 15 2" xfId="40128" xr:uid="{00000000-0005-0000-0000-0000DEB60000}"/>
    <cellStyle name="Normal 7 4 16" xfId="26859" xr:uid="{00000000-0005-0000-0000-0000DFB60000}"/>
    <cellStyle name="Normal 7 4 17" xfId="26138" xr:uid="{00000000-0005-0000-0000-0000E0B60000}"/>
    <cellStyle name="Normal 7 4 2" xfId="26149" xr:uid="{00000000-0005-0000-0000-0000E1B60000}"/>
    <cellStyle name="Normal 7 4 2 10" xfId="26150" xr:uid="{00000000-0005-0000-0000-0000E2B60000}"/>
    <cellStyle name="Normal 7 4 2 10 2" xfId="26151" xr:uid="{00000000-0005-0000-0000-0000E3B60000}"/>
    <cellStyle name="Normal 7 4 2 10 2 2" xfId="47366" xr:uid="{00000000-0005-0000-0000-0000E4B60000}"/>
    <cellStyle name="Normal 7 4 2 10 3" xfId="33959" xr:uid="{00000000-0005-0000-0000-0000E5B60000}"/>
    <cellStyle name="Normal 7 4 2 11" xfId="26152" xr:uid="{00000000-0005-0000-0000-0000E6B60000}"/>
    <cellStyle name="Normal 7 4 2 11 2" xfId="40444" xr:uid="{00000000-0005-0000-0000-0000E7B60000}"/>
    <cellStyle name="Normal 7 4 2 12" xfId="26153" xr:uid="{00000000-0005-0000-0000-0000E8B60000}"/>
    <cellStyle name="Normal 7 4 2 12 2" xfId="34532" xr:uid="{00000000-0005-0000-0000-0000E9B60000}"/>
    <cellStyle name="Normal 7 4 2 13" xfId="27036" xr:uid="{00000000-0005-0000-0000-0000EAB60000}"/>
    <cellStyle name="Normal 7 4 2 2" xfId="26154" xr:uid="{00000000-0005-0000-0000-0000EBB60000}"/>
    <cellStyle name="Normal 7 4 2 2 2" xfId="26155" xr:uid="{00000000-0005-0000-0000-0000ECB60000}"/>
    <cellStyle name="Normal 7 4 2 2 2 2" xfId="26156" xr:uid="{00000000-0005-0000-0000-0000EDB60000}"/>
    <cellStyle name="Normal 7 4 2 2 2 2 2" xfId="42972" xr:uid="{00000000-0005-0000-0000-0000EEB60000}"/>
    <cellStyle name="Normal 7 4 2 2 2 3" xfId="26157" xr:uid="{00000000-0005-0000-0000-0000EFB60000}"/>
    <cellStyle name="Normal 7 4 2 2 2 3 2" xfId="37855" xr:uid="{00000000-0005-0000-0000-0000F0B60000}"/>
    <cellStyle name="Normal 7 4 2 2 2 4" xfId="29552" xr:uid="{00000000-0005-0000-0000-0000F1B60000}"/>
    <cellStyle name="Normal 7 4 2 2 3" xfId="26158" xr:uid="{00000000-0005-0000-0000-0000F2B60000}"/>
    <cellStyle name="Normal 7 4 2 2 3 2" xfId="26159" xr:uid="{00000000-0005-0000-0000-0000F3B60000}"/>
    <cellStyle name="Normal 7 4 2 2 3 2 2" xfId="44581" xr:uid="{00000000-0005-0000-0000-0000F4B60000}"/>
    <cellStyle name="Normal 7 4 2 2 3 3" xfId="26160" xr:uid="{00000000-0005-0000-0000-0000F5B60000}"/>
    <cellStyle name="Normal 7 4 2 2 3 3 2" xfId="39465" xr:uid="{00000000-0005-0000-0000-0000F6B60000}"/>
    <cellStyle name="Normal 7 4 2 2 3 4" xfId="31161" xr:uid="{00000000-0005-0000-0000-0000F7B60000}"/>
    <cellStyle name="Normal 7 4 2 2 4" xfId="26161" xr:uid="{00000000-0005-0000-0000-0000F8B60000}"/>
    <cellStyle name="Normal 7 4 2 2 4 2" xfId="26162" xr:uid="{00000000-0005-0000-0000-0000F9B60000}"/>
    <cellStyle name="Normal 7 4 2 2 4 2 2" xfId="46831" xr:uid="{00000000-0005-0000-0000-0000FAB60000}"/>
    <cellStyle name="Normal 7 4 2 2 4 3" xfId="33419" xr:uid="{00000000-0005-0000-0000-0000FBB60000}"/>
    <cellStyle name="Normal 7 4 2 2 5" xfId="26163" xr:uid="{00000000-0005-0000-0000-0000FCB60000}"/>
    <cellStyle name="Normal 7 4 2 2 5 2" xfId="41066" xr:uid="{00000000-0005-0000-0000-0000FDB60000}"/>
    <cellStyle name="Normal 7 4 2 2 6" xfId="26164" xr:uid="{00000000-0005-0000-0000-0000FEB60000}"/>
    <cellStyle name="Normal 7 4 2 2 6 2" xfId="35949" xr:uid="{00000000-0005-0000-0000-0000FFB60000}"/>
    <cellStyle name="Normal 7 4 2 2 7" xfId="27641" xr:uid="{00000000-0005-0000-0000-000000B70000}"/>
    <cellStyle name="Normal 7 4 2 3" xfId="26165" xr:uid="{00000000-0005-0000-0000-000001B70000}"/>
    <cellStyle name="Normal 7 4 2 3 2" xfId="26166" xr:uid="{00000000-0005-0000-0000-000002B70000}"/>
    <cellStyle name="Normal 7 4 2 3 2 2" xfId="26167" xr:uid="{00000000-0005-0000-0000-000003B70000}"/>
    <cellStyle name="Normal 7 4 2 3 2 2 2" xfId="42973" xr:uid="{00000000-0005-0000-0000-000004B70000}"/>
    <cellStyle name="Normal 7 4 2 3 2 3" xfId="26168" xr:uid="{00000000-0005-0000-0000-000005B70000}"/>
    <cellStyle name="Normal 7 4 2 3 2 3 2" xfId="37856" xr:uid="{00000000-0005-0000-0000-000006B70000}"/>
    <cellStyle name="Normal 7 4 2 3 2 4" xfId="29553" xr:uid="{00000000-0005-0000-0000-000007B70000}"/>
    <cellStyle name="Normal 7 4 2 3 3" xfId="26169" xr:uid="{00000000-0005-0000-0000-000008B70000}"/>
    <cellStyle name="Normal 7 4 2 3 3 2" xfId="41406" xr:uid="{00000000-0005-0000-0000-000009B70000}"/>
    <cellStyle name="Normal 7 4 2 3 4" xfId="26170" xr:uid="{00000000-0005-0000-0000-00000AB70000}"/>
    <cellStyle name="Normal 7 4 2 3 4 2" xfId="36289" xr:uid="{00000000-0005-0000-0000-00000BB70000}"/>
    <cellStyle name="Normal 7 4 2 3 5" xfId="27986" xr:uid="{00000000-0005-0000-0000-00000CB70000}"/>
    <cellStyle name="Normal 7 4 2 4" xfId="26171" xr:uid="{00000000-0005-0000-0000-00000DB70000}"/>
    <cellStyle name="Normal 7 4 2 4 2" xfId="26172" xr:uid="{00000000-0005-0000-0000-00000EB70000}"/>
    <cellStyle name="Normal 7 4 2 4 2 2" xfId="42971" xr:uid="{00000000-0005-0000-0000-00000FB70000}"/>
    <cellStyle name="Normal 7 4 2 4 3" xfId="26173" xr:uid="{00000000-0005-0000-0000-000010B70000}"/>
    <cellStyle name="Normal 7 4 2 4 3 2" xfId="37854" xr:uid="{00000000-0005-0000-0000-000011B70000}"/>
    <cellStyle name="Normal 7 4 2 4 4" xfId="29551" xr:uid="{00000000-0005-0000-0000-000012B70000}"/>
    <cellStyle name="Normal 7 4 2 5" xfId="26174" xr:uid="{00000000-0005-0000-0000-000013B70000}"/>
    <cellStyle name="Normal 7 4 2 5 2" xfId="26175" xr:uid="{00000000-0005-0000-0000-000014B70000}"/>
    <cellStyle name="Normal 7 4 2 5 2 2" xfId="43517" xr:uid="{00000000-0005-0000-0000-000015B70000}"/>
    <cellStyle name="Normal 7 4 2 5 3" xfId="26176" xr:uid="{00000000-0005-0000-0000-000016B70000}"/>
    <cellStyle name="Normal 7 4 2 5 3 2" xfId="38401" xr:uid="{00000000-0005-0000-0000-000017B70000}"/>
    <cellStyle name="Normal 7 4 2 5 4" xfId="30097" xr:uid="{00000000-0005-0000-0000-000018B70000}"/>
    <cellStyle name="Normal 7 4 2 6" xfId="26177" xr:uid="{00000000-0005-0000-0000-000019B70000}"/>
    <cellStyle name="Normal 7 4 2 6 2" xfId="26178" xr:uid="{00000000-0005-0000-0000-00001AB70000}"/>
    <cellStyle name="Normal 7 4 2 6 2 2" xfId="43959" xr:uid="{00000000-0005-0000-0000-00001BB70000}"/>
    <cellStyle name="Normal 7 4 2 6 3" xfId="26179" xr:uid="{00000000-0005-0000-0000-00001CB70000}"/>
    <cellStyle name="Normal 7 4 2 6 3 2" xfId="38843" xr:uid="{00000000-0005-0000-0000-00001DB70000}"/>
    <cellStyle name="Normal 7 4 2 6 4" xfId="30539" xr:uid="{00000000-0005-0000-0000-00001EB70000}"/>
    <cellStyle name="Normal 7 4 2 7" xfId="26180" xr:uid="{00000000-0005-0000-0000-00001FB70000}"/>
    <cellStyle name="Normal 7 4 2 7 2" xfId="26181" xr:uid="{00000000-0005-0000-0000-000020B70000}"/>
    <cellStyle name="Normal 7 4 2 7 2 2" xfId="45115" xr:uid="{00000000-0005-0000-0000-000021B70000}"/>
    <cellStyle name="Normal 7 4 2 7 3" xfId="26182" xr:uid="{00000000-0005-0000-0000-000022B70000}"/>
    <cellStyle name="Normal 7 4 2 7 3 2" xfId="39999" xr:uid="{00000000-0005-0000-0000-000023B70000}"/>
    <cellStyle name="Normal 7 4 2 7 4" xfId="31697" xr:uid="{00000000-0005-0000-0000-000024B70000}"/>
    <cellStyle name="Normal 7 4 2 8" xfId="26183" xr:uid="{00000000-0005-0000-0000-000025B70000}"/>
    <cellStyle name="Normal 7 4 2 8 2" xfId="26184" xr:uid="{00000000-0005-0000-0000-000026B70000}"/>
    <cellStyle name="Normal 7 4 2 8 2 2" xfId="45670" xr:uid="{00000000-0005-0000-0000-000027B70000}"/>
    <cellStyle name="Normal 7 4 2 8 3" xfId="26185" xr:uid="{00000000-0005-0000-0000-000028B70000}"/>
    <cellStyle name="Normal 7 4 2 8 3 2" xfId="35327" xr:uid="{00000000-0005-0000-0000-000029B70000}"/>
    <cellStyle name="Normal 7 4 2 8 4" xfId="32252" xr:uid="{00000000-0005-0000-0000-00002AB70000}"/>
    <cellStyle name="Normal 7 4 2 9" xfId="26186" xr:uid="{00000000-0005-0000-0000-00002BB70000}"/>
    <cellStyle name="Normal 7 4 2 9 2" xfId="26187" xr:uid="{00000000-0005-0000-0000-00002CB70000}"/>
    <cellStyle name="Normal 7 4 2 9 2 2" xfId="46290" xr:uid="{00000000-0005-0000-0000-00002DB70000}"/>
    <cellStyle name="Normal 7 4 2 9 3" xfId="32872" xr:uid="{00000000-0005-0000-0000-00002EB70000}"/>
    <cellStyle name="Normal 7 4 3" xfId="26188" xr:uid="{00000000-0005-0000-0000-00002FB70000}"/>
    <cellStyle name="Normal 7 4 3 2" xfId="26189" xr:uid="{00000000-0005-0000-0000-000030B70000}"/>
    <cellStyle name="Normal 7 4 3 2 2" xfId="26190" xr:uid="{00000000-0005-0000-0000-000031B70000}"/>
    <cellStyle name="Normal 7 4 3 2 2 2" xfId="42974" xr:uid="{00000000-0005-0000-0000-000032B70000}"/>
    <cellStyle name="Normal 7 4 3 2 3" xfId="26191" xr:uid="{00000000-0005-0000-0000-000033B70000}"/>
    <cellStyle name="Normal 7 4 3 2 3 2" xfId="37857" xr:uid="{00000000-0005-0000-0000-000034B70000}"/>
    <cellStyle name="Normal 7 4 3 2 4" xfId="29554" xr:uid="{00000000-0005-0000-0000-000035B70000}"/>
    <cellStyle name="Normal 7 4 3 3" xfId="26192" xr:uid="{00000000-0005-0000-0000-000036B70000}"/>
    <cellStyle name="Normal 7 4 3 3 2" xfId="26193" xr:uid="{00000000-0005-0000-0000-000037B70000}"/>
    <cellStyle name="Normal 7 4 3 3 2 2" xfId="44580" xr:uid="{00000000-0005-0000-0000-000038B70000}"/>
    <cellStyle name="Normal 7 4 3 3 3" xfId="26194" xr:uid="{00000000-0005-0000-0000-000039B70000}"/>
    <cellStyle name="Normal 7 4 3 3 3 2" xfId="39464" xr:uid="{00000000-0005-0000-0000-00003AB70000}"/>
    <cellStyle name="Normal 7 4 3 3 4" xfId="31160" xr:uid="{00000000-0005-0000-0000-00003BB70000}"/>
    <cellStyle name="Normal 7 4 3 4" xfId="26195" xr:uid="{00000000-0005-0000-0000-00003CB70000}"/>
    <cellStyle name="Normal 7 4 3 4 2" xfId="26196" xr:uid="{00000000-0005-0000-0000-00003DB70000}"/>
    <cellStyle name="Normal 7 4 3 4 2 2" xfId="46414" xr:uid="{00000000-0005-0000-0000-00003EB70000}"/>
    <cellStyle name="Normal 7 4 3 4 3" xfId="26197" xr:uid="{00000000-0005-0000-0000-00003FB70000}"/>
    <cellStyle name="Normal 7 4 3 4 3 2" xfId="35948" xr:uid="{00000000-0005-0000-0000-000040B70000}"/>
    <cellStyle name="Normal 7 4 3 4 4" xfId="32998" xr:uid="{00000000-0005-0000-0000-000041B70000}"/>
    <cellStyle name="Normal 7 4 3 5" xfId="26198" xr:uid="{00000000-0005-0000-0000-000042B70000}"/>
    <cellStyle name="Normal 7 4 3 5 2" xfId="41065" xr:uid="{00000000-0005-0000-0000-000043B70000}"/>
    <cellStyle name="Normal 7 4 3 6" xfId="26199" xr:uid="{00000000-0005-0000-0000-000044B70000}"/>
    <cellStyle name="Normal 7 4 3 6 2" xfId="34584" xr:uid="{00000000-0005-0000-0000-000045B70000}"/>
    <cellStyle name="Normal 7 4 3 7" xfId="27640" xr:uid="{00000000-0005-0000-0000-000046B70000}"/>
    <cellStyle name="Normal 7 4 4" xfId="26200" xr:uid="{00000000-0005-0000-0000-000047B70000}"/>
    <cellStyle name="Normal 7 4 4 2" xfId="26201" xr:uid="{00000000-0005-0000-0000-000048B70000}"/>
    <cellStyle name="Normal 7 4 4 2 2" xfId="26202" xr:uid="{00000000-0005-0000-0000-000049B70000}"/>
    <cellStyle name="Normal 7 4 4 2 2 2" xfId="42975" xr:uid="{00000000-0005-0000-0000-00004AB70000}"/>
    <cellStyle name="Normal 7 4 4 2 3" xfId="26203" xr:uid="{00000000-0005-0000-0000-00004BB70000}"/>
    <cellStyle name="Normal 7 4 4 2 3 2" xfId="37858" xr:uid="{00000000-0005-0000-0000-00004CB70000}"/>
    <cellStyle name="Normal 7 4 4 2 4" xfId="29555" xr:uid="{00000000-0005-0000-0000-00004DB70000}"/>
    <cellStyle name="Normal 7 4 4 3" xfId="26204" xr:uid="{00000000-0005-0000-0000-00004EB70000}"/>
    <cellStyle name="Normal 7 4 4 3 2" xfId="26205" xr:uid="{00000000-0005-0000-0000-00004FB70000}"/>
    <cellStyle name="Normal 7 4 4 3 2 2" xfId="47608" xr:uid="{00000000-0005-0000-0000-000050B70000}"/>
    <cellStyle name="Normal 7 4 4 3 3" xfId="36073" xr:uid="{00000000-0005-0000-0000-000051B70000}"/>
    <cellStyle name="Normal 7 4 4 4" xfId="26206" xr:uid="{00000000-0005-0000-0000-000052B70000}"/>
    <cellStyle name="Normal 7 4 4 4 2" xfId="41190" xr:uid="{00000000-0005-0000-0000-000053B70000}"/>
    <cellStyle name="Normal 7 4 4 5" xfId="26207" xr:uid="{00000000-0005-0000-0000-000054B70000}"/>
    <cellStyle name="Normal 7 4 4 5 2" xfId="34887" xr:uid="{00000000-0005-0000-0000-000055B70000}"/>
    <cellStyle name="Normal 7 4 4 6" xfId="27765" xr:uid="{00000000-0005-0000-0000-000056B70000}"/>
    <cellStyle name="Normal 7 4 5" xfId="26208" xr:uid="{00000000-0005-0000-0000-000057B70000}"/>
    <cellStyle name="Normal 7 4 5 2" xfId="26209" xr:uid="{00000000-0005-0000-0000-000058B70000}"/>
    <cellStyle name="Normal 7 4 5 2 2" xfId="42970" xr:uid="{00000000-0005-0000-0000-000059B70000}"/>
    <cellStyle name="Normal 7 4 5 3" xfId="26210" xr:uid="{00000000-0005-0000-0000-00005AB70000}"/>
    <cellStyle name="Normal 7 4 5 3 2" xfId="37853" xr:uid="{00000000-0005-0000-0000-00005BB70000}"/>
    <cellStyle name="Normal 7 4 5 4" xfId="29550" xr:uid="{00000000-0005-0000-0000-00005CB70000}"/>
    <cellStyle name="Normal 7 4 6" xfId="26211" xr:uid="{00000000-0005-0000-0000-00005DB70000}"/>
    <cellStyle name="Normal 7 4 6 2" xfId="26212" xr:uid="{00000000-0005-0000-0000-00005EB70000}"/>
    <cellStyle name="Normal 7 4 6 2 2" xfId="43516" xr:uid="{00000000-0005-0000-0000-00005FB70000}"/>
    <cellStyle name="Normal 7 4 6 3" xfId="26213" xr:uid="{00000000-0005-0000-0000-000060B70000}"/>
    <cellStyle name="Normal 7 4 6 3 2" xfId="38400" xr:uid="{00000000-0005-0000-0000-000061B70000}"/>
    <cellStyle name="Normal 7 4 6 4" xfId="30096" xr:uid="{00000000-0005-0000-0000-000062B70000}"/>
    <cellStyle name="Normal 7 4 7" xfId="26214" xr:uid="{00000000-0005-0000-0000-000063B70000}"/>
    <cellStyle name="Normal 7 4 7 2" xfId="26215" xr:uid="{00000000-0005-0000-0000-000064B70000}"/>
    <cellStyle name="Normal 7 4 7 2 2" xfId="43643" xr:uid="{00000000-0005-0000-0000-000065B70000}"/>
    <cellStyle name="Normal 7 4 7 3" xfId="26216" xr:uid="{00000000-0005-0000-0000-000066B70000}"/>
    <cellStyle name="Normal 7 4 7 3 2" xfId="38527" xr:uid="{00000000-0005-0000-0000-000067B70000}"/>
    <cellStyle name="Normal 7 4 7 4" xfId="30223" xr:uid="{00000000-0005-0000-0000-000068B70000}"/>
    <cellStyle name="Normal 7 4 8" xfId="26217" xr:uid="{00000000-0005-0000-0000-000069B70000}"/>
    <cellStyle name="Normal 7 4 8 2" xfId="26218" xr:uid="{00000000-0005-0000-0000-00006AB70000}"/>
    <cellStyle name="Normal 7 4 8 2 2" xfId="44761" xr:uid="{00000000-0005-0000-0000-00006BB70000}"/>
    <cellStyle name="Normal 7 4 8 3" xfId="26219" xr:uid="{00000000-0005-0000-0000-00006CB70000}"/>
    <cellStyle name="Normal 7 4 8 3 2" xfId="39645" xr:uid="{00000000-0005-0000-0000-00006DB70000}"/>
    <cellStyle name="Normal 7 4 8 4" xfId="31341" xr:uid="{00000000-0005-0000-0000-00006EB70000}"/>
    <cellStyle name="Normal 7 4 9" xfId="26220" xr:uid="{00000000-0005-0000-0000-00006FB70000}"/>
    <cellStyle name="Normal 7 4 9 2" xfId="26221" xr:uid="{00000000-0005-0000-0000-000070B70000}"/>
    <cellStyle name="Normal 7 4 9 2 2" xfId="45332" xr:uid="{00000000-0005-0000-0000-000071B70000}"/>
    <cellStyle name="Normal 7 4 9 3" xfId="26222" xr:uid="{00000000-0005-0000-0000-000072B70000}"/>
    <cellStyle name="Normal 7 4 9 3 2" xfId="35009" xr:uid="{00000000-0005-0000-0000-000073B70000}"/>
    <cellStyle name="Normal 7 4 9 4" xfId="31914" xr:uid="{00000000-0005-0000-0000-000074B70000}"/>
    <cellStyle name="Normal 7 5" xfId="806" xr:uid="{00000000-0005-0000-0000-000075B70000}"/>
    <cellStyle name="Normal 7 5 10" xfId="26224" xr:uid="{00000000-0005-0000-0000-000076B70000}"/>
    <cellStyle name="Normal 7 5 10 2" xfId="26225" xr:uid="{00000000-0005-0000-0000-000077B70000}"/>
    <cellStyle name="Normal 7 5 10 2 2" xfId="45489" xr:uid="{00000000-0005-0000-0000-000078B70000}"/>
    <cellStyle name="Normal 7 5 10 3" xfId="32071" xr:uid="{00000000-0005-0000-0000-000079B70000}"/>
    <cellStyle name="Normal 7 5 11" xfId="26226" xr:uid="{00000000-0005-0000-0000-00007AB70000}"/>
    <cellStyle name="Normal 7 5 11 2" xfId="26227" xr:uid="{00000000-0005-0000-0000-00007BB70000}"/>
    <cellStyle name="Normal 7 5 11 2 2" xfId="46291" xr:uid="{00000000-0005-0000-0000-00007CB70000}"/>
    <cellStyle name="Normal 7 5 11 3" xfId="32873" xr:uid="{00000000-0005-0000-0000-00007DB70000}"/>
    <cellStyle name="Normal 7 5 12" xfId="26228" xr:uid="{00000000-0005-0000-0000-00007EB70000}"/>
    <cellStyle name="Normal 7 5 12 2" xfId="26229" xr:uid="{00000000-0005-0000-0000-00007FB70000}"/>
    <cellStyle name="Normal 7 5 12 2 2" xfId="47049" xr:uid="{00000000-0005-0000-0000-000080B70000}"/>
    <cellStyle name="Normal 7 5 12 3" xfId="33642" xr:uid="{00000000-0005-0000-0000-000081B70000}"/>
    <cellStyle name="Normal 7 5 13" xfId="26230" xr:uid="{00000000-0005-0000-0000-000082B70000}"/>
    <cellStyle name="Normal 7 5 13 2" xfId="26231" xr:uid="{00000000-0005-0000-0000-000083B70000}"/>
    <cellStyle name="Normal 7 5 13 2 2" xfId="47514" xr:uid="{00000000-0005-0000-0000-000084B70000}"/>
    <cellStyle name="Normal 7 5 13 3" xfId="34107" xr:uid="{00000000-0005-0000-0000-000085B70000}"/>
    <cellStyle name="Normal 7 5 14" xfId="26232" xr:uid="{00000000-0005-0000-0000-000086B70000}"/>
    <cellStyle name="Normal 7 5 14 2" xfId="34387" xr:uid="{00000000-0005-0000-0000-000087B70000}"/>
    <cellStyle name="Normal 7 5 15" xfId="26233" xr:uid="{00000000-0005-0000-0000-000088B70000}"/>
    <cellStyle name="Normal 7 5 15 2" xfId="40163" xr:uid="{00000000-0005-0000-0000-000089B70000}"/>
    <cellStyle name="Normal 7 5 16" xfId="26860" xr:uid="{00000000-0005-0000-0000-00008AB70000}"/>
    <cellStyle name="Normal 7 5 17" xfId="26223" xr:uid="{00000000-0005-0000-0000-00008BB70000}"/>
    <cellStyle name="Normal 7 5 2" xfId="26234" xr:uid="{00000000-0005-0000-0000-00008CB70000}"/>
    <cellStyle name="Normal 7 5 2 10" xfId="26235" xr:uid="{00000000-0005-0000-0000-00008DB70000}"/>
    <cellStyle name="Normal 7 5 2 10 2" xfId="26236" xr:uid="{00000000-0005-0000-0000-00008EB70000}"/>
    <cellStyle name="Normal 7 5 2 10 2 2" xfId="47367" xr:uid="{00000000-0005-0000-0000-00008FB70000}"/>
    <cellStyle name="Normal 7 5 2 10 3" xfId="33960" xr:uid="{00000000-0005-0000-0000-000090B70000}"/>
    <cellStyle name="Normal 7 5 2 11" xfId="26237" xr:uid="{00000000-0005-0000-0000-000091B70000}"/>
    <cellStyle name="Normal 7 5 2 11 2" xfId="40479" xr:uid="{00000000-0005-0000-0000-000092B70000}"/>
    <cellStyle name="Normal 7 5 2 12" xfId="26238" xr:uid="{00000000-0005-0000-0000-000093B70000}"/>
    <cellStyle name="Normal 7 5 2 12 2" xfId="34533" xr:uid="{00000000-0005-0000-0000-000094B70000}"/>
    <cellStyle name="Normal 7 5 2 13" xfId="27070" xr:uid="{00000000-0005-0000-0000-000095B70000}"/>
    <cellStyle name="Normal 7 5 2 2" xfId="26239" xr:uid="{00000000-0005-0000-0000-000096B70000}"/>
    <cellStyle name="Normal 7 5 2 2 2" xfId="26240" xr:uid="{00000000-0005-0000-0000-000097B70000}"/>
    <cellStyle name="Normal 7 5 2 2 2 2" xfId="26241" xr:uid="{00000000-0005-0000-0000-000098B70000}"/>
    <cellStyle name="Normal 7 5 2 2 2 2 2" xfId="42978" xr:uid="{00000000-0005-0000-0000-000099B70000}"/>
    <cellStyle name="Normal 7 5 2 2 2 3" xfId="26242" xr:uid="{00000000-0005-0000-0000-00009AB70000}"/>
    <cellStyle name="Normal 7 5 2 2 2 3 2" xfId="37861" xr:uid="{00000000-0005-0000-0000-00009BB70000}"/>
    <cellStyle name="Normal 7 5 2 2 2 4" xfId="29558" xr:uid="{00000000-0005-0000-0000-00009CB70000}"/>
    <cellStyle name="Normal 7 5 2 2 3" xfId="26243" xr:uid="{00000000-0005-0000-0000-00009DB70000}"/>
    <cellStyle name="Normal 7 5 2 2 3 2" xfId="26244" xr:uid="{00000000-0005-0000-0000-00009EB70000}"/>
    <cellStyle name="Normal 7 5 2 2 3 2 2" xfId="44583" xr:uid="{00000000-0005-0000-0000-00009FB70000}"/>
    <cellStyle name="Normal 7 5 2 2 3 3" xfId="26245" xr:uid="{00000000-0005-0000-0000-0000A0B70000}"/>
    <cellStyle name="Normal 7 5 2 2 3 3 2" xfId="39467" xr:uid="{00000000-0005-0000-0000-0000A1B70000}"/>
    <cellStyle name="Normal 7 5 2 2 3 4" xfId="31163" xr:uid="{00000000-0005-0000-0000-0000A2B70000}"/>
    <cellStyle name="Normal 7 5 2 2 4" xfId="26246" xr:uid="{00000000-0005-0000-0000-0000A3B70000}"/>
    <cellStyle name="Normal 7 5 2 2 4 2" xfId="26247" xr:uid="{00000000-0005-0000-0000-0000A4B70000}"/>
    <cellStyle name="Normal 7 5 2 2 4 2 2" xfId="46832" xr:uid="{00000000-0005-0000-0000-0000A5B70000}"/>
    <cellStyle name="Normal 7 5 2 2 4 3" xfId="33420" xr:uid="{00000000-0005-0000-0000-0000A6B70000}"/>
    <cellStyle name="Normal 7 5 2 2 5" xfId="26248" xr:uid="{00000000-0005-0000-0000-0000A7B70000}"/>
    <cellStyle name="Normal 7 5 2 2 5 2" xfId="41068" xr:uid="{00000000-0005-0000-0000-0000A8B70000}"/>
    <cellStyle name="Normal 7 5 2 2 6" xfId="26249" xr:uid="{00000000-0005-0000-0000-0000A9B70000}"/>
    <cellStyle name="Normal 7 5 2 2 6 2" xfId="35951" xr:uid="{00000000-0005-0000-0000-0000AAB70000}"/>
    <cellStyle name="Normal 7 5 2 2 7" xfId="27643" xr:uid="{00000000-0005-0000-0000-0000ABB70000}"/>
    <cellStyle name="Normal 7 5 2 3" xfId="26250" xr:uid="{00000000-0005-0000-0000-0000ACB70000}"/>
    <cellStyle name="Normal 7 5 2 3 2" xfId="26251" xr:uid="{00000000-0005-0000-0000-0000ADB70000}"/>
    <cellStyle name="Normal 7 5 2 3 2 2" xfId="26252" xr:uid="{00000000-0005-0000-0000-0000AEB70000}"/>
    <cellStyle name="Normal 7 5 2 3 2 2 2" xfId="42979" xr:uid="{00000000-0005-0000-0000-0000AFB70000}"/>
    <cellStyle name="Normal 7 5 2 3 2 3" xfId="26253" xr:uid="{00000000-0005-0000-0000-0000B0B70000}"/>
    <cellStyle name="Normal 7 5 2 3 2 3 2" xfId="37862" xr:uid="{00000000-0005-0000-0000-0000B1B70000}"/>
    <cellStyle name="Normal 7 5 2 3 2 4" xfId="29559" xr:uid="{00000000-0005-0000-0000-0000B2B70000}"/>
    <cellStyle name="Normal 7 5 2 3 3" xfId="26254" xr:uid="{00000000-0005-0000-0000-0000B3B70000}"/>
    <cellStyle name="Normal 7 5 2 3 3 2" xfId="41441" xr:uid="{00000000-0005-0000-0000-0000B4B70000}"/>
    <cellStyle name="Normal 7 5 2 3 4" xfId="26255" xr:uid="{00000000-0005-0000-0000-0000B5B70000}"/>
    <cellStyle name="Normal 7 5 2 3 4 2" xfId="36324" xr:uid="{00000000-0005-0000-0000-0000B6B70000}"/>
    <cellStyle name="Normal 7 5 2 3 5" xfId="28021" xr:uid="{00000000-0005-0000-0000-0000B7B70000}"/>
    <cellStyle name="Normal 7 5 2 4" xfId="26256" xr:uid="{00000000-0005-0000-0000-0000B8B70000}"/>
    <cellStyle name="Normal 7 5 2 4 2" xfId="26257" xr:uid="{00000000-0005-0000-0000-0000B9B70000}"/>
    <cellStyle name="Normal 7 5 2 4 2 2" xfId="42977" xr:uid="{00000000-0005-0000-0000-0000BAB70000}"/>
    <cellStyle name="Normal 7 5 2 4 3" xfId="26258" xr:uid="{00000000-0005-0000-0000-0000BBB70000}"/>
    <cellStyle name="Normal 7 5 2 4 3 2" xfId="37860" xr:uid="{00000000-0005-0000-0000-0000BCB70000}"/>
    <cellStyle name="Normal 7 5 2 4 4" xfId="29557" xr:uid="{00000000-0005-0000-0000-0000BDB70000}"/>
    <cellStyle name="Normal 7 5 2 5" xfId="26259" xr:uid="{00000000-0005-0000-0000-0000BEB70000}"/>
    <cellStyle name="Normal 7 5 2 5 2" xfId="26260" xr:uid="{00000000-0005-0000-0000-0000BFB70000}"/>
    <cellStyle name="Normal 7 5 2 5 2 2" xfId="43519" xr:uid="{00000000-0005-0000-0000-0000C0B70000}"/>
    <cellStyle name="Normal 7 5 2 5 3" xfId="26261" xr:uid="{00000000-0005-0000-0000-0000C1B70000}"/>
    <cellStyle name="Normal 7 5 2 5 3 2" xfId="38403" xr:uid="{00000000-0005-0000-0000-0000C2B70000}"/>
    <cellStyle name="Normal 7 5 2 5 4" xfId="30099" xr:uid="{00000000-0005-0000-0000-0000C3B70000}"/>
    <cellStyle name="Normal 7 5 2 6" xfId="26262" xr:uid="{00000000-0005-0000-0000-0000C4B70000}"/>
    <cellStyle name="Normal 7 5 2 6 2" xfId="26263" xr:uid="{00000000-0005-0000-0000-0000C5B70000}"/>
    <cellStyle name="Normal 7 5 2 6 2 2" xfId="43994" xr:uid="{00000000-0005-0000-0000-0000C6B70000}"/>
    <cellStyle name="Normal 7 5 2 6 3" xfId="26264" xr:uid="{00000000-0005-0000-0000-0000C7B70000}"/>
    <cellStyle name="Normal 7 5 2 6 3 2" xfId="38878" xr:uid="{00000000-0005-0000-0000-0000C8B70000}"/>
    <cellStyle name="Normal 7 5 2 6 4" xfId="30574" xr:uid="{00000000-0005-0000-0000-0000C9B70000}"/>
    <cellStyle name="Normal 7 5 2 7" xfId="26265" xr:uid="{00000000-0005-0000-0000-0000CAB70000}"/>
    <cellStyle name="Normal 7 5 2 7 2" xfId="26266" xr:uid="{00000000-0005-0000-0000-0000CBB70000}"/>
    <cellStyle name="Normal 7 5 2 7 2 2" xfId="45116" xr:uid="{00000000-0005-0000-0000-0000CCB70000}"/>
    <cellStyle name="Normal 7 5 2 7 3" xfId="26267" xr:uid="{00000000-0005-0000-0000-0000CDB70000}"/>
    <cellStyle name="Normal 7 5 2 7 3 2" xfId="40000" xr:uid="{00000000-0005-0000-0000-0000CEB70000}"/>
    <cellStyle name="Normal 7 5 2 7 4" xfId="31698" xr:uid="{00000000-0005-0000-0000-0000CFB70000}"/>
    <cellStyle name="Normal 7 5 2 8" xfId="26268" xr:uid="{00000000-0005-0000-0000-0000D0B70000}"/>
    <cellStyle name="Normal 7 5 2 8 2" xfId="26269" xr:uid="{00000000-0005-0000-0000-0000D1B70000}"/>
    <cellStyle name="Normal 7 5 2 8 2 2" xfId="45705" xr:uid="{00000000-0005-0000-0000-0000D2B70000}"/>
    <cellStyle name="Normal 7 5 2 8 3" xfId="26270" xr:uid="{00000000-0005-0000-0000-0000D3B70000}"/>
    <cellStyle name="Normal 7 5 2 8 3 2" xfId="35362" xr:uid="{00000000-0005-0000-0000-0000D4B70000}"/>
    <cellStyle name="Normal 7 5 2 8 4" xfId="32287" xr:uid="{00000000-0005-0000-0000-0000D5B70000}"/>
    <cellStyle name="Normal 7 5 2 9" xfId="26271" xr:uid="{00000000-0005-0000-0000-0000D6B70000}"/>
    <cellStyle name="Normal 7 5 2 9 2" xfId="26272" xr:uid="{00000000-0005-0000-0000-0000D7B70000}"/>
    <cellStyle name="Normal 7 5 2 9 2 2" xfId="46292" xr:uid="{00000000-0005-0000-0000-0000D8B70000}"/>
    <cellStyle name="Normal 7 5 2 9 3" xfId="32874" xr:uid="{00000000-0005-0000-0000-0000D9B70000}"/>
    <cellStyle name="Normal 7 5 3" xfId="26273" xr:uid="{00000000-0005-0000-0000-0000DAB70000}"/>
    <cellStyle name="Normal 7 5 3 2" xfId="26274" xr:uid="{00000000-0005-0000-0000-0000DBB70000}"/>
    <cellStyle name="Normal 7 5 3 2 2" xfId="26275" xr:uid="{00000000-0005-0000-0000-0000DCB70000}"/>
    <cellStyle name="Normal 7 5 3 2 2 2" xfId="42980" xr:uid="{00000000-0005-0000-0000-0000DDB70000}"/>
    <cellStyle name="Normal 7 5 3 2 3" xfId="26276" xr:uid="{00000000-0005-0000-0000-0000DEB70000}"/>
    <cellStyle name="Normal 7 5 3 2 3 2" xfId="37863" xr:uid="{00000000-0005-0000-0000-0000DFB70000}"/>
    <cellStyle name="Normal 7 5 3 2 4" xfId="29560" xr:uid="{00000000-0005-0000-0000-0000E0B70000}"/>
    <cellStyle name="Normal 7 5 3 3" xfId="26277" xr:uid="{00000000-0005-0000-0000-0000E1B70000}"/>
    <cellStyle name="Normal 7 5 3 3 2" xfId="26278" xr:uid="{00000000-0005-0000-0000-0000E2B70000}"/>
    <cellStyle name="Normal 7 5 3 3 2 2" xfId="44582" xr:uid="{00000000-0005-0000-0000-0000E3B70000}"/>
    <cellStyle name="Normal 7 5 3 3 3" xfId="26279" xr:uid="{00000000-0005-0000-0000-0000E4B70000}"/>
    <cellStyle name="Normal 7 5 3 3 3 2" xfId="39466" xr:uid="{00000000-0005-0000-0000-0000E5B70000}"/>
    <cellStyle name="Normal 7 5 3 3 4" xfId="31162" xr:uid="{00000000-0005-0000-0000-0000E6B70000}"/>
    <cellStyle name="Normal 7 5 3 4" xfId="26280" xr:uid="{00000000-0005-0000-0000-0000E7B70000}"/>
    <cellStyle name="Normal 7 5 3 4 2" xfId="26281" xr:uid="{00000000-0005-0000-0000-0000E8B70000}"/>
    <cellStyle name="Normal 7 5 3 4 2 2" xfId="46449" xr:uid="{00000000-0005-0000-0000-0000E9B70000}"/>
    <cellStyle name="Normal 7 5 3 4 3" xfId="26282" xr:uid="{00000000-0005-0000-0000-0000EAB70000}"/>
    <cellStyle name="Normal 7 5 3 4 3 2" xfId="35950" xr:uid="{00000000-0005-0000-0000-0000EBB70000}"/>
    <cellStyle name="Normal 7 5 3 4 4" xfId="33033" xr:uid="{00000000-0005-0000-0000-0000ECB70000}"/>
    <cellStyle name="Normal 7 5 3 5" xfId="26283" xr:uid="{00000000-0005-0000-0000-0000EDB70000}"/>
    <cellStyle name="Normal 7 5 3 5 2" xfId="41067" xr:uid="{00000000-0005-0000-0000-0000EEB70000}"/>
    <cellStyle name="Normal 7 5 3 6" xfId="26284" xr:uid="{00000000-0005-0000-0000-0000EFB70000}"/>
    <cellStyle name="Normal 7 5 3 6 2" xfId="34619" xr:uid="{00000000-0005-0000-0000-0000F0B70000}"/>
    <cellStyle name="Normal 7 5 3 7" xfId="27642" xr:uid="{00000000-0005-0000-0000-0000F1B70000}"/>
    <cellStyle name="Normal 7 5 4" xfId="26285" xr:uid="{00000000-0005-0000-0000-0000F2B70000}"/>
    <cellStyle name="Normal 7 5 4 2" xfId="26286" xr:uid="{00000000-0005-0000-0000-0000F3B70000}"/>
    <cellStyle name="Normal 7 5 4 2 2" xfId="26287" xr:uid="{00000000-0005-0000-0000-0000F4B70000}"/>
    <cellStyle name="Normal 7 5 4 2 2 2" xfId="42981" xr:uid="{00000000-0005-0000-0000-0000F5B70000}"/>
    <cellStyle name="Normal 7 5 4 2 3" xfId="26288" xr:uid="{00000000-0005-0000-0000-0000F6B70000}"/>
    <cellStyle name="Normal 7 5 4 2 3 2" xfId="37864" xr:uid="{00000000-0005-0000-0000-0000F7B70000}"/>
    <cellStyle name="Normal 7 5 4 2 4" xfId="29561" xr:uid="{00000000-0005-0000-0000-0000F8B70000}"/>
    <cellStyle name="Normal 7 5 4 3" xfId="26289" xr:uid="{00000000-0005-0000-0000-0000F9B70000}"/>
    <cellStyle name="Normal 7 5 4 3 2" xfId="26290" xr:uid="{00000000-0005-0000-0000-0000FAB70000}"/>
    <cellStyle name="Normal 7 5 4 3 2 2" xfId="47620" xr:uid="{00000000-0005-0000-0000-0000FBB70000}"/>
    <cellStyle name="Normal 7 5 4 3 3" xfId="36108" xr:uid="{00000000-0005-0000-0000-0000FCB70000}"/>
    <cellStyle name="Normal 7 5 4 4" xfId="26291" xr:uid="{00000000-0005-0000-0000-0000FDB70000}"/>
    <cellStyle name="Normal 7 5 4 4 2" xfId="41225" xr:uid="{00000000-0005-0000-0000-0000FEB70000}"/>
    <cellStyle name="Normal 7 5 4 5" xfId="26292" xr:uid="{00000000-0005-0000-0000-0000FFB70000}"/>
    <cellStyle name="Normal 7 5 4 5 2" xfId="34888" xr:uid="{00000000-0005-0000-0000-000000B80000}"/>
    <cellStyle name="Normal 7 5 4 6" xfId="27800" xr:uid="{00000000-0005-0000-0000-000001B80000}"/>
    <cellStyle name="Normal 7 5 5" xfId="26293" xr:uid="{00000000-0005-0000-0000-000002B80000}"/>
    <cellStyle name="Normal 7 5 5 2" xfId="26294" xr:uid="{00000000-0005-0000-0000-000003B80000}"/>
    <cellStyle name="Normal 7 5 5 2 2" xfId="42976" xr:uid="{00000000-0005-0000-0000-000004B80000}"/>
    <cellStyle name="Normal 7 5 5 3" xfId="26295" xr:uid="{00000000-0005-0000-0000-000005B80000}"/>
    <cellStyle name="Normal 7 5 5 3 2" xfId="37859" xr:uid="{00000000-0005-0000-0000-000006B80000}"/>
    <cellStyle name="Normal 7 5 5 4" xfId="29556" xr:uid="{00000000-0005-0000-0000-000007B80000}"/>
    <cellStyle name="Normal 7 5 6" xfId="26296" xr:uid="{00000000-0005-0000-0000-000008B80000}"/>
    <cellStyle name="Normal 7 5 6 2" xfId="26297" xr:uid="{00000000-0005-0000-0000-000009B80000}"/>
    <cellStyle name="Normal 7 5 6 2 2" xfId="43518" xr:uid="{00000000-0005-0000-0000-00000AB80000}"/>
    <cellStyle name="Normal 7 5 6 3" xfId="26298" xr:uid="{00000000-0005-0000-0000-00000BB80000}"/>
    <cellStyle name="Normal 7 5 6 3 2" xfId="38402" xr:uid="{00000000-0005-0000-0000-00000CB80000}"/>
    <cellStyle name="Normal 7 5 6 4" xfId="30098" xr:uid="{00000000-0005-0000-0000-00000DB80000}"/>
    <cellStyle name="Normal 7 5 7" xfId="26299" xr:uid="{00000000-0005-0000-0000-00000EB80000}"/>
    <cellStyle name="Normal 7 5 7 2" xfId="26300" xr:uid="{00000000-0005-0000-0000-00000FB80000}"/>
    <cellStyle name="Normal 7 5 7 2 2" xfId="43678" xr:uid="{00000000-0005-0000-0000-000010B80000}"/>
    <cellStyle name="Normal 7 5 7 3" xfId="26301" xr:uid="{00000000-0005-0000-0000-000011B80000}"/>
    <cellStyle name="Normal 7 5 7 3 2" xfId="38562" xr:uid="{00000000-0005-0000-0000-000012B80000}"/>
    <cellStyle name="Normal 7 5 7 4" xfId="30258" xr:uid="{00000000-0005-0000-0000-000013B80000}"/>
    <cellStyle name="Normal 7 5 8" xfId="26302" xr:uid="{00000000-0005-0000-0000-000014B80000}"/>
    <cellStyle name="Normal 7 5 8 2" xfId="26303" xr:uid="{00000000-0005-0000-0000-000015B80000}"/>
    <cellStyle name="Normal 7 5 8 2 2" xfId="44762" xr:uid="{00000000-0005-0000-0000-000016B80000}"/>
    <cellStyle name="Normal 7 5 8 3" xfId="26304" xr:uid="{00000000-0005-0000-0000-000017B80000}"/>
    <cellStyle name="Normal 7 5 8 3 2" xfId="39646" xr:uid="{00000000-0005-0000-0000-000018B80000}"/>
    <cellStyle name="Normal 7 5 8 4" xfId="31342" xr:uid="{00000000-0005-0000-0000-000019B80000}"/>
    <cellStyle name="Normal 7 5 9" xfId="26305" xr:uid="{00000000-0005-0000-0000-00001AB80000}"/>
    <cellStyle name="Normal 7 5 9 2" xfId="26306" xr:uid="{00000000-0005-0000-0000-00001BB80000}"/>
    <cellStyle name="Normal 7 5 9 2 2" xfId="45333" xr:uid="{00000000-0005-0000-0000-00001CB80000}"/>
    <cellStyle name="Normal 7 5 9 3" xfId="26307" xr:uid="{00000000-0005-0000-0000-00001DB80000}"/>
    <cellStyle name="Normal 7 5 9 3 2" xfId="35044" xr:uid="{00000000-0005-0000-0000-00001EB80000}"/>
    <cellStyle name="Normal 7 5 9 4" xfId="31915" xr:uid="{00000000-0005-0000-0000-00001FB80000}"/>
    <cellStyle name="Normal 7 6" xfId="807" xr:uid="{00000000-0005-0000-0000-000020B80000}"/>
    <cellStyle name="Normal 7 6 10" xfId="26309" xr:uid="{00000000-0005-0000-0000-000021B80000}"/>
    <cellStyle name="Normal 7 6 10 2" xfId="26310" xr:uid="{00000000-0005-0000-0000-000022B80000}"/>
    <cellStyle name="Normal 7 6 10 2 2" xfId="45409" xr:uid="{00000000-0005-0000-0000-000023B80000}"/>
    <cellStyle name="Normal 7 6 10 3" xfId="31991" xr:uid="{00000000-0005-0000-0000-000024B80000}"/>
    <cellStyle name="Normal 7 6 11" xfId="26311" xr:uid="{00000000-0005-0000-0000-000025B80000}"/>
    <cellStyle name="Normal 7 6 11 2" xfId="26312" xr:uid="{00000000-0005-0000-0000-000026B80000}"/>
    <cellStyle name="Normal 7 6 11 2 2" xfId="46293" xr:uid="{00000000-0005-0000-0000-000027B80000}"/>
    <cellStyle name="Normal 7 6 11 3" xfId="32875" xr:uid="{00000000-0005-0000-0000-000028B80000}"/>
    <cellStyle name="Normal 7 6 12" xfId="26313" xr:uid="{00000000-0005-0000-0000-000029B80000}"/>
    <cellStyle name="Normal 7 6 12 2" xfId="26314" xr:uid="{00000000-0005-0000-0000-00002AB80000}"/>
    <cellStyle name="Normal 7 6 12 2 2" xfId="47050" xr:uid="{00000000-0005-0000-0000-00002BB80000}"/>
    <cellStyle name="Normal 7 6 12 3" xfId="33643" xr:uid="{00000000-0005-0000-0000-00002CB80000}"/>
    <cellStyle name="Normal 7 6 13" xfId="26315" xr:uid="{00000000-0005-0000-0000-00002DB80000}"/>
    <cellStyle name="Normal 7 6 13 2" xfId="26316" xr:uid="{00000000-0005-0000-0000-00002EB80000}"/>
    <cellStyle name="Normal 7 6 13 2 2" xfId="47582" xr:uid="{00000000-0005-0000-0000-00002FB80000}"/>
    <cellStyle name="Normal 7 6 13 3" xfId="34175" xr:uid="{00000000-0005-0000-0000-000030B80000}"/>
    <cellStyle name="Normal 7 6 14" xfId="26317" xr:uid="{00000000-0005-0000-0000-000031B80000}"/>
    <cellStyle name="Normal 7 6 14 2" xfId="34388" xr:uid="{00000000-0005-0000-0000-000032B80000}"/>
    <cellStyle name="Normal 7 6 15" xfId="26318" xr:uid="{00000000-0005-0000-0000-000033B80000}"/>
    <cellStyle name="Normal 7 6 15 2" xfId="40083" xr:uid="{00000000-0005-0000-0000-000034B80000}"/>
    <cellStyle name="Normal 7 6 16" xfId="26861" xr:uid="{00000000-0005-0000-0000-000035B80000}"/>
    <cellStyle name="Normal 7 6 17" xfId="26308" xr:uid="{00000000-0005-0000-0000-000036B80000}"/>
    <cellStyle name="Normal 7 6 2" xfId="26319" xr:uid="{00000000-0005-0000-0000-000037B80000}"/>
    <cellStyle name="Normal 7 6 2 10" xfId="26320" xr:uid="{00000000-0005-0000-0000-000038B80000}"/>
    <cellStyle name="Normal 7 6 2 10 2" xfId="26321" xr:uid="{00000000-0005-0000-0000-000039B80000}"/>
    <cellStyle name="Normal 7 6 2 10 2 2" xfId="47368" xr:uid="{00000000-0005-0000-0000-00003AB80000}"/>
    <cellStyle name="Normal 7 6 2 10 3" xfId="33961" xr:uid="{00000000-0005-0000-0000-00003BB80000}"/>
    <cellStyle name="Normal 7 6 2 11" xfId="26322" xr:uid="{00000000-0005-0000-0000-00003CB80000}"/>
    <cellStyle name="Normal 7 6 2 11 2" xfId="40399" xr:uid="{00000000-0005-0000-0000-00003DB80000}"/>
    <cellStyle name="Normal 7 6 2 12" xfId="26323" xr:uid="{00000000-0005-0000-0000-00003EB80000}"/>
    <cellStyle name="Normal 7 6 2 12 2" xfId="34889" xr:uid="{00000000-0005-0000-0000-00003FB80000}"/>
    <cellStyle name="Normal 7 6 2 13" xfId="26991" xr:uid="{00000000-0005-0000-0000-000040B80000}"/>
    <cellStyle name="Normal 7 6 2 2" xfId="26324" xr:uid="{00000000-0005-0000-0000-000041B80000}"/>
    <cellStyle name="Normal 7 6 2 2 2" xfId="26325" xr:uid="{00000000-0005-0000-0000-000042B80000}"/>
    <cellStyle name="Normal 7 6 2 2 2 2" xfId="26326" xr:uid="{00000000-0005-0000-0000-000043B80000}"/>
    <cellStyle name="Normal 7 6 2 2 2 2 2" xfId="42984" xr:uid="{00000000-0005-0000-0000-000044B80000}"/>
    <cellStyle name="Normal 7 6 2 2 2 3" xfId="26327" xr:uid="{00000000-0005-0000-0000-000045B80000}"/>
    <cellStyle name="Normal 7 6 2 2 2 3 2" xfId="37867" xr:uid="{00000000-0005-0000-0000-000046B80000}"/>
    <cellStyle name="Normal 7 6 2 2 2 4" xfId="29564" xr:uid="{00000000-0005-0000-0000-000047B80000}"/>
    <cellStyle name="Normal 7 6 2 2 3" xfId="26328" xr:uid="{00000000-0005-0000-0000-000048B80000}"/>
    <cellStyle name="Normal 7 6 2 2 3 2" xfId="26329" xr:uid="{00000000-0005-0000-0000-000049B80000}"/>
    <cellStyle name="Normal 7 6 2 2 3 2 2" xfId="44585" xr:uid="{00000000-0005-0000-0000-00004AB80000}"/>
    <cellStyle name="Normal 7 6 2 2 3 3" xfId="26330" xr:uid="{00000000-0005-0000-0000-00004BB80000}"/>
    <cellStyle name="Normal 7 6 2 2 3 3 2" xfId="39469" xr:uid="{00000000-0005-0000-0000-00004CB80000}"/>
    <cellStyle name="Normal 7 6 2 2 3 4" xfId="31165" xr:uid="{00000000-0005-0000-0000-00004DB80000}"/>
    <cellStyle name="Normal 7 6 2 2 4" xfId="26331" xr:uid="{00000000-0005-0000-0000-00004EB80000}"/>
    <cellStyle name="Normal 7 6 2 2 4 2" xfId="26332" xr:uid="{00000000-0005-0000-0000-00004FB80000}"/>
    <cellStyle name="Normal 7 6 2 2 4 2 2" xfId="46833" xr:uid="{00000000-0005-0000-0000-000050B80000}"/>
    <cellStyle name="Normal 7 6 2 2 4 3" xfId="33421" xr:uid="{00000000-0005-0000-0000-000051B80000}"/>
    <cellStyle name="Normal 7 6 2 2 5" xfId="26333" xr:uid="{00000000-0005-0000-0000-000052B80000}"/>
    <cellStyle name="Normal 7 6 2 2 5 2" xfId="41070" xr:uid="{00000000-0005-0000-0000-000053B80000}"/>
    <cellStyle name="Normal 7 6 2 2 6" xfId="26334" xr:uid="{00000000-0005-0000-0000-000054B80000}"/>
    <cellStyle name="Normal 7 6 2 2 6 2" xfId="35953" xr:uid="{00000000-0005-0000-0000-000055B80000}"/>
    <cellStyle name="Normal 7 6 2 2 7" xfId="27645" xr:uid="{00000000-0005-0000-0000-000056B80000}"/>
    <cellStyle name="Normal 7 6 2 3" xfId="26335" xr:uid="{00000000-0005-0000-0000-000057B80000}"/>
    <cellStyle name="Normal 7 6 2 3 2" xfId="26336" xr:uid="{00000000-0005-0000-0000-000058B80000}"/>
    <cellStyle name="Normal 7 6 2 3 2 2" xfId="26337" xr:uid="{00000000-0005-0000-0000-000059B80000}"/>
    <cellStyle name="Normal 7 6 2 3 2 2 2" xfId="42985" xr:uid="{00000000-0005-0000-0000-00005AB80000}"/>
    <cellStyle name="Normal 7 6 2 3 2 3" xfId="26338" xr:uid="{00000000-0005-0000-0000-00005BB80000}"/>
    <cellStyle name="Normal 7 6 2 3 2 3 2" xfId="37868" xr:uid="{00000000-0005-0000-0000-00005CB80000}"/>
    <cellStyle name="Normal 7 6 2 3 2 4" xfId="29565" xr:uid="{00000000-0005-0000-0000-00005DB80000}"/>
    <cellStyle name="Normal 7 6 2 3 3" xfId="26339" xr:uid="{00000000-0005-0000-0000-00005EB80000}"/>
    <cellStyle name="Normal 7 6 2 3 3 2" xfId="41361" xr:uid="{00000000-0005-0000-0000-00005FB80000}"/>
    <cellStyle name="Normal 7 6 2 3 4" xfId="26340" xr:uid="{00000000-0005-0000-0000-000060B80000}"/>
    <cellStyle name="Normal 7 6 2 3 4 2" xfId="36244" xr:uid="{00000000-0005-0000-0000-000061B80000}"/>
    <cellStyle name="Normal 7 6 2 3 5" xfId="27941" xr:uid="{00000000-0005-0000-0000-000062B80000}"/>
    <cellStyle name="Normal 7 6 2 4" xfId="26341" xr:uid="{00000000-0005-0000-0000-000063B80000}"/>
    <cellStyle name="Normal 7 6 2 4 2" xfId="26342" xr:uid="{00000000-0005-0000-0000-000064B80000}"/>
    <cellStyle name="Normal 7 6 2 4 2 2" xfId="42983" xr:uid="{00000000-0005-0000-0000-000065B80000}"/>
    <cellStyle name="Normal 7 6 2 4 3" xfId="26343" xr:uid="{00000000-0005-0000-0000-000066B80000}"/>
    <cellStyle name="Normal 7 6 2 4 3 2" xfId="37866" xr:uid="{00000000-0005-0000-0000-000067B80000}"/>
    <cellStyle name="Normal 7 6 2 4 4" xfId="29563" xr:uid="{00000000-0005-0000-0000-000068B80000}"/>
    <cellStyle name="Normal 7 6 2 5" xfId="26344" xr:uid="{00000000-0005-0000-0000-000069B80000}"/>
    <cellStyle name="Normal 7 6 2 5 2" xfId="26345" xr:uid="{00000000-0005-0000-0000-00006AB80000}"/>
    <cellStyle name="Normal 7 6 2 5 2 2" xfId="43521" xr:uid="{00000000-0005-0000-0000-00006BB80000}"/>
    <cellStyle name="Normal 7 6 2 5 3" xfId="26346" xr:uid="{00000000-0005-0000-0000-00006CB80000}"/>
    <cellStyle name="Normal 7 6 2 5 3 2" xfId="38405" xr:uid="{00000000-0005-0000-0000-00006DB80000}"/>
    <cellStyle name="Normal 7 6 2 5 4" xfId="30101" xr:uid="{00000000-0005-0000-0000-00006EB80000}"/>
    <cellStyle name="Normal 7 6 2 6" xfId="26347" xr:uid="{00000000-0005-0000-0000-00006FB80000}"/>
    <cellStyle name="Normal 7 6 2 6 2" xfId="26348" xr:uid="{00000000-0005-0000-0000-000070B80000}"/>
    <cellStyle name="Normal 7 6 2 6 2 2" xfId="43914" xr:uid="{00000000-0005-0000-0000-000071B80000}"/>
    <cellStyle name="Normal 7 6 2 6 3" xfId="26349" xr:uid="{00000000-0005-0000-0000-000072B80000}"/>
    <cellStyle name="Normal 7 6 2 6 3 2" xfId="38798" xr:uid="{00000000-0005-0000-0000-000073B80000}"/>
    <cellStyle name="Normal 7 6 2 6 4" xfId="30494" xr:uid="{00000000-0005-0000-0000-000074B80000}"/>
    <cellStyle name="Normal 7 6 2 7" xfId="26350" xr:uid="{00000000-0005-0000-0000-000075B80000}"/>
    <cellStyle name="Normal 7 6 2 7 2" xfId="26351" xr:uid="{00000000-0005-0000-0000-000076B80000}"/>
    <cellStyle name="Normal 7 6 2 7 2 2" xfId="45117" xr:uid="{00000000-0005-0000-0000-000077B80000}"/>
    <cellStyle name="Normal 7 6 2 7 3" xfId="26352" xr:uid="{00000000-0005-0000-0000-000078B80000}"/>
    <cellStyle name="Normal 7 6 2 7 3 2" xfId="40001" xr:uid="{00000000-0005-0000-0000-000079B80000}"/>
    <cellStyle name="Normal 7 6 2 7 4" xfId="31699" xr:uid="{00000000-0005-0000-0000-00007AB80000}"/>
    <cellStyle name="Normal 7 6 2 8" xfId="26353" xr:uid="{00000000-0005-0000-0000-00007BB80000}"/>
    <cellStyle name="Normal 7 6 2 8 2" xfId="26354" xr:uid="{00000000-0005-0000-0000-00007CB80000}"/>
    <cellStyle name="Normal 7 6 2 8 2 2" xfId="45625" xr:uid="{00000000-0005-0000-0000-00007DB80000}"/>
    <cellStyle name="Normal 7 6 2 8 3" xfId="26355" xr:uid="{00000000-0005-0000-0000-00007EB80000}"/>
    <cellStyle name="Normal 7 6 2 8 3 2" xfId="35282" xr:uid="{00000000-0005-0000-0000-00007FB80000}"/>
    <cellStyle name="Normal 7 6 2 8 4" xfId="32207" xr:uid="{00000000-0005-0000-0000-000080B80000}"/>
    <cellStyle name="Normal 7 6 2 9" xfId="26356" xr:uid="{00000000-0005-0000-0000-000081B80000}"/>
    <cellStyle name="Normal 7 6 2 9 2" xfId="26357" xr:uid="{00000000-0005-0000-0000-000082B80000}"/>
    <cellStyle name="Normal 7 6 2 9 2 2" xfId="46294" xr:uid="{00000000-0005-0000-0000-000083B80000}"/>
    <cellStyle name="Normal 7 6 2 9 3" xfId="32876" xr:uid="{00000000-0005-0000-0000-000084B80000}"/>
    <cellStyle name="Normal 7 6 3" xfId="26358" xr:uid="{00000000-0005-0000-0000-000085B80000}"/>
    <cellStyle name="Normal 7 6 3 2" xfId="26359" xr:uid="{00000000-0005-0000-0000-000086B80000}"/>
    <cellStyle name="Normal 7 6 3 2 2" xfId="26360" xr:uid="{00000000-0005-0000-0000-000087B80000}"/>
    <cellStyle name="Normal 7 6 3 2 2 2" xfId="42986" xr:uid="{00000000-0005-0000-0000-000088B80000}"/>
    <cellStyle name="Normal 7 6 3 2 3" xfId="26361" xr:uid="{00000000-0005-0000-0000-000089B80000}"/>
    <cellStyle name="Normal 7 6 3 2 3 2" xfId="37869" xr:uid="{00000000-0005-0000-0000-00008AB80000}"/>
    <cellStyle name="Normal 7 6 3 2 4" xfId="29566" xr:uid="{00000000-0005-0000-0000-00008BB80000}"/>
    <cellStyle name="Normal 7 6 3 3" xfId="26362" xr:uid="{00000000-0005-0000-0000-00008CB80000}"/>
    <cellStyle name="Normal 7 6 3 3 2" xfId="26363" xr:uid="{00000000-0005-0000-0000-00008DB80000}"/>
    <cellStyle name="Normal 7 6 3 3 2 2" xfId="44584" xr:uid="{00000000-0005-0000-0000-00008EB80000}"/>
    <cellStyle name="Normal 7 6 3 3 3" xfId="26364" xr:uid="{00000000-0005-0000-0000-00008FB80000}"/>
    <cellStyle name="Normal 7 6 3 3 3 2" xfId="39468" xr:uid="{00000000-0005-0000-0000-000090B80000}"/>
    <cellStyle name="Normal 7 6 3 3 4" xfId="31164" xr:uid="{00000000-0005-0000-0000-000091B80000}"/>
    <cellStyle name="Normal 7 6 3 4" xfId="26365" xr:uid="{00000000-0005-0000-0000-000092B80000}"/>
    <cellStyle name="Normal 7 6 3 4 2" xfId="26366" xr:uid="{00000000-0005-0000-0000-000093B80000}"/>
    <cellStyle name="Normal 7 6 3 4 2 2" xfId="46369" xr:uid="{00000000-0005-0000-0000-000094B80000}"/>
    <cellStyle name="Normal 7 6 3 4 3" xfId="32953" xr:uid="{00000000-0005-0000-0000-000095B80000}"/>
    <cellStyle name="Normal 7 6 3 5" xfId="26367" xr:uid="{00000000-0005-0000-0000-000096B80000}"/>
    <cellStyle name="Normal 7 6 3 5 2" xfId="41069" xr:uid="{00000000-0005-0000-0000-000097B80000}"/>
    <cellStyle name="Normal 7 6 3 6" xfId="26368" xr:uid="{00000000-0005-0000-0000-000098B80000}"/>
    <cellStyle name="Normal 7 6 3 6 2" xfId="35952" xr:uid="{00000000-0005-0000-0000-000099B80000}"/>
    <cellStyle name="Normal 7 6 3 7" xfId="27644" xr:uid="{00000000-0005-0000-0000-00009AB80000}"/>
    <cellStyle name="Normal 7 6 4" xfId="26369" xr:uid="{00000000-0005-0000-0000-00009BB80000}"/>
    <cellStyle name="Normal 7 6 4 2" xfId="26370" xr:uid="{00000000-0005-0000-0000-00009CB80000}"/>
    <cellStyle name="Normal 7 6 4 2 2" xfId="26371" xr:uid="{00000000-0005-0000-0000-00009DB80000}"/>
    <cellStyle name="Normal 7 6 4 2 2 2" xfId="42987" xr:uid="{00000000-0005-0000-0000-00009EB80000}"/>
    <cellStyle name="Normal 7 6 4 2 3" xfId="26372" xr:uid="{00000000-0005-0000-0000-00009FB80000}"/>
    <cellStyle name="Normal 7 6 4 2 3 2" xfId="37870" xr:uid="{00000000-0005-0000-0000-0000A0B80000}"/>
    <cellStyle name="Normal 7 6 4 2 4" xfId="29567" xr:uid="{00000000-0005-0000-0000-0000A1B80000}"/>
    <cellStyle name="Normal 7 6 4 3" xfId="26373" xr:uid="{00000000-0005-0000-0000-0000A2B80000}"/>
    <cellStyle name="Normal 7 6 4 3 2" xfId="41145" xr:uid="{00000000-0005-0000-0000-0000A3B80000}"/>
    <cellStyle name="Normal 7 6 4 4" xfId="26374" xr:uid="{00000000-0005-0000-0000-0000A4B80000}"/>
    <cellStyle name="Normal 7 6 4 4 2" xfId="36028" xr:uid="{00000000-0005-0000-0000-0000A5B80000}"/>
    <cellStyle name="Normal 7 6 4 5" xfId="27720" xr:uid="{00000000-0005-0000-0000-0000A6B80000}"/>
    <cellStyle name="Normal 7 6 5" xfId="26375" xr:uid="{00000000-0005-0000-0000-0000A7B80000}"/>
    <cellStyle name="Normal 7 6 5 2" xfId="26376" xr:uid="{00000000-0005-0000-0000-0000A8B80000}"/>
    <cellStyle name="Normal 7 6 5 2 2" xfId="42982" xr:uid="{00000000-0005-0000-0000-0000A9B80000}"/>
    <cellStyle name="Normal 7 6 5 3" xfId="26377" xr:uid="{00000000-0005-0000-0000-0000AAB80000}"/>
    <cellStyle name="Normal 7 6 5 3 2" xfId="37865" xr:uid="{00000000-0005-0000-0000-0000ABB80000}"/>
    <cellStyle name="Normal 7 6 5 4" xfId="29562" xr:uid="{00000000-0005-0000-0000-0000ACB80000}"/>
    <cellStyle name="Normal 7 6 6" xfId="26378" xr:uid="{00000000-0005-0000-0000-0000ADB80000}"/>
    <cellStyle name="Normal 7 6 6 2" xfId="26379" xr:uid="{00000000-0005-0000-0000-0000AEB80000}"/>
    <cellStyle name="Normal 7 6 6 2 2" xfId="43520" xr:uid="{00000000-0005-0000-0000-0000AFB80000}"/>
    <cellStyle name="Normal 7 6 6 3" xfId="26380" xr:uid="{00000000-0005-0000-0000-0000B0B80000}"/>
    <cellStyle name="Normal 7 6 6 3 2" xfId="38404" xr:uid="{00000000-0005-0000-0000-0000B1B80000}"/>
    <cellStyle name="Normal 7 6 6 4" xfId="30100" xr:uid="{00000000-0005-0000-0000-0000B2B80000}"/>
    <cellStyle name="Normal 7 6 7" xfId="26381" xr:uid="{00000000-0005-0000-0000-0000B3B80000}"/>
    <cellStyle name="Normal 7 6 7 2" xfId="26382" xr:uid="{00000000-0005-0000-0000-0000B4B80000}"/>
    <cellStyle name="Normal 7 6 7 2 2" xfId="43598" xr:uid="{00000000-0005-0000-0000-0000B5B80000}"/>
    <cellStyle name="Normal 7 6 7 3" xfId="26383" xr:uid="{00000000-0005-0000-0000-0000B6B80000}"/>
    <cellStyle name="Normal 7 6 7 3 2" xfId="38482" xr:uid="{00000000-0005-0000-0000-0000B7B80000}"/>
    <cellStyle name="Normal 7 6 7 4" xfId="30178" xr:uid="{00000000-0005-0000-0000-0000B8B80000}"/>
    <cellStyle name="Normal 7 6 8" xfId="26384" xr:uid="{00000000-0005-0000-0000-0000B9B80000}"/>
    <cellStyle name="Normal 7 6 8 2" xfId="26385" xr:uid="{00000000-0005-0000-0000-0000BAB80000}"/>
    <cellStyle name="Normal 7 6 8 2 2" xfId="44850" xr:uid="{00000000-0005-0000-0000-0000BBB80000}"/>
    <cellStyle name="Normal 7 6 8 3" xfId="26386" xr:uid="{00000000-0005-0000-0000-0000BCB80000}"/>
    <cellStyle name="Normal 7 6 8 3 2" xfId="39734" xr:uid="{00000000-0005-0000-0000-0000BDB80000}"/>
    <cellStyle name="Normal 7 6 8 4" xfId="31430" xr:uid="{00000000-0005-0000-0000-0000BEB80000}"/>
    <cellStyle name="Normal 7 6 9" xfId="26387" xr:uid="{00000000-0005-0000-0000-0000BFB80000}"/>
    <cellStyle name="Normal 7 6 9 2" xfId="26388" xr:uid="{00000000-0005-0000-0000-0000C0B80000}"/>
    <cellStyle name="Normal 7 6 9 2 2" xfId="45334" xr:uid="{00000000-0005-0000-0000-0000C1B80000}"/>
    <cellStyle name="Normal 7 6 9 3" xfId="26389" xr:uid="{00000000-0005-0000-0000-0000C2B80000}"/>
    <cellStyle name="Normal 7 6 9 3 2" xfId="34964" xr:uid="{00000000-0005-0000-0000-0000C3B80000}"/>
    <cellStyle name="Normal 7 6 9 4" xfId="31916" xr:uid="{00000000-0005-0000-0000-0000C4B80000}"/>
    <cellStyle name="Normal 7 7" xfId="808" xr:uid="{00000000-0005-0000-0000-0000C5B80000}"/>
    <cellStyle name="Normal 7 7 10" xfId="26391" xr:uid="{00000000-0005-0000-0000-0000C6B80000}"/>
    <cellStyle name="Normal 7 7 10 2" xfId="26392" xr:uid="{00000000-0005-0000-0000-0000C7B80000}"/>
    <cellStyle name="Normal 7 7 10 2 2" xfId="47369" xr:uid="{00000000-0005-0000-0000-0000C8B80000}"/>
    <cellStyle name="Normal 7 7 10 3" xfId="33962" xr:uid="{00000000-0005-0000-0000-0000C9B80000}"/>
    <cellStyle name="Normal 7 7 11" xfId="26393" xr:uid="{00000000-0005-0000-0000-0000CAB80000}"/>
    <cellStyle name="Normal 7 7 11 2" xfId="40334" xr:uid="{00000000-0005-0000-0000-0000CBB80000}"/>
    <cellStyle name="Normal 7 7 12" xfId="26394" xr:uid="{00000000-0005-0000-0000-0000CCB80000}"/>
    <cellStyle name="Normal 7 7 12 2" xfId="34529" xr:uid="{00000000-0005-0000-0000-0000CDB80000}"/>
    <cellStyle name="Normal 7 7 13" xfId="26862" xr:uid="{00000000-0005-0000-0000-0000CEB80000}"/>
    <cellStyle name="Normal 7 7 14" xfId="26390" xr:uid="{00000000-0005-0000-0000-0000CFB80000}"/>
    <cellStyle name="Normal 7 7 2" xfId="26395" xr:uid="{00000000-0005-0000-0000-0000D0B80000}"/>
    <cellStyle name="Normal 7 7 2 2" xfId="26396" xr:uid="{00000000-0005-0000-0000-0000D1B80000}"/>
    <cellStyle name="Normal 7 7 2 2 2" xfId="26397" xr:uid="{00000000-0005-0000-0000-0000D2B80000}"/>
    <cellStyle name="Normal 7 7 2 2 2 2" xfId="42989" xr:uid="{00000000-0005-0000-0000-0000D3B80000}"/>
    <cellStyle name="Normal 7 7 2 2 3" xfId="26398" xr:uid="{00000000-0005-0000-0000-0000D4B80000}"/>
    <cellStyle name="Normal 7 7 2 2 3 2" xfId="37872" xr:uid="{00000000-0005-0000-0000-0000D5B80000}"/>
    <cellStyle name="Normal 7 7 2 2 4" xfId="29569" xr:uid="{00000000-0005-0000-0000-0000D6B80000}"/>
    <cellStyle name="Normal 7 7 2 3" xfId="26399" xr:uid="{00000000-0005-0000-0000-0000D7B80000}"/>
    <cellStyle name="Normal 7 7 2 3 2" xfId="26400" xr:uid="{00000000-0005-0000-0000-0000D8B80000}"/>
    <cellStyle name="Normal 7 7 2 3 2 2" xfId="44586" xr:uid="{00000000-0005-0000-0000-0000D9B80000}"/>
    <cellStyle name="Normal 7 7 2 3 3" xfId="26401" xr:uid="{00000000-0005-0000-0000-0000DAB80000}"/>
    <cellStyle name="Normal 7 7 2 3 3 2" xfId="39470" xr:uid="{00000000-0005-0000-0000-0000DBB80000}"/>
    <cellStyle name="Normal 7 7 2 3 4" xfId="31166" xr:uid="{00000000-0005-0000-0000-0000DCB80000}"/>
    <cellStyle name="Normal 7 7 2 4" xfId="26402" xr:uid="{00000000-0005-0000-0000-0000DDB80000}"/>
    <cellStyle name="Normal 7 7 2 4 2" xfId="26403" xr:uid="{00000000-0005-0000-0000-0000DEB80000}"/>
    <cellStyle name="Normal 7 7 2 4 2 2" xfId="46834" xr:uid="{00000000-0005-0000-0000-0000DFB80000}"/>
    <cellStyle name="Normal 7 7 2 4 3" xfId="33422" xr:uid="{00000000-0005-0000-0000-0000E0B80000}"/>
    <cellStyle name="Normal 7 7 2 5" xfId="26404" xr:uid="{00000000-0005-0000-0000-0000E1B80000}"/>
    <cellStyle name="Normal 7 7 2 5 2" xfId="41071" xr:uid="{00000000-0005-0000-0000-0000E2B80000}"/>
    <cellStyle name="Normal 7 7 2 6" xfId="26405" xr:uid="{00000000-0005-0000-0000-0000E3B80000}"/>
    <cellStyle name="Normal 7 7 2 6 2" xfId="35954" xr:uid="{00000000-0005-0000-0000-0000E4B80000}"/>
    <cellStyle name="Normal 7 7 2 7" xfId="27646" xr:uid="{00000000-0005-0000-0000-0000E5B80000}"/>
    <cellStyle name="Normal 7 7 3" xfId="26406" xr:uid="{00000000-0005-0000-0000-0000E6B80000}"/>
    <cellStyle name="Normal 7 7 3 2" xfId="26407" xr:uid="{00000000-0005-0000-0000-0000E7B80000}"/>
    <cellStyle name="Normal 7 7 3 2 2" xfId="26408" xr:uid="{00000000-0005-0000-0000-0000E8B80000}"/>
    <cellStyle name="Normal 7 7 3 2 2 2" xfId="42990" xr:uid="{00000000-0005-0000-0000-0000E9B80000}"/>
    <cellStyle name="Normal 7 7 3 2 3" xfId="26409" xr:uid="{00000000-0005-0000-0000-0000EAB80000}"/>
    <cellStyle name="Normal 7 7 3 2 3 2" xfId="37873" xr:uid="{00000000-0005-0000-0000-0000EBB80000}"/>
    <cellStyle name="Normal 7 7 3 2 4" xfId="29570" xr:uid="{00000000-0005-0000-0000-0000ECB80000}"/>
    <cellStyle name="Normal 7 7 3 3" xfId="26410" xr:uid="{00000000-0005-0000-0000-0000EDB80000}"/>
    <cellStyle name="Normal 7 7 3 3 2" xfId="41296" xr:uid="{00000000-0005-0000-0000-0000EEB80000}"/>
    <cellStyle name="Normal 7 7 3 4" xfId="26411" xr:uid="{00000000-0005-0000-0000-0000EFB80000}"/>
    <cellStyle name="Normal 7 7 3 4 2" xfId="36179" xr:uid="{00000000-0005-0000-0000-0000F0B80000}"/>
    <cellStyle name="Normal 7 7 3 5" xfId="27876" xr:uid="{00000000-0005-0000-0000-0000F1B80000}"/>
    <cellStyle name="Normal 7 7 4" xfId="26412" xr:uid="{00000000-0005-0000-0000-0000F2B80000}"/>
    <cellStyle name="Normal 7 7 4 2" xfId="26413" xr:uid="{00000000-0005-0000-0000-0000F3B80000}"/>
    <cellStyle name="Normal 7 7 4 2 2" xfId="42988" xr:uid="{00000000-0005-0000-0000-0000F4B80000}"/>
    <cellStyle name="Normal 7 7 4 3" xfId="26414" xr:uid="{00000000-0005-0000-0000-0000F5B80000}"/>
    <cellStyle name="Normal 7 7 4 3 2" xfId="37871" xr:uid="{00000000-0005-0000-0000-0000F6B80000}"/>
    <cellStyle name="Normal 7 7 4 4" xfId="29568" xr:uid="{00000000-0005-0000-0000-0000F7B80000}"/>
    <cellStyle name="Normal 7 7 5" xfId="26415" xr:uid="{00000000-0005-0000-0000-0000F8B80000}"/>
    <cellStyle name="Normal 7 7 5 2" xfId="26416" xr:uid="{00000000-0005-0000-0000-0000F9B80000}"/>
    <cellStyle name="Normal 7 7 5 2 2" xfId="43522" xr:uid="{00000000-0005-0000-0000-0000FAB80000}"/>
    <cellStyle name="Normal 7 7 5 3" xfId="26417" xr:uid="{00000000-0005-0000-0000-0000FBB80000}"/>
    <cellStyle name="Normal 7 7 5 3 2" xfId="38406" xr:uid="{00000000-0005-0000-0000-0000FCB80000}"/>
    <cellStyle name="Normal 7 7 5 4" xfId="30102" xr:uid="{00000000-0005-0000-0000-0000FDB80000}"/>
    <cellStyle name="Normal 7 7 6" xfId="26418" xr:uid="{00000000-0005-0000-0000-0000FEB80000}"/>
    <cellStyle name="Normal 7 7 6 2" xfId="26419" xr:uid="{00000000-0005-0000-0000-0000FFB80000}"/>
    <cellStyle name="Normal 7 7 6 2 2" xfId="43849" xr:uid="{00000000-0005-0000-0000-000000B90000}"/>
    <cellStyle name="Normal 7 7 6 3" xfId="26420" xr:uid="{00000000-0005-0000-0000-000001B90000}"/>
    <cellStyle name="Normal 7 7 6 3 2" xfId="38733" xr:uid="{00000000-0005-0000-0000-000002B90000}"/>
    <cellStyle name="Normal 7 7 6 4" xfId="30429" xr:uid="{00000000-0005-0000-0000-000003B90000}"/>
    <cellStyle name="Normal 7 7 7" xfId="26421" xr:uid="{00000000-0005-0000-0000-000004B90000}"/>
    <cellStyle name="Normal 7 7 7 2" xfId="26422" xr:uid="{00000000-0005-0000-0000-000005B90000}"/>
    <cellStyle name="Normal 7 7 7 2 2" xfId="45118" xr:uid="{00000000-0005-0000-0000-000006B90000}"/>
    <cellStyle name="Normal 7 7 7 3" xfId="26423" xr:uid="{00000000-0005-0000-0000-000007B90000}"/>
    <cellStyle name="Normal 7 7 7 3 2" xfId="40002" xr:uid="{00000000-0005-0000-0000-000008B90000}"/>
    <cellStyle name="Normal 7 7 7 4" xfId="31700" xr:uid="{00000000-0005-0000-0000-000009B90000}"/>
    <cellStyle name="Normal 7 7 8" xfId="26424" xr:uid="{00000000-0005-0000-0000-00000AB90000}"/>
    <cellStyle name="Normal 7 7 8 2" xfId="26425" xr:uid="{00000000-0005-0000-0000-00000BB90000}"/>
    <cellStyle name="Normal 7 7 8 2 2" xfId="45560" xr:uid="{00000000-0005-0000-0000-00000CB90000}"/>
    <cellStyle name="Normal 7 7 8 3" xfId="26426" xr:uid="{00000000-0005-0000-0000-00000DB90000}"/>
    <cellStyle name="Normal 7 7 8 3 2" xfId="35217" xr:uid="{00000000-0005-0000-0000-00000EB90000}"/>
    <cellStyle name="Normal 7 7 8 4" xfId="32142" xr:uid="{00000000-0005-0000-0000-00000FB90000}"/>
    <cellStyle name="Normal 7 7 9" xfId="26427" xr:uid="{00000000-0005-0000-0000-000010B90000}"/>
    <cellStyle name="Normal 7 7 9 2" xfId="26428" xr:uid="{00000000-0005-0000-0000-000011B90000}"/>
    <cellStyle name="Normal 7 7 9 2 2" xfId="46295" xr:uid="{00000000-0005-0000-0000-000012B90000}"/>
    <cellStyle name="Normal 7 7 9 3" xfId="32877" xr:uid="{00000000-0005-0000-0000-000013B90000}"/>
    <cellStyle name="Normal 7 8" xfId="799" xr:uid="{00000000-0005-0000-0000-000014B90000}"/>
    <cellStyle name="Normal 7 8 2" xfId="26430" xr:uid="{00000000-0005-0000-0000-000015B90000}"/>
    <cellStyle name="Normal 7 8 2 2" xfId="35109" xr:uid="{00000000-0005-0000-0000-000016B90000}"/>
    <cellStyle name="Normal 7 8 3" xfId="26431" xr:uid="{00000000-0005-0000-0000-000017B90000}"/>
    <cellStyle name="Normal 7 8 3 2" xfId="34539" xr:uid="{00000000-0005-0000-0000-000018B90000}"/>
    <cellStyle name="Normal 7 8 4" xfId="26955" xr:uid="{00000000-0005-0000-0000-000019B90000}"/>
    <cellStyle name="Normal 7 8 5" xfId="26429" xr:uid="{00000000-0005-0000-0000-00001AB90000}"/>
    <cellStyle name="Normal 7 9" xfId="1350" xr:uid="{00000000-0005-0000-0000-00001BB90000}"/>
    <cellStyle name="Normal 7 9 2" xfId="26433" xr:uid="{00000000-0005-0000-0000-00001CB90000}"/>
    <cellStyle name="Normal 7 9 2 2" xfId="26434" xr:uid="{00000000-0005-0000-0000-00001DB90000}"/>
    <cellStyle name="Normal 7 9 2 2 2" xfId="42991" xr:uid="{00000000-0005-0000-0000-00001EB90000}"/>
    <cellStyle name="Normal 7 9 2 3" xfId="26435" xr:uid="{00000000-0005-0000-0000-00001FB90000}"/>
    <cellStyle name="Normal 7 9 2 3 2" xfId="37874" xr:uid="{00000000-0005-0000-0000-000020B90000}"/>
    <cellStyle name="Normal 7 9 2 4" xfId="29571" xr:uid="{00000000-0005-0000-0000-000021B90000}"/>
    <cellStyle name="Normal 7 9 3" xfId="26436" xr:uid="{00000000-0005-0000-0000-000022B90000}"/>
    <cellStyle name="Normal 7 9 3 2" xfId="26437" xr:uid="{00000000-0005-0000-0000-000023B90000}"/>
    <cellStyle name="Normal 7 9 3 2 2" xfId="44573" xr:uid="{00000000-0005-0000-0000-000024B90000}"/>
    <cellStyle name="Normal 7 9 3 3" xfId="26438" xr:uid="{00000000-0005-0000-0000-000025B90000}"/>
    <cellStyle name="Normal 7 9 3 3 2" xfId="39457" xr:uid="{00000000-0005-0000-0000-000026B90000}"/>
    <cellStyle name="Normal 7 9 3 4" xfId="31153" xr:uid="{00000000-0005-0000-0000-000027B90000}"/>
    <cellStyle name="Normal 7 9 4" xfId="26439" xr:uid="{00000000-0005-0000-0000-000028B90000}"/>
    <cellStyle name="Normal 7 9 4 2" xfId="26440" xr:uid="{00000000-0005-0000-0000-000029B90000}"/>
    <cellStyle name="Normal 7 9 4 2 2" xfId="46835" xr:uid="{00000000-0005-0000-0000-00002AB90000}"/>
    <cellStyle name="Normal 7 9 4 3" xfId="26441" xr:uid="{00000000-0005-0000-0000-00002BB90000}"/>
    <cellStyle name="Normal 7 9 4 3 2" xfId="35941" xr:uid="{00000000-0005-0000-0000-00002CB90000}"/>
    <cellStyle name="Normal 7 9 4 4" xfId="33426" xr:uid="{00000000-0005-0000-0000-00002DB90000}"/>
    <cellStyle name="Normal 7 9 5" xfId="26442" xr:uid="{00000000-0005-0000-0000-00002EB90000}"/>
    <cellStyle name="Normal 7 9 5 2" xfId="41058" xr:uid="{00000000-0005-0000-0000-00002FB90000}"/>
    <cellStyle name="Normal 7 9 6" xfId="26443" xr:uid="{00000000-0005-0000-0000-000030B90000}"/>
    <cellStyle name="Normal 7 9 6 2" xfId="34883" xr:uid="{00000000-0005-0000-0000-000031B90000}"/>
    <cellStyle name="Normal 7 9 7" xfId="27633" xr:uid="{00000000-0005-0000-0000-000032B90000}"/>
    <cellStyle name="Normal 7 9 8" xfId="26432" xr:uid="{00000000-0005-0000-0000-000033B90000}"/>
    <cellStyle name="Normal 8" xfId="146" xr:uid="{00000000-0005-0000-0000-000034B90000}"/>
    <cellStyle name="Normal 8 2" xfId="192" xr:uid="{00000000-0005-0000-0000-000035B90000}"/>
    <cellStyle name="Normal 8 2 2" xfId="810" xr:uid="{00000000-0005-0000-0000-000036B90000}"/>
    <cellStyle name="Normal 8 2 2 2" xfId="47702" xr:uid="{00000000-0005-0000-0000-000037B90000}"/>
    <cellStyle name="Normal 8 2 2 3" xfId="26445" xr:uid="{00000000-0005-0000-0000-000038B90000}"/>
    <cellStyle name="Normal 8 2 3" xfId="26864" xr:uid="{00000000-0005-0000-0000-000039B90000}"/>
    <cellStyle name="Normal 8 2 4" xfId="26444" xr:uid="{00000000-0005-0000-0000-00003AB90000}"/>
    <cellStyle name="Normal 8 3" xfId="811" xr:uid="{00000000-0005-0000-0000-00003BB90000}"/>
    <cellStyle name="Normal 8 3 2" xfId="845" xr:uid="{00000000-0005-0000-0000-00003CB90000}"/>
    <cellStyle name="Normal 8 3 2 2" xfId="26865" xr:uid="{00000000-0005-0000-0000-00003DB90000}"/>
    <cellStyle name="Normal 8 3 3" xfId="1374" xr:uid="{00000000-0005-0000-0000-00003EB90000}"/>
    <cellStyle name="Normal 8 4" xfId="812" xr:uid="{00000000-0005-0000-0000-00003FB90000}"/>
    <cellStyle name="Normal 8 4 2" xfId="26866" xr:uid="{00000000-0005-0000-0000-000040B90000}"/>
    <cellStyle name="Normal 8 5" xfId="809" xr:uid="{00000000-0005-0000-0000-000041B90000}"/>
    <cellStyle name="Normal 8 5 2" xfId="47701" xr:uid="{00000000-0005-0000-0000-000042B90000}"/>
    <cellStyle name="Normal 8 5 3" xfId="26446" xr:uid="{00000000-0005-0000-0000-000043B90000}"/>
    <cellStyle name="Normal 8 6" xfId="26863" xr:uid="{00000000-0005-0000-0000-000044B90000}"/>
    <cellStyle name="Normal 9" xfId="293" xr:uid="{00000000-0005-0000-0000-000045B90000}"/>
    <cellStyle name="Normal 9 2" xfId="373" xr:uid="{00000000-0005-0000-0000-000046B90000}"/>
    <cellStyle name="Normal 9 2 2" xfId="387" xr:uid="{00000000-0005-0000-0000-000047B90000}"/>
    <cellStyle name="Normal 9 2 2 2" xfId="1302" xr:uid="{00000000-0005-0000-0000-000048B90000}"/>
    <cellStyle name="Normal 9 2 2 2 2" xfId="47724" xr:uid="{00000000-0005-0000-0000-000049B90000}"/>
    <cellStyle name="Normal 9 2 3" xfId="1419" xr:uid="{00000000-0005-0000-0000-00004AB90000}"/>
    <cellStyle name="Normal 9 2 4" xfId="1416" xr:uid="{00000000-0005-0000-0000-00004BB90000}"/>
    <cellStyle name="Normal 9 2 4 2" xfId="1546" xr:uid="{00000000-0005-0000-0000-00004CB90000}"/>
    <cellStyle name="Normal 9 3" xfId="1301" xr:uid="{00000000-0005-0000-0000-00004DB90000}"/>
    <cellStyle name="Normal 9 3 2" xfId="47713" xr:uid="{00000000-0005-0000-0000-00004EB90000}"/>
    <cellStyle name="Normal 9 3 3" xfId="26447" xr:uid="{00000000-0005-0000-0000-00004FB90000}"/>
    <cellStyle name="Normal 9 4" xfId="26448" xr:uid="{00000000-0005-0000-0000-000050B90000}"/>
    <cellStyle name="Normal 9 4 2" xfId="47719" xr:uid="{00000000-0005-0000-0000-000051B90000}"/>
    <cellStyle name="Normal 9 5" xfId="26867" xr:uid="{00000000-0005-0000-0000-000052B90000}"/>
    <cellStyle name="Normale_2011 04 14 Templates for stress test_bcl" xfId="1026" xr:uid="{00000000-0005-0000-0000-000053B90000}"/>
    <cellStyle name="Notas" xfId="1027" xr:uid="{00000000-0005-0000-0000-000054B90000}"/>
    <cellStyle name="Note 2" xfId="147" xr:uid="{00000000-0005-0000-0000-000055B90000}"/>
    <cellStyle name="Note 2 2" xfId="148" xr:uid="{00000000-0005-0000-0000-000056B90000}"/>
    <cellStyle name="Note 2 2 2" xfId="194" xr:uid="{00000000-0005-0000-0000-000057B90000}"/>
    <cellStyle name="Note 2 2 3" xfId="1304" xr:uid="{00000000-0005-0000-0000-000058B90000}"/>
    <cellStyle name="Note 2 3" xfId="193" xr:uid="{00000000-0005-0000-0000-000059B90000}"/>
    <cellStyle name="Note 2 3 2" xfId="1028" xr:uid="{00000000-0005-0000-0000-00005AB90000}"/>
    <cellStyle name="Note 2 4" xfId="1303" xr:uid="{00000000-0005-0000-0000-00005BB90000}"/>
    <cellStyle name="Note 2 5" xfId="26449" xr:uid="{00000000-0005-0000-0000-00005CB90000}"/>
    <cellStyle name="Note 3" xfId="360" xr:uid="{00000000-0005-0000-0000-00005DB90000}"/>
    <cellStyle name="Note 3 2" xfId="1305" xr:uid="{00000000-0005-0000-0000-00005EB90000}"/>
    <cellStyle name="Note 3 2 2" xfId="1395" xr:uid="{00000000-0005-0000-0000-00005FB90000}"/>
    <cellStyle name="Note 3 2 2 2" xfId="1467" xr:uid="{00000000-0005-0000-0000-000060B90000}"/>
    <cellStyle name="Note 3 2 2 2 2" xfId="1592" xr:uid="{00000000-0005-0000-0000-000061B90000}"/>
    <cellStyle name="Note 3 2 2 3" xfId="1528" xr:uid="{00000000-0005-0000-0000-000062B90000}"/>
    <cellStyle name="Note 3 2 3" xfId="1436" xr:uid="{00000000-0005-0000-0000-000063B90000}"/>
    <cellStyle name="Note 3 2 3 2" xfId="1561" xr:uid="{00000000-0005-0000-0000-000064B90000}"/>
    <cellStyle name="Note 3 2 4" xfId="1497" xr:uid="{00000000-0005-0000-0000-000065B90000}"/>
    <cellStyle name="Note 3 3" xfId="1341" xr:uid="{00000000-0005-0000-0000-000066B90000}"/>
    <cellStyle name="Note 3 3 2" xfId="1409" xr:uid="{00000000-0005-0000-0000-000067B90000}"/>
    <cellStyle name="Note 3 3 2 2" xfId="1481" xr:uid="{00000000-0005-0000-0000-000068B90000}"/>
    <cellStyle name="Note 3 3 2 2 2" xfId="1606" xr:uid="{00000000-0005-0000-0000-000069B90000}"/>
    <cellStyle name="Note 3 3 2 3" xfId="1542" xr:uid="{00000000-0005-0000-0000-00006AB90000}"/>
    <cellStyle name="Note 3 3 3" xfId="1450" xr:uid="{00000000-0005-0000-0000-00006BB90000}"/>
    <cellStyle name="Note 3 3 3 2" xfId="1575" xr:uid="{00000000-0005-0000-0000-00006CB90000}"/>
    <cellStyle name="Note 3 3 4" xfId="1511" xr:uid="{00000000-0005-0000-0000-00006DB90000}"/>
    <cellStyle name="Output 2" xfId="261" xr:uid="{00000000-0005-0000-0000-00006EB90000}"/>
    <cellStyle name="Output 2 2" xfId="269" xr:uid="{00000000-0005-0000-0000-00006FB90000}"/>
    <cellStyle name="Output 2 2 2" xfId="47704" xr:uid="{00000000-0005-0000-0000-000070B90000}"/>
    <cellStyle name="Output 2 2 3" xfId="26451" xr:uid="{00000000-0005-0000-0000-000071B90000}"/>
    <cellStyle name="Output 2 3" xfId="1030" xr:uid="{00000000-0005-0000-0000-000072B90000}"/>
    <cellStyle name="Output 2 3 2" xfId="1306" xr:uid="{00000000-0005-0000-0000-000073B90000}"/>
    <cellStyle name="Output 2 4" xfId="1031" xr:uid="{00000000-0005-0000-0000-000074B90000}"/>
    <cellStyle name="Output 2 5" xfId="26450" xr:uid="{00000000-0005-0000-0000-000075B90000}"/>
    <cellStyle name="Output 3" xfId="18" xr:uid="{00000000-0005-0000-0000-000076B90000}"/>
    <cellStyle name="Output 3 2" xfId="47703" xr:uid="{00000000-0005-0000-0000-000077B90000}"/>
    <cellStyle name="Output 3 3" xfId="26452" xr:uid="{00000000-0005-0000-0000-000078B90000}"/>
    <cellStyle name="Output 4" xfId="361" xr:uid="{00000000-0005-0000-0000-000079B90000}"/>
    <cellStyle name="Output 4 2" xfId="1307" xr:uid="{00000000-0005-0000-0000-00007AB90000}"/>
    <cellStyle name="Output 5" xfId="1032" xr:uid="{00000000-0005-0000-0000-00007BB90000}"/>
    <cellStyle name="Output 5 2" xfId="1308" xr:uid="{00000000-0005-0000-0000-00007CB90000}"/>
    <cellStyle name="Output 6" xfId="1309" xr:uid="{00000000-0005-0000-0000-00007DB90000}"/>
    <cellStyle name="Output 7" xfId="1310" xr:uid="{00000000-0005-0000-0000-00007EB90000}"/>
    <cellStyle name="Output Amounts" xfId="813" xr:uid="{00000000-0005-0000-0000-00007FB90000}"/>
    <cellStyle name="Output Amounts 2" xfId="26868" xr:uid="{00000000-0005-0000-0000-000080B90000}"/>
    <cellStyle name="Output Amounts 3" xfId="26453" xr:uid="{00000000-0005-0000-0000-000081B90000}"/>
    <cellStyle name="Output Column Headings" xfId="814" xr:uid="{00000000-0005-0000-0000-000082B90000}"/>
    <cellStyle name="Output Column Headings 2" xfId="26869" xr:uid="{00000000-0005-0000-0000-000083B90000}"/>
    <cellStyle name="Output Column Headings 3" xfId="26454" xr:uid="{00000000-0005-0000-0000-000084B90000}"/>
    <cellStyle name="Output Line Items" xfId="815" xr:uid="{00000000-0005-0000-0000-000085B90000}"/>
    <cellStyle name="Output Line Items 2" xfId="26870" xr:uid="{00000000-0005-0000-0000-000086B90000}"/>
    <cellStyle name="Output Line Items 3" xfId="26455" xr:uid="{00000000-0005-0000-0000-000087B90000}"/>
    <cellStyle name="Output Report Heading" xfId="816" xr:uid="{00000000-0005-0000-0000-000088B90000}"/>
    <cellStyle name="Output Report Heading 2" xfId="26871" xr:uid="{00000000-0005-0000-0000-000089B90000}"/>
    <cellStyle name="Output Report Heading 3" xfId="26456" xr:uid="{00000000-0005-0000-0000-00008AB90000}"/>
    <cellStyle name="Output Report Title" xfId="817" xr:uid="{00000000-0005-0000-0000-00008BB90000}"/>
    <cellStyle name="Output Report Title 2" xfId="26872" xr:uid="{00000000-0005-0000-0000-00008CB90000}"/>
    <cellStyle name="Output Report Title 3" xfId="26457" xr:uid="{00000000-0005-0000-0000-00008DB90000}"/>
    <cellStyle name="Percent" xfId="1" builtinId="5"/>
    <cellStyle name="Percent 10" xfId="834" xr:uid="{00000000-0005-0000-0000-00008FB90000}"/>
    <cellStyle name="Percent 10 2" xfId="1311" xr:uid="{00000000-0005-0000-0000-000090B90000}"/>
    <cellStyle name="Percent 10 2 2" xfId="47680" xr:uid="{00000000-0005-0000-0000-000091B90000}"/>
    <cellStyle name="Percent 10 2 3" xfId="26459" xr:uid="{00000000-0005-0000-0000-000092B90000}"/>
    <cellStyle name="Percent 10 3" xfId="26873" xr:uid="{00000000-0005-0000-0000-000093B90000}"/>
    <cellStyle name="Percent 10 3 2" xfId="47728" xr:uid="{EB2DC2E0-861D-4785-8E04-280113E84FC2}"/>
    <cellStyle name="Percent 10 4" xfId="26458" xr:uid="{00000000-0005-0000-0000-000094B90000}"/>
    <cellStyle name="Percent 11" xfId="1342" xr:uid="{00000000-0005-0000-0000-000095B90000}"/>
    <cellStyle name="Percent 11 2" xfId="1379" xr:uid="{00000000-0005-0000-0000-000096B90000}"/>
    <cellStyle name="Percent 11 2 2" xfId="26964" xr:uid="{00000000-0005-0000-0000-000097B90000}"/>
    <cellStyle name="Percent 11 3" xfId="26460" xr:uid="{00000000-0005-0000-0000-000098B90000}"/>
    <cellStyle name="Percent 12" xfId="1347" xr:uid="{00000000-0005-0000-0000-000099B90000}"/>
    <cellStyle name="Percent 12 2" xfId="26462" xr:uid="{00000000-0005-0000-0000-00009AB90000}"/>
    <cellStyle name="Percent 12 2 2" xfId="47725" xr:uid="{00000000-0005-0000-0000-00009BB90000}"/>
    <cellStyle name="Percent 12 3" xfId="47711" xr:uid="{00000000-0005-0000-0000-00009CB90000}"/>
    <cellStyle name="Percent 12 4" xfId="26461" xr:uid="{00000000-0005-0000-0000-00009DB90000}"/>
    <cellStyle name="Percent 13" xfId="26463" xr:uid="{00000000-0005-0000-0000-00009EB90000}"/>
    <cellStyle name="Percent 13 2" xfId="47720" xr:uid="{00000000-0005-0000-0000-00009FB90000}"/>
    <cellStyle name="Percent 14" xfId="26464" xr:uid="{00000000-0005-0000-0000-0000A0B90000}"/>
    <cellStyle name="Percent 15" xfId="26895" xr:uid="{00000000-0005-0000-0000-0000A1B90000}"/>
    <cellStyle name="Percent 2" xfId="5" xr:uid="{00000000-0005-0000-0000-0000A2B90000}"/>
    <cellStyle name="Percent 2 2" xfId="149" xr:uid="{00000000-0005-0000-0000-0000A3B90000}"/>
    <cellStyle name="Percent 2 2 2" xfId="362" xr:uid="{00000000-0005-0000-0000-0000A4B90000}"/>
    <cellStyle name="Percent 2 2 3" xfId="26874" xr:uid="{00000000-0005-0000-0000-0000A5B90000}"/>
    <cellStyle name="Percent 2 3" xfId="78" xr:uid="{00000000-0005-0000-0000-0000A6B90000}"/>
    <cellStyle name="Percent 2 4" xfId="377" xr:uid="{00000000-0005-0000-0000-0000A7B90000}"/>
    <cellStyle name="Percent 2 5" xfId="26465" xr:uid="{00000000-0005-0000-0000-0000A8B90000}"/>
    <cellStyle name="Percent 3" xfId="150" xr:uid="{00000000-0005-0000-0000-0000A9B90000}"/>
    <cellStyle name="Percent 3 2" xfId="364" xr:uid="{00000000-0005-0000-0000-0000AAB90000}"/>
    <cellStyle name="Percent 3 2 2" xfId="26876" xr:uid="{00000000-0005-0000-0000-0000ABB90000}"/>
    <cellStyle name="Percent 3 2 3" xfId="26467" xr:uid="{00000000-0005-0000-0000-0000ACB90000}"/>
    <cellStyle name="Percent 3 3" xfId="363" xr:uid="{00000000-0005-0000-0000-0000ADB90000}"/>
    <cellStyle name="Percent 3 3 2" xfId="818" xr:uid="{00000000-0005-0000-0000-0000AEB90000}"/>
    <cellStyle name="Percent 3 3 2 2" xfId="33423" xr:uid="{00000000-0005-0000-0000-0000AFB90000}"/>
    <cellStyle name="Percent 3 3 2 3" xfId="26469" xr:uid="{00000000-0005-0000-0000-0000B0B90000}"/>
    <cellStyle name="Percent 3 3 3" xfId="26470" xr:uid="{00000000-0005-0000-0000-0000B1B90000}"/>
    <cellStyle name="Percent 3 3 3 2" xfId="33097" xr:uid="{00000000-0005-0000-0000-0000B2B90000}"/>
    <cellStyle name="Percent 3 3 4" xfId="26877" xr:uid="{00000000-0005-0000-0000-0000B3B90000}"/>
    <cellStyle name="Percent 3 3 5" xfId="26468" xr:uid="{00000000-0005-0000-0000-0000B4B90000}"/>
    <cellStyle name="Percent 3 4" xfId="26471" xr:uid="{00000000-0005-0000-0000-0000B5B90000}"/>
    <cellStyle name="Percent 3 4 2" xfId="26961" xr:uid="{00000000-0005-0000-0000-0000B6B90000}"/>
    <cellStyle name="Percent 3 5" xfId="26875" xr:uid="{00000000-0005-0000-0000-0000B7B90000}"/>
    <cellStyle name="Percent 3 6" xfId="26466" xr:uid="{00000000-0005-0000-0000-0000B8B90000}"/>
    <cellStyle name="Percent 4" xfId="151" xr:uid="{00000000-0005-0000-0000-0000B9B90000}"/>
    <cellStyle name="Percent 4 2" xfId="195" xr:uid="{00000000-0005-0000-0000-0000BAB90000}"/>
    <cellStyle name="Percent 4 2 2" xfId="819" xr:uid="{00000000-0005-0000-0000-0000BBB90000}"/>
    <cellStyle name="Percent 4 2 3" xfId="26473" xr:uid="{00000000-0005-0000-0000-0000BCB90000}"/>
    <cellStyle name="Percent 4 3" xfId="365" xr:uid="{00000000-0005-0000-0000-0000BDB90000}"/>
    <cellStyle name="Percent 4 3 2" xfId="820" xr:uid="{00000000-0005-0000-0000-0000BEB90000}"/>
    <cellStyle name="Percent 4 3 2 2" xfId="1312" xr:uid="{00000000-0005-0000-0000-0000BFB90000}"/>
    <cellStyle name="Percent 4 3 3" xfId="26474" xr:uid="{00000000-0005-0000-0000-0000C0B90000}"/>
    <cellStyle name="Percent 4 4" xfId="26475" xr:uid="{00000000-0005-0000-0000-0000C1B90000}"/>
    <cellStyle name="Percent 4 4 2" xfId="47672" xr:uid="{00000000-0005-0000-0000-0000C2B90000}"/>
    <cellStyle name="Percent 4 5" xfId="26878" xr:uid="{00000000-0005-0000-0000-0000C3B90000}"/>
    <cellStyle name="Percent 4 6" xfId="26472" xr:uid="{00000000-0005-0000-0000-0000C4B90000}"/>
    <cellStyle name="Percent 5" xfId="201" xr:uid="{00000000-0005-0000-0000-0000C5B90000}"/>
    <cellStyle name="Percent 5 2" xfId="366" xr:uid="{00000000-0005-0000-0000-0000C6B90000}"/>
    <cellStyle name="Percent 5 2 2" xfId="821" xr:uid="{00000000-0005-0000-0000-0000C7B90000}"/>
    <cellStyle name="Percent 5 2 2 2" xfId="1313" xr:uid="{00000000-0005-0000-0000-0000C8B90000}"/>
    <cellStyle name="Percent 5 2 2 2 2" xfId="33424" xr:uid="{00000000-0005-0000-0000-0000C9B90000}"/>
    <cellStyle name="Percent 5 2 2 3" xfId="26478" xr:uid="{00000000-0005-0000-0000-0000CAB90000}"/>
    <cellStyle name="Percent 5 2 3" xfId="26479" xr:uid="{00000000-0005-0000-0000-0000CBB90000}"/>
    <cellStyle name="Percent 5 2 3 2" xfId="27865" xr:uid="{00000000-0005-0000-0000-0000CCB90000}"/>
    <cellStyle name="Percent 5 2 4" xfId="26880" xr:uid="{00000000-0005-0000-0000-0000CDB90000}"/>
    <cellStyle name="Percent 5 2 5" xfId="26477" xr:uid="{00000000-0005-0000-0000-0000CEB90000}"/>
    <cellStyle name="Percent 5 3" xfId="822" xr:uid="{00000000-0005-0000-0000-0000CFB90000}"/>
    <cellStyle name="Percent 5 3 2" xfId="26881" xr:uid="{00000000-0005-0000-0000-0000D0B90000}"/>
    <cellStyle name="Percent 5 3 3" xfId="26480" xr:uid="{00000000-0005-0000-0000-0000D1B90000}"/>
    <cellStyle name="Percent 5 4" xfId="26481" xr:uid="{00000000-0005-0000-0000-0000D2B90000}"/>
    <cellStyle name="Percent 5 4 2" xfId="47667" xr:uid="{00000000-0005-0000-0000-0000D3B90000}"/>
    <cellStyle name="Percent 5 5" xfId="26879" xr:uid="{00000000-0005-0000-0000-0000D4B90000}"/>
    <cellStyle name="Percent 5 6" xfId="26476" xr:uid="{00000000-0005-0000-0000-0000D5B90000}"/>
    <cellStyle name="Percent 6" xfId="299" xr:uid="{00000000-0005-0000-0000-0000D6B90000}"/>
    <cellStyle name="Percent 6 2" xfId="823" xr:uid="{00000000-0005-0000-0000-0000D7B90000}"/>
    <cellStyle name="Percent 6 2 2" xfId="1033" xr:uid="{00000000-0005-0000-0000-0000D8B90000}"/>
    <cellStyle name="Percent 6 3" xfId="1314" xr:uid="{00000000-0005-0000-0000-0000D9B90000}"/>
    <cellStyle name="Percent 6 4" xfId="1370" xr:uid="{00000000-0005-0000-0000-0000DAB90000}"/>
    <cellStyle name="Percent 6 5" xfId="26482" xr:uid="{00000000-0005-0000-0000-0000DBB90000}"/>
    <cellStyle name="Percent 7" xfId="824" xr:uid="{00000000-0005-0000-0000-0000DCB90000}"/>
    <cellStyle name="Percent 7 2" xfId="825" xr:uid="{00000000-0005-0000-0000-0000DDB90000}"/>
    <cellStyle name="Percent 7 2 2" xfId="26883" xr:uid="{00000000-0005-0000-0000-0000DEB90000}"/>
    <cellStyle name="Percent 7 2 3" xfId="26484" xr:uid="{00000000-0005-0000-0000-0000DFB90000}"/>
    <cellStyle name="Percent 7 3" xfId="1315" xr:uid="{00000000-0005-0000-0000-0000E0B90000}"/>
    <cellStyle name="Percent 7 3 2" xfId="26882" xr:uid="{00000000-0005-0000-0000-0000E1B90000}"/>
    <cellStyle name="Percent 7 4" xfId="26483" xr:uid="{00000000-0005-0000-0000-0000E2B90000}"/>
    <cellStyle name="Percent 8" xfId="826" xr:uid="{00000000-0005-0000-0000-0000E3B90000}"/>
    <cellStyle name="Percent 8 2" xfId="1316" xr:uid="{00000000-0005-0000-0000-0000E4B90000}"/>
    <cellStyle name="Percent 8 2 2" xfId="33425" xr:uid="{00000000-0005-0000-0000-0000E5B90000}"/>
    <cellStyle name="Percent 8 2 3" xfId="26486" xr:uid="{00000000-0005-0000-0000-0000E6B90000}"/>
    <cellStyle name="Percent 8 3" xfId="26487" xr:uid="{00000000-0005-0000-0000-0000E7B90000}"/>
    <cellStyle name="Percent 8 3 2" xfId="45119" xr:uid="{00000000-0005-0000-0000-0000E8B90000}"/>
    <cellStyle name="Percent 8 4" xfId="26488" xr:uid="{00000000-0005-0000-0000-0000E9B90000}"/>
    <cellStyle name="Percent 8 4 2" xfId="40003" xr:uid="{00000000-0005-0000-0000-0000EAB90000}"/>
    <cellStyle name="Percent 8 5" xfId="26489" xr:uid="{00000000-0005-0000-0000-0000EBB90000}"/>
    <cellStyle name="Percent 8 5 2" xfId="31701" xr:uid="{00000000-0005-0000-0000-0000ECB90000}"/>
    <cellStyle name="Percent 8 6" xfId="26884" xr:uid="{00000000-0005-0000-0000-0000EDB90000}"/>
    <cellStyle name="Percent 8 7" xfId="26485" xr:uid="{00000000-0005-0000-0000-0000EEB90000}"/>
    <cellStyle name="Percent 9" xfId="827" xr:uid="{00000000-0005-0000-0000-0000EFB90000}"/>
    <cellStyle name="Percent 9 2" xfId="1317" xr:uid="{00000000-0005-0000-0000-0000F0B90000}"/>
    <cellStyle name="Percent 9 2 2" xfId="26492" xr:uid="{00000000-0005-0000-0000-0000F1B90000}"/>
    <cellStyle name="Percent 9 2 2 2" xfId="47674" xr:uid="{00000000-0005-0000-0000-0000F2B90000}"/>
    <cellStyle name="Percent 9 2 3" xfId="47666" xr:uid="{00000000-0005-0000-0000-0000F3B90000}"/>
    <cellStyle name="Percent 9 2 4" xfId="26491" xr:uid="{00000000-0005-0000-0000-0000F4B90000}"/>
    <cellStyle name="Percent 9 3" xfId="26493" xr:uid="{00000000-0005-0000-0000-0000F5B90000}"/>
    <cellStyle name="Percent 9 3 2" xfId="47668" xr:uid="{00000000-0005-0000-0000-0000F6B90000}"/>
    <cellStyle name="Percent 9 4" xfId="26494" xr:uid="{00000000-0005-0000-0000-0000F7B90000}"/>
    <cellStyle name="Percent 9 4 2" xfId="32878" xr:uid="{00000000-0005-0000-0000-0000F8B90000}"/>
    <cellStyle name="Percent 9 5" xfId="26885" xr:uid="{00000000-0005-0000-0000-0000F9B90000}"/>
    <cellStyle name="Percent 9 6" xfId="26490" xr:uid="{00000000-0005-0000-0000-0000FAB90000}"/>
    <cellStyle name="periodHeader" xfId="828" xr:uid="{00000000-0005-0000-0000-0000FBB90000}"/>
    <cellStyle name="periodHeader 2" xfId="26886" xr:uid="{00000000-0005-0000-0000-0000FCB90000}"/>
    <cellStyle name="periodHeader 3" xfId="26495" xr:uid="{00000000-0005-0000-0000-0000FDB90000}"/>
    <cellStyle name="Porcentual 2" xfId="1034" xr:uid="{00000000-0005-0000-0000-0000FEB90000}"/>
    <cellStyle name="Porcentual 2 2" xfId="1035" xr:uid="{00000000-0005-0000-0000-0000FFB90000}"/>
    <cellStyle name="Prozent 2" xfId="1036" xr:uid="{00000000-0005-0000-0000-000000BA0000}"/>
    <cellStyle name="Redtyp" xfId="259" xr:uid="{00000000-0005-0000-0000-000001BA0000}"/>
    <cellStyle name="Rossz" xfId="1037" xr:uid="{00000000-0005-0000-0000-000002BA0000}"/>
    <cellStyle name="Rubrik" xfId="10" xr:uid="{00000000-0005-0000-0000-000003BA0000}"/>
    <cellStyle name="Rubrik 1" xfId="152" xr:uid="{00000000-0005-0000-0000-000004BA0000}"/>
    <cellStyle name="Rubrik 1 2" xfId="200" xr:uid="{00000000-0005-0000-0000-000005BA0000}"/>
    <cellStyle name="Rubrik 1 3" xfId="26497" xr:uid="{00000000-0005-0000-0000-000006BA0000}"/>
    <cellStyle name="Rubrik 2" xfId="153" xr:uid="{00000000-0005-0000-0000-000007BA0000}"/>
    <cellStyle name="Rubrik 2 2" xfId="71" xr:uid="{00000000-0005-0000-0000-000008BA0000}"/>
    <cellStyle name="Rubrik 2 3" xfId="26498" xr:uid="{00000000-0005-0000-0000-000009BA0000}"/>
    <cellStyle name="Rubrik 3" xfId="154" xr:uid="{00000000-0005-0000-0000-00000ABA0000}"/>
    <cellStyle name="Rubrik 3 2" xfId="257" xr:uid="{00000000-0005-0000-0000-00000BBA0000}"/>
    <cellStyle name="Rubrik 3 3" xfId="26499" xr:uid="{00000000-0005-0000-0000-00000CBA0000}"/>
    <cellStyle name="Rubrik 4" xfId="155" xr:uid="{00000000-0005-0000-0000-00000DBA0000}"/>
    <cellStyle name="Rubrik 4 2" xfId="267" xr:uid="{00000000-0005-0000-0000-00000EBA0000}"/>
    <cellStyle name="Rubrik 4 3" xfId="26500" xr:uid="{00000000-0005-0000-0000-00000FBA0000}"/>
    <cellStyle name="Rubrik 5" xfId="268" xr:uid="{00000000-0005-0000-0000-000010BA0000}"/>
    <cellStyle name="Rubrik 6" xfId="26496" xr:uid="{00000000-0005-0000-0000-000011BA0000}"/>
    <cellStyle name="Salida" xfId="1038" xr:uid="{00000000-0005-0000-0000-000012BA0000}"/>
    <cellStyle name="SEB" xfId="830" xr:uid="{00000000-0005-0000-0000-000013BA0000}"/>
    <cellStyle name="SEB Green Background" xfId="199" xr:uid="{00000000-0005-0000-0000-000014BA0000}"/>
    <cellStyle name="SEB Green Background 2" xfId="26887" xr:uid="{00000000-0005-0000-0000-000015BA0000}"/>
    <cellStyle name="SEB Green Background 3" xfId="26501" xr:uid="{00000000-0005-0000-0000-000016BA0000}"/>
    <cellStyle name="SEB Header" xfId="85" xr:uid="{00000000-0005-0000-0000-000017BA0000}"/>
    <cellStyle name="SEB Header 2" xfId="26888" xr:uid="{00000000-0005-0000-0000-000018BA0000}"/>
    <cellStyle name="SEB Header 3" xfId="26502" xr:uid="{00000000-0005-0000-0000-000019BA0000}"/>
    <cellStyle name="SEB Normal" xfId="255" xr:uid="{00000000-0005-0000-0000-00001ABA0000}"/>
    <cellStyle name="SEB Normal 2" xfId="26889" xr:uid="{00000000-0005-0000-0000-00001BBA0000}"/>
    <cellStyle name="SEB Normal 3" xfId="26503" xr:uid="{00000000-0005-0000-0000-00001CBA0000}"/>
    <cellStyle name="SEB Table Header Row" xfId="266" xr:uid="{00000000-0005-0000-0000-00001DBA0000}"/>
    <cellStyle name="SEB Table Header Row 2" xfId="26890" xr:uid="{00000000-0005-0000-0000-00001EBA0000}"/>
    <cellStyle name="SEB Table Header Row 3" xfId="26504" xr:uid="{00000000-0005-0000-0000-00001FBA0000}"/>
    <cellStyle name="SEB Table Row" xfId="198" xr:uid="{00000000-0005-0000-0000-000020BA0000}"/>
    <cellStyle name="SEB Table Row 2" xfId="26891" xr:uid="{00000000-0005-0000-0000-000021BA0000}"/>
    <cellStyle name="SEB Table Row 3" xfId="26505" xr:uid="{00000000-0005-0000-0000-000022BA0000}"/>
    <cellStyle name="Semleges" xfId="1039" xr:uid="{00000000-0005-0000-0000-000023BA0000}"/>
    <cellStyle name="showExposure" xfId="1040" xr:uid="{00000000-0005-0000-0000-000024BA0000}"/>
    <cellStyle name="Standard 2" xfId="1041" xr:uid="{00000000-0005-0000-0000-000025BA0000}"/>
    <cellStyle name="Standard 2 2" xfId="47705" xr:uid="{00000000-0005-0000-0000-000026BA0000}"/>
    <cellStyle name="Standard 3" xfId="1042" xr:uid="{00000000-0005-0000-0000-000027BA0000}"/>
    <cellStyle name="Standard 3 2" xfId="1043" xr:uid="{00000000-0005-0000-0000-000028BA0000}"/>
    <cellStyle name="Standard 4" xfId="1044" xr:uid="{00000000-0005-0000-0000-000029BA0000}"/>
    <cellStyle name="Style 1" xfId="76" xr:uid="{00000000-0005-0000-0000-00002ABA0000}"/>
    <cellStyle name="Style 1 2" xfId="26892" xr:uid="{00000000-0005-0000-0000-00002BBA0000}"/>
    <cellStyle name="Style 1 3" xfId="26506" xr:uid="{00000000-0005-0000-0000-00002CBA0000}"/>
    <cellStyle name="Summa" xfId="156" xr:uid="{00000000-0005-0000-0000-00002DBA0000}"/>
    <cellStyle name="Summa 2" xfId="285" xr:uid="{00000000-0005-0000-0000-00002EBA0000}"/>
    <cellStyle name="Summa 3" xfId="26507" xr:uid="{00000000-0005-0000-0000-00002FBA0000}"/>
    <cellStyle name="Számítás" xfId="1045" xr:uid="{00000000-0005-0000-0000-000030BA0000}"/>
    <cellStyle name="Texto de advertencia" xfId="1046" xr:uid="{00000000-0005-0000-0000-000031BA0000}"/>
    <cellStyle name="Texto explicativo" xfId="1047" xr:uid="{00000000-0005-0000-0000-000032BA0000}"/>
    <cellStyle name="Title 2" xfId="286" xr:uid="{00000000-0005-0000-0000-000033BA0000}"/>
    <cellStyle name="Title 2 2" xfId="1048" xr:uid="{00000000-0005-0000-0000-000034BA0000}"/>
    <cellStyle name="Title 2 2 2" xfId="47706" xr:uid="{00000000-0005-0000-0000-000035BA0000}"/>
    <cellStyle name="Title 2 2 3" xfId="26510" xr:uid="{00000000-0005-0000-0000-000036BA0000}"/>
    <cellStyle name="Title 2 3" xfId="1049" xr:uid="{00000000-0005-0000-0000-000037BA0000}"/>
    <cellStyle name="Title 2 3 2" xfId="26893" xr:uid="{00000000-0005-0000-0000-000038BA0000}"/>
    <cellStyle name="Title 2 4" xfId="26509" xr:uid="{00000000-0005-0000-0000-000039BA0000}"/>
    <cellStyle name="Title 3" xfId="367" xr:uid="{00000000-0005-0000-0000-00003ABA0000}"/>
    <cellStyle name="Title 3 2" xfId="47722" xr:uid="{00000000-0005-0000-0000-00003BBA0000}"/>
    <cellStyle name="Title 3 3" xfId="26511" xr:uid="{00000000-0005-0000-0000-00003CBA0000}"/>
    <cellStyle name="Title 4" xfId="368" xr:uid="{00000000-0005-0000-0000-00003DBA0000}"/>
    <cellStyle name="Title 4 2" xfId="47694" xr:uid="{00000000-0005-0000-0000-00003EBA0000}"/>
    <cellStyle name="Title 5" xfId="26508" xr:uid="{00000000-0005-0000-0000-00003FBA0000}"/>
    <cellStyle name="Título" xfId="1050" xr:uid="{00000000-0005-0000-0000-000040BA0000}"/>
    <cellStyle name="Título 1" xfId="1051" xr:uid="{00000000-0005-0000-0000-000041BA0000}"/>
    <cellStyle name="Título 2" xfId="1052" xr:uid="{00000000-0005-0000-0000-000042BA0000}"/>
    <cellStyle name="Título 3" xfId="1053" xr:uid="{00000000-0005-0000-0000-000043BA0000}"/>
    <cellStyle name="Título_20091015 DE_Proposed amendments to CR SEC_MKR" xfId="1054" xr:uid="{00000000-0005-0000-0000-000044BA0000}"/>
    <cellStyle name="Total 2" xfId="287" xr:uid="{00000000-0005-0000-0000-000045BA0000}"/>
    <cellStyle name="Total 2 2" xfId="288" xr:uid="{00000000-0005-0000-0000-000046BA0000}"/>
    <cellStyle name="Total 2 2 2" xfId="47708" xr:uid="{00000000-0005-0000-0000-000047BA0000}"/>
    <cellStyle name="Total 2 2 3" xfId="26513" xr:uid="{00000000-0005-0000-0000-000048BA0000}"/>
    <cellStyle name="Total 2 3" xfId="1055" xr:uid="{00000000-0005-0000-0000-000049BA0000}"/>
    <cellStyle name="Total 2 3 2" xfId="1318" xr:uid="{00000000-0005-0000-0000-00004ABA0000}"/>
    <cellStyle name="Total 2 4" xfId="1056" xr:uid="{00000000-0005-0000-0000-00004BBA0000}"/>
    <cellStyle name="Total 2 5" xfId="26512" xr:uid="{00000000-0005-0000-0000-00004CBA0000}"/>
    <cellStyle name="Total 3" xfId="24" xr:uid="{00000000-0005-0000-0000-00004DBA0000}"/>
    <cellStyle name="Total 3 2" xfId="47707" xr:uid="{00000000-0005-0000-0000-00004EBA0000}"/>
    <cellStyle name="Total 3 3" xfId="26514" xr:uid="{00000000-0005-0000-0000-00004FBA0000}"/>
    <cellStyle name="Total 4" xfId="369" xr:uid="{00000000-0005-0000-0000-000050BA0000}"/>
    <cellStyle name="Total 4 2" xfId="1319" xr:uid="{00000000-0005-0000-0000-000051BA0000}"/>
    <cellStyle name="Total 5" xfId="1320" xr:uid="{00000000-0005-0000-0000-000052BA0000}"/>
    <cellStyle name="Total 6" xfId="1321" xr:uid="{00000000-0005-0000-0000-000053BA0000}"/>
    <cellStyle name="Total 7" xfId="1322" xr:uid="{00000000-0005-0000-0000-000054BA0000}"/>
    <cellStyle name="Tusental (0)_1" xfId="26515" xr:uid="{00000000-0005-0000-0000-000055BA0000}"/>
    <cellStyle name="Utdata" xfId="157" xr:uid="{00000000-0005-0000-0000-000056BA0000}"/>
    <cellStyle name="Utdata 2" xfId="289" xr:uid="{00000000-0005-0000-0000-000057BA0000}"/>
    <cellStyle name="Utdata 3" xfId="26516" xr:uid="{00000000-0005-0000-0000-000058BA0000}"/>
    <cellStyle name="Valuta (0)_1" xfId="26517" xr:uid="{00000000-0005-0000-0000-000059BA0000}"/>
    <cellStyle name="Varningstext" xfId="158" xr:uid="{00000000-0005-0000-0000-00006BBA0000}"/>
    <cellStyle name="Varningstext 2" xfId="26894" xr:uid="{00000000-0005-0000-0000-00006CBA0000}"/>
    <cellStyle name="Varningstext 3" xfId="26521" xr:uid="{00000000-0005-0000-0000-00006DBA0000}"/>
    <cellStyle name="Verifnr" xfId="290" xr:uid="{00000000-0005-0000-0000-00006EBA0000}"/>
    <cellStyle name="Warning Text 2" xfId="291" xr:uid="{00000000-0005-0000-0000-00005ABA0000}"/>
    <cellStyle name="Warning Text 2 2" xfId="292" xr:uid="{00000000-0005-0000-0000-00005BBA0000}"/>
    <cellStyle name="Warning Text 2 2 2" xfId="47710" xr:uid="{00000000-0005-0000-0000-00005CBA0000}"/>
    <cellStyle name="Warning Text 2 2 3" xfId="26519" xr:uid="{00000000-0005-0000-0000-00005DBA0000}"/>
    <cellStyle name="Warning Text 2 3" xfId="1058" xr:uid="{00000000-0005-0000-0000-00005EBA0000}"/>
    <cellStyle name="Warning Text 2 3 2" xfId="1323" xr:uid="{00000000-0005-0000-0000-00005FBA0000}"/>
    <cellStyle name="Warning Text 2 4" xfId="1059" xr:uid="{00000000-0005-0000-0000-000060BA0000}"/>
    <cellStyle name="Warning Text 2 5" xfId="26518" xr:uid="{00000000-0005-0000-0000-000061BA0000}"/>
    <cellStyle name="Warning Text 3" xfId="22" xr:uid="{00000000-0005-0000-0000-000062BA0000}"/>
    <cellStyle name="Warning Text 3 2" xfId="47709" xr:uid="{00000000-0005-0000-0000-000063BA0000}"/>
    <cellStyle name="Warning Text 3 3" xfId="26520" xr:uid="{00000000-0005-0000-0000-000064BA0000}"/>
    <cellStyle name="Warning Text 4" xfId="370" xr:uid="{00000000-0005-0000-0000-000065BA0000}"/>
    <cellStyle name="Warning Text 4 2" xfId="1324" xr:uid="{00000000-0005-0000-0000-000066BA0000}"/>
    <cellStyle name="Warning Text 5" xfId="1060" xr:uid="{00000000-0005-0000-0000-000067BA0000}"/>
    <cellStyle name="Warning Text 5 2" xfId="1325" xr:uid="{00000000-0005-0000-0000-000068BA0000}"/>
    <cellStyle name="Warning Text 6" xfId="1326" xr:uid="{00000000-0005-0000-0000-000069BA0000}"/>
    <cellStyle name="Warning Text 7" xfId="1327" xr:uid="{00000000-0005-0000-0000-00006ABA0000}"/>
    <cellStyle name="Összesen" xfId="1029" xr:uid="{00000000-0005-0000-0000-00006FB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SEB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pageSetUpPr fitToPage="1"/>
  </sheetPr>
  <dimension ref="A1:W185"/>
  <sheetViews>
    <sheetView tabSelected="1" view="pageBreakPreview" zoomScale="76" zoomScaleNormal="73" zoomScaleSheetLayoutView="76" workbookViewId="0">
      <pane xSplit="1" ySplit="3" topLeftCell="B91" activePane="bottomRight" state="frozen"/>
      <selection pane="topRight"/>
      <selection pane="bottomLeft"/>
      <selection pane="bottomRight" activeCell="G117" sqref="G117"/>
    </sheetView>
  </sheetViews>
  <sheetFormatPr defaultColWidth="8.88671875" defaultRowHeight="13.15"/>
  <cols>
    <col min="1" max="1" width="72.44140625" style="1" customWidth="1"/>
    <col min="2" max="7" width="10" style="75" customWidth="1"/>
    <col min="8" max="8" width="10.109375" style="75" customWidth="1"/>
    <col min="9" max="9" width="10.6640625" style="75" customWidth="1"/>
    <col min="10" max="10" width="10.109375" style="75" customWidth="1"/>
    <col min="11" max="11" width="10.6640625" style="75" customWidth="1"/>
    <col min="12" max="12" width="10.109375" style="75" customWidth="1"/>
    <col min="13" max="13" width="10.6640625" style="75" bestFit="1" customWidth="1"/>
    <col min="14" max="14" width="10.109375" style="75" customWidth="1"/>
    <col min="15" max="15" width="10.6640625" style="75" bestFit="1" customWidth="1"/>
    <col min="16" max="16" width="10.109375" style="75" customWidth="1"/>
    <col min="17" max="17" width="10.6640625" style="75" bestFit="1" customWidth="1"/>
    <col min="18" max="18" width="10.109375" style="75" customWidth="1"/>
    <col min="19" max="19" width="10.6640625" style="75" bestFit="1" customWidth="1"/>
    <col min="20" max="20" width="10.109375" style="75" customWidth="1"/>
    <col min="21" max="21" width="10.6640625" style="75" bestFit="1" customWidth="1"/>
    <col min="22" max="22" width="4" style="3" customWidth="1"/>
    <col min="23" max="16384" width="8.88671875" style="1"/>
  </cols>
  <sheetData>
    <row r="1" spans="1:23" ht="29.45" customHeight="1">
      <c r="A1" s="19" t="s">
        <v>7</v>
      </c>
      <c r="B1" s="41"/>
      <c r="C1" s="41"/>
      <c r="D1" s="41"/>
      <c r="E1" s="41"/>
      <c r="F1" s="41"/>
      <c r="G1" s="41"/>
      <c r="H1" s="41"/>
      <c r="I1" s="41"/>
      <c r="J1" s="41"/>
      <c r="K1" s="41"/>
      <c r="L1" s="41"/>
      <c r="M1" s="41"/>
      <c r="N1" s="41"/>
      <c r="O1" s="41"/>
      <c r="P1" s="41"/>
      <c r="Q1" s="41"/>
      <c r="R1" s="41"/>
      <c r="S1" s="41"/>
      <c r="T1" s="41"/>
      <c r="U1" s="41"/>
      <c r="V1" s="2"/>
    </row>
    <row r="2" spans="1:23">
      <c r="A2" s="20"/>
      <c r="B2" s="42" t="s">
        <v>127</v>
      </c>
      <c r="C2" s="42" t="s">
        <v>3</v>
      </c>
      <c r="D2" s="42" t="s">
        <v>130</v>
      </c>
      <c r="E2" s="42" t="s">
        <v>4</v>
      </c>
      <c r="F2" s="42" t="s">
        <v>129</v>
      </c>
      <c r="G2" s="42" t="s">
        <v>1</v>
      </c>
      <c r="H2" s="42" t="s">
        <v>128</v>
      </c>
      <c r="I2" s="42" t="s">
        <v>5</v>
      </c>
      <c r="J2" s="42" t="s">
        <v>127</v>
      </c>
      <c r="K2" s="42" t="s">
        <v>3</v>
      </c>
      <c r="L2" s="42" t="s">
        <v>130</v>
      </c>
      <c r="M2" s="42" t="s">
        <v>4</v>
      </c>
      <c r="N2" s="42" t="s">
        <v>129</v>
      </c>
      <c r="O2" s="42" t="s">
        <v>1</v>
      </c>
      <c r="P2" s="42" t="s">
        <v>128</v>
      </c>
      <c r="Q2" s="42" t="s">
        <v>5</v>
      </c>
      <c r="R2" s="42" t="s">
        <v>127</v>
      </c>
      <c r="S2" s="42" t="s">
        <v>3</v>
      </c>
      <c r="T2" s="42" t="s">
        <v>130</v>
      </c>
      <c r="U2" s="42" t="s">
        <v>4</v>
      </c>
      <c r="V2" s="4"/>
    </row>
    <row r="3" spans="1:23" ht="13.8" thickBot="1">
      <c r="A3" s="20"/>
      <c r="B3" s="43">
        <v>2022</v>
      </c>
      <c r="C3" s="43">
        <v>2022</v>
      </c>
      <c r="D3" s="43">
        <v>2022</v>
      </c>
      <c r="E3" s="43">
        <v>2022</v>
      </c>
      <c r="F3" s="43">
        <v>2021</v>
      </c>
      <c r="G3" s="43">
        <v>2021</v>
      </c>
      <c r="H3" s="43">
        <v>2021</v>
      </c>
      <c r="I3" s="43">
        <v>2021</v>
      </c>
      <c r="J3" s="43">
        <v>2021</v>
      </c>
      <c r="K3" s="43">
        <v>2021</v>
      </c>
      <c r="L3" s="43">
        <v>2021</v>
      </c>
      <c r="M3" s="43">
        <v>2021</v>
      </c>
      <c r="N3" s="43">
        <v>2020</v>
      </c>
      <c r="O3" s="43">
        <v>2020</v>
      </c>
      <c r="P3" s="43">
        <v>2020</v>
      </c>
      <c r="Q3" s="43">
        <v>2020</v>
      </c>
      <c r="R3" s="43">
        <v>2020</v>
      </c>
      <c r="S3" s="43">
        <v>2020</v>
      </c>
      <c r="T3" s="43">
        <v>2020</v>
      </c>
      <c r="U3" s="43">
        <v>2020</v>
      </c>
      <c r="V3" s="4"/>
    </row>
    <row r="4" spans="1:23">
      <c r="A4" s="22" t="s">
        <v>12</v>
      </c>
      <c r="B4" s="44">
        <v>12244.409</v>
      </c>
      <c r="C4" s="45">
        <v>5841.8540000000003</v>
      </c>
      <c r="D4" s="44">
        <v>6402.5540000000001</v>
      </c>
      <c r="E4" s="45">
        <v>6402.5540000000001</v>
      </c>
      <c r="F4" s="44">
        <v>25422.947</v>
      </c>
      <c r="G4" s="45">
        <v>6197.835</v>
      </c>
      <c r="H4" s="44">
        <v>19225.112605247698</v>
      </c>
      <c r="I4" s="45">
        <v>6634.0588914500986</v>
      </c>
      <c r="J4" s="44">
        <v>12591.05371464213</v>
      </c>
      <c r="K4" s="45">
        <v>6573.5014445097631</v>
      </c>
      <c r="L4" s="44">
        <v>6017.5522721673697</v>
      </c>
      <c r="M4" s="45">
        <v>6017.5522721673697</v>
      </c>
      <c r="N4" s="44">
        <v>15745.858</v>
      </c>
      <c r="O4" s="45">
        <v>5123.125</v>
      </c>
      <c r="P4" s="44">
        <v>10622.7327553261</v>
      </c>
      <c r="Q4" s="45">
        <v>4766.4760190868401</v>
      </c>
      <c r="R4" s="44">
        <v>5856.2567362392601</v>
      </c>
      <c r="S4" s="45">
        <v>3501.4216885228302</v>
      </c>
      <c r="T4" s="44">
        <v>2354.8350477164299</v>
      </c>
      <c r="U4" s="45">
        <v>2354.8350477164299</v>
      </c>
      <c r="V4" s="111"/>
      <c r="W4" s="3"/>
    </row>
    <row r="5" spans="1:23">
      <c r="A5" s="35" t="s">
        <v>52</v>
      </c>
      <c r="B5" s="46">
        <v>0</v>
      </c>
      <c r="C5" s="47">
        <v>0</v>
      </c>
      <c r="D5" s="46">
        <v>0</v>
      </c>
      <c r="E5" s="47">
        <v>0</v>
      </c>
      <c r="F5" s="46">
        <f>G5</f>
        <v>0</v>
      </c>
      <c r="G5" s="47">
        <v>0</v>
      </c>
      <c r="H5" s="46">
        <v>0</v>
      </c>
      <c r="I5" s="47">
        <v>0</v>
      </c>
      <c r="J5" s="46">
        <v>0</v>
      </c>
      <c r="K5" s="47">
        <v>0</v>
      </c>
      <c r="L5" s="46">
        <v>0</v>
      </c>
      <c r="M5" s="47">
        <v>0</v>
      </c>
      <c r="N5" s="46">
        <v>1000</v>
      </c>
      <c r="O5" s="47">
        <v>0</v>
      </c>
      <c r="P5" s="46">
        <v>1000</v>
      </c>
      <c r="Q5" s="47">
        <v>0</v>
      </c>
      <c r="R5" s="46">
        <v>1000</v>
      </c>
      <c r="S5" s="47">
        <v>1000</v>
      </c>
      <c r="T5" s="46">
        <v>0</v>
      </c>
      <c r="U5" s="47">
        <v>0</v>
      </c>
      <c r="V5" s="111"/>
      <c r="W5" s="3"/>
    </row>
    <row r="6" spans="1:23" ht="13.8" thickBot="1">
      <c r="A6" s="36" t="s">
        <v>8</v>
      </c>
      <c r="B6" s="48">
        <v>12244.409</v>
      </c>
      <c r="C6" s="49">
        <v>5841.8540000000003</v>
      </c>
      <c r="D6" s="48">
        <v>6402.5540000000001</v>
      </c>
      <c r="E6" s="49">
        <v>6402.5540000000001</v>
      </c>
      <c r="F6" s="48">
        <f t="shared" ref="F6:G6" si="0">SUM(F4:F5)</f>
        <v>25422.947</v>
      </c>
      <c r="G6" s="49">
        <f t="shared" si="0"/>
        <v>6197.835</v>
      </c>
      <c r="H6" s="48">
        <v>19225.112605247698</v>
      </c>
      <c r="I6" s="49">
        <v>6634.0588914500986</v>
      </c>
      <c r="J6" s="48">
        <v>12591.05371464213</v>
      </c>
      <c r="K6" s="49">
        <v>6573.5014445097631</v>
      </c>
      <c r="L6" s="48">
        <v>6017.5522721673697</v>
      </c>
      <c r="M6" s="49">
        <v>6017.5522721673697</v>
      </c>
      <c r="N6" s="48">
        <v>16745.858</v>
      </c>
      <c r="O6" s="49">
        <v>5123.125</v>
      </c>
      <c r="P6" s="48">
        <v>11622.7327553261</v>
      </c>
      <c r="Q6" s="49">
        <v>4766.4760190868401</v>
      </c>
      <c r="R6" s="48">
        <v>6856.2567362392601</v>
      </c>
      <c r="S6" s="49">
        <v>4501.4216885228307</v>
      </c>
      <c r="T6" s="48">
        <v>2354.8350477164299</v>
      </c>
      <c r="U6" s="49">
        <v>2354.8350477164299</v>
      </c>
      <c r="V6" s="9"/>
      <c r="W6" s="3"/>
    </row>
    <row r="7" spans="1:23" ht="13.8" thickBot="1">
      <c r="A7" s="20"/>
      <c r="B7" s="50"/>
      <c r="C7" s="50"/>
      <c r="D7" s="50"/>
      <c r="E7" s="50"/>
      <c r="F7" s="50"/>
      <c r="G7" s="50"/>
      <c r="H7" s="50"/>
      <c r="I7" s="50"/>
      <c r="J7" s="50"/>
      <c r="K7" s="50"/>
      <c r="L7" s="50"/>
      <c r="M7" s="50"/>
      <c r="N7" s="50"/>
      <c r="O7" s="50"/>
      <c r="P7" s="50"/>
      <c r="Q7" s="50"/>
      <c r="R7" s="50"/>
      <c r="S7" s="50"/>
      <c r="T7" s="50"/>
      <c r="U7" s="50"/>
      <c r="V7" s="6"/>
      <c r="W7" s="3"/>
    </row>
    <row r="8" spans="1:23">
      <c r="A8" s="22" t="s">
        <v>9</v>
      </c>
      <c r="B8" s="44">
        <v>191104.94</v>
      </c>
      <c r="C8" s="45">
        <v>189402.666</v>
      </c>
      <c r="D8" s="44">
        <v>191663.35999999999</v>
      </c>
      <c r="E8" s="45">
        <v>191663.35999999999</v>
      </c>
      <c r="F8" s="44">
        <v>183478.83900000001</v>
      </c>
      <c r="G8" s="45">
        <v>192043.72899999999</v>
      </c>
      <c r="H8" s="44">
        <v>180862.93541289514</v>
      </c>
      <c r="I8" s="45">
        <v>188146.95363517202</v>
      </c>
      <c r="J8" s="44">
        <v>177100.163</v>
      </c>
      <c r="K8" s="45">
        <v>178965.93400000001</v>
      </c>
      <c r="L8" s="44">
        <v>174670.66800000001</v>
      </c>
      <c r="M8" s="45">
        <v>174670.66800000001</v>
      </c>
      <c r="N8" s="44">
        <v>162219.07199999999</v>
      </c>
      <c r="O8" s="45">
        <v>168194.24299999999</v>
      </c>
      <c r="P8" s="44">
        <v>160169.5603729572</v>
      </c>
      <c r="Q8" s="45">
        <v>162876.25083525103</v>
      </c>
      <c r="R8" s="44">
        <v>158629.24885481116</v>
      </c>
      <c r="S8" s="45">
        <v>160082.22067862301</v>
      </c>
      <c r="T8" s="44">
        <v>156812.37991549875</v>
      </c>
      <c r="U8" s="45">
        <v>156812.37991549875</v>
      </c>
      <c r="V8" s="5"/>
      <c r="W8" s="3"/>
    </row>
    <row r="9" spans="1:23">
      <c r="A9" s="35" t="s">
        <v>10</v>
      </c>
      <c r="B9" s="46">
        <v>0</v>
      </c>
      <c r="C9" s="47">
        <v>0</v>
      </c>
      <c r="D9" s="46">
        <v>0</v>
      </c>
      <c r="E9" s="47">
        <v>0</v>
      </c>
      <c r="F9" s="46">
        <f t="shared" ref="F9:G9" si="1">F10-F8</f>
        <v>76.923999999999069</v>
      </c>
      <c r="G9" s="47">
        <f t="shared" si="1"/>
        <v>0</v>
      </c>
      <c r="H9" s="46">
        <v>100</v>
      </c>
      <c r="I9" s="47">
        <v>0</v>
      </c>
      <c r="J9" s="46">
        <v>142.85699999998906</v>
      </c>
      <c r="K9" s="47">
        <v>0</v>
      </c>
      <c r="L9" s="46">
        <v>250</v>
      </c>
      <c r="M9" s="47">
        <v>250</v>
      </c>
      <c r="N9" s="46">
        <v>538.46100000001024</v>
      </c>
      <c r="O9" s="47">
        <v>1000</v>
      </c>
      <c r="P9" s="46">
        <v>400</v>
      </c>
      <c r="Q9" s="47">
        <v>1000</v>
      </c>
      <c r="R9" s="46">
        <v>142.85714285713038</v>
      </c>
      <c r="S9" s="47">
        <v>250</v>
      </c>
      <c r="T9" s="46">
        <v>0</v>
      </c>
      <c r="U9" s="47">
        <v>0</v>
      </c>
      <c r="V9" s="111"/>
      <c r="W9" s="3"/>
    </row>
    <row r="10" spans="1:23" ht="13.8" thickBot="1">
      <c r="A10" s="23" t="s">
        <v>11</v>
      </c>
      <c r="B10" s="48">
        <v>191104.94</v>
      </c>
      <c r="C10" s="49">
        <v>189402.666</v>
      </c>
      <c r="D10" s="48">
        <v>191663.35999999999</v>
      </c>
      <c r="E10" s="49">
        <v>191663.35999999999</v>
      </c>
      <c r="F10" s="48">
        <v>183555.76300000001</v>
      </c>
      <c r="G10" s="49">
        <v>192043.72899999999</v>
      </c>
      <c r="H10" s="48">
        <v>180962.93541289514</v>
      </c>
      <c r="I10" s="49">
        <v>188146.95363517202</v>
      </c>
      <c r="J10" s="48">
        <v>177243.02</v>
      </c>
      <c r="K10" s="49">
        <v>178965.93400000001</v>
      </c>
      <c r="L10" s="48">
        <v>174920.66800000001</v>
      </c>
      <c r="M10" s="49">
        <v>174920.66800000001</v>
      </c>
      <c r="N10" s="48">
        <v>162757.533</v>
      </c>
      <c r="O10" s="49">
        <v>169194.24299999999</v>
      </c>
      <c r="P10" s="48">
        <v>160569.5603729572</v>
      </c>
      <c r="Q10" s="49">
        <v>163876.25083525103</v>
      </c>
      <c r="R10" s="48">
        <v>158772.10599766829</v>
      </c>
      <c r="S10" s="49">
        <v>160332.22067862301</v>
      </c>
      <c r="T10" s="48">
        <v>156812.37991549875</v>
      </c>
      <c r="U10" s="49">
        <v>156812.37991549875</v>
      </c>
      <c r="V10" s="8"/>
      <c r="W10" s="3"/>
    </row>
    <row r="11" spans="1:23" ht="13.8" thickBot="1">
      <c r="A11" s="10"/>
      <c r="B11" s="51"/>
      <c r="C11" s="51"/>
      <c r="D11" s="51"/>
      <c r="E11" s="51"/>
      <c r="F11" s="51"/>
      <c r="G11" s="51"/>
      <c r="H11" s="51"/>
      <c r="I11" s="51"/>
      <c r="J11" s="51"/>
      <c r="K11" s="51"/>
      <c r="L11" s="51"/>
      <c r="M11" s="51"/>
      <c r="N11" s="51"/>
      <c r="O11" s="51"/>
      <c r="P11" s="51"/>
      <c r="Q11" s="51"/>
      <c r="R11" s="51"/>
      <c r="S11" s="51"/>
      <c r="T11" s="51"/>
      <c r="U11" s="51"/>
      <c r="V11" s="11"/>
      <c r="W11" s="3"/>
    </row>
    <row r="12" spans="1:23">
      <c r="A12" s="21" t="s">
        <v>55</v>
      </c>
      <c r="B12" s="44">
        <v>12244.409</v>
      </c>
      <c r="C12" s="45">
        <v>5841.8540000000003</v>
      </c>
      <c r="D12" s="44">
        <v>6402.5540000000001</v>
      </c>
      <c r="E12" s="45">
        <v>6402.5540000000001</v>
      </c>
      <c r="F12" s="44">
        <f t="shared" ref="F12" si="2">F4</f>
        <v>25422.947</v>
      </c>
      <c r="G12" s="45">
        <f>G4</f>
        <v>6197.835</v>
      </c>
      <c r="H12" s="44">
        <v>19225.112605247698</v>
      </c>
      <c r="I12" s="45">
        <v>6634.0588914500986</v>
      </c>
      <c r="J12" s="44">
        <v>12591.05371464213</v>
      </c>
      <c r="K12" s="45">
        <v>6573.5014445097631</v>
      </c>
      <c r="L12" s="44">
        <v>6017.5522721673697</v>
      </c>
      <c r="M12" s="45">
        <v>6017.5522721673697</v>
      </c>
      <c r="N12" s="44">
        <v>15745.858</v>
      </c>
      <c r="O12" s="45">
        <v>5123.125</v>
      </c>
      <c r="P12" s="44">
        <v>10622.7327553261</v>
      </c>
      <c r="Q12" s="45">
        <v>4766.4760190868401</v>
      </c>
      <c r="R12" s="44">
        <v>5856.2567362392601</v>
      </c>
      <c r="S12" s="45">
        <v>3501.4216885228302</v>
      </c>
      <c r="T12" s="44">
        <v>2354.8350477164299</v>
      </c>
      <c r="U12" s="45">
        <v>2354.8350477164299</v>
      </c>
      <c r="V12" s="15"/>
      <c r="W12" s="3"/>
    </row>
    <row r="13" spans="1:23">
      <c r="A13" s="35" t="s">
        <v>13</v>
      </c>
      <c r="B13" s="46">
        <v>24488.817999999999</v>
      </c>
      <c r="C13" s="47">
        <v>23367.416000000001</v>
      </c>
      <c r="D13" s="46">
        <v>25610.216</v>
      </c>
      <c r="E13" s="47">
        <v>25610.216</v>
      </c>
      <c r="F13" s="46">
        <f>F12</f>
        <v>25422.947</v>
      </c>
      <c r="G13" s="47">
        <f>G12*4</f>
        <v>24791.34</v>
      </c>
      <c r="H13" s="46">
        <v>25633.483473663597</v>
      </c>
      <c r="I13" s="47">
        <v>26536.235565800394</v>
      </c>
      <c r="J13" s="46">
        <v>25182.10742928426</v>
      </c>
      <c r="K13" s="47">
        <v>26294.005778039053</v>
      </c>
      <c r="L13" s="46">
        <v>24070.209088669479</v>
      </c>
      <c r="M13" s="47">
        <v>24070.209088669479</v>
      </c>
      <c r="N13" s="46">
        <v>15745.858</v>
      </c>
      <c r="O13" s="47">
        <v>20492.5</v>
      </c>
      <c r="P13" s="46">
        <v>14163.643673768132</v>
      </c>
      <c r="Q13" s="47">
        <v>19065.90407634736</v>
      </c>
      <c r="R13" s="46">
        <v>11712.51347247852</v>
      </c>
      <c r="S13" s="47">
        <v>14005.686754091321</v>
      </c>
      <c r="T13" s="46">
        <v>9419.3401908657197</v>
      </c>
      <c r="U13" s="47">
        <v>9419.3401908657197</v>
      </c>
      <c r="V13" s="15"/>
      <c r="W13" s="3"/>
    </row>
    <row r="14" spans="1:23">
      <c r="A14" s="35" t="s">
        <v>14</v>
      </c>
      <c r="B14" s="46">
        <v>191104.94</v>
      </c>
      <c r="C14" s="47">
        <v>189402.666</v>
      </c>
      <c r="D14" s="46">
        <v>191663.35999999999</v>
      </c>
      <c r="E14" s="47">
        <v>191663.35999999999</v>
      </c>
      <c r="F14" s="46">
        <f t="shared" ref="F14" si="3">F8</f>
        <v>183478.83900000001</v>
      </c>
      <c r="G14" s="47">
        <f>G8</f>
        <v>192043.72899999999</v>
      </c>
      <c r="H14" s="46">
        <v>180862.93541289514</v>
      </c>
      <c r="I14" s="47">
        <v>188146.95363517202</v>
      </c>
      <c r="J14" s="46">
        <v>177100.163</v>
      </c>
      <c r="K14" s="47">
        <v>178965.93400000001</v>
      </c>
      <c r="L14" s="46">
        <v>174670.66800000001</v>
      </c>
      <c r="M14" s="47">
        <v>174670.66800000001</v>
      </c>
      <c r="N14" s="46">
        <v>162219.07199999999</v>
      </c>
      <c r="O14" s="47">
        <v>168194.24299999999</v>
      </c>
      <c r="P14" s="46">
        <v>160169.5603729572</v>
      </c>
      <c r="Q14" s="47">
        <v>162876.25083525103</v>
      </c>
      <c r="R14" s="46">
        <v>158629.24885481116</v>
      </c>
      <c r="S14" s="47">
        <v>160082.22067862301</v>
      </c>
      <c r="T14" s="46">
        <v>156812.37991549875</v>
      </c>
      <c r="U14" s="47">
        <v>156812.37991549875</v>
      </c>
      <c r="V14" s="15"/>
      <c r="W14" s="3"/>
    </row>
    <row r="15" spans="1:23" ht="13.8" thickBot="1">
      <c r="A15" s="36" t="s">
        <v>15</v>
      </c>
      <c r="B15" s="80">
        <v>12.814330179010547</v>
      </c>
      <c r="C15" s="81">
        <v>12.337427182783161</v>
      </c>
      <c r="D15" s="80">
        <v>13.362082351055518</v>
      </c>
      <c r="E15" s="81">
        <v>13.362082351055518</v>
      </c>
      <c r="F15" s="80">
        <f t="shared" ref="F15:G15" si="4">(F13/F14)*100</f>
        <v>13.85606489476424</v>
      </c>
      <c r="G15" s="81">
        <f t="shared" si="4"/>
        <v>12.909216108795722</v>
      </c>
      <c r="H15" s="80">
        <v>14.172878160549852</v>
      </c>
      <c r="I15" s="81">
        <v>14.103994273144444</v>
      </c>
      <c r="J15" s="80">
        <v>14.219132835741242</v>
      </c>
      <c r="K15" s="81">
        <v>14.692184814367549</v>
      </c>
      <c r="L15" s="80">
        <v>13.780338372937051</v>
      </c>
      <c r="M15" s="81">
        <v>13.780338372937051</v>
      </c>
      <c r="N15" s="80">
        <v>9.7065393149333286</v>
      </c>
      <c r="O15" s="81">
        <v>12.183829621326577</v>
      </c>
      <c r="P15" s="80">
        <v>8.842906005852722</v>
      </c>
      <c r="Q15" s="81">
        <v>11.705760648697936</v>
      </c>
      <c r="R15" s="80">
        <v>7.3835774657160806</v>
      </c>
      <c r="S15" s="81">
        <v>8.7490582618845494</v>
      </c>
      <c r="T15" s="80">
        <v>6.0067580097575872</v>
      </c>
      <c r="U15" s="81">
        <v>6.0067580097575872</v>
      </c>
      <c r="V15" s="37"/>
      <c r="W15" s="3"/>
    </row>
    <row r="16" spans="1:23" ht="13.8" thickBot="1">
      <c r="B16" s="52"/>
      <c r="C16" s="53"/>
      <c r="D16" s="52"/>
      <c r="E16" s="53"/>
      <c r="F16" s="52"/>
      <c r="G16" s="53"/>
      <c r="H16" s="52"/>
      <c r="I16" s="53"/>
      <c r="J16" s="52"/>
      <c r="K16" s="53"/>
      <c r="L16" s="52"/>
      <c r="M16" s="53"/>
      <c r="N16" s="52"/>
      <c r="O16" s="53"/>
      <c r="P16" s="52"/>
      <c r="Q16" s="53"/>
      <c r="R16" s="52"/>
      <c r="S16" s="53"/>
      <c r="T16" s="52"/>
      <c r="U16" s="53"/>
      <c r="V16" s="7"/>
      <c r="W16" s="3"/>
    </row>
    <row r="17" spans="1:23">
      <c r="A17" s="21" t="s">
        <v>57</v>
      </c>
      <c r="B17" s="44">
        <v>12244.409</v>
      </c>
      <c r="C17" s="45">
        <v>5841.8540000000003</v>
      </c>
      <c r="D17" s="44">
        <v>6402.5540000000001</v>
      </c>
      <c r="E17" s="45">
        <v>6402.5540000000001</v>
      </c>
      <c r="F17" s="44">
        <f t="shared" ref="F17:G17" si="5">F6</f>
        <v>25422.947</v>
      </c>
      <c r="G17" s="45">
        <f t="shared" si="5"/>
        <v>6197.835</v>
      </c>
      <c r="H17" s="44">
        <v>19225.112605247698</v>
      </c>
      <c r="I17" s="45">
        <v>6634.0588914500986</v>
      </c>
      <c r="J17" s="44">
        <v>12591.05371464213</v>
      </c>
      <c r="K17" s="45">
        <v>6573.5014445097631</v>
      </c>
      <c r="L17" s="44">
        <v>6017.5522721673697</v>
      </c>
      <c r="M17" s="45">
        <v>6017.5522721673697</v>
      </c>
      <c r="N17" s="44">
        <v>16745.858</v>
      </c>
      <c r="O17" s="45">
        <v>5123.125</v>
      </c>
      <c r="P17" s="44">
        <v>11622.7327553261</v>
      </c>
      <c r="Q17" s="45">
        <v>4766.4760190868401</v>
      </c>
      <c r="R17" s="44">
        <v>6856.2567362392601</v>
      </c>
      <c r="S17" s="45">
        <v>4501.4216885228307</v>
      </c>
      <c r="T17" s="44">
        <v>2354.8350477164299</v>
      </c>
      <c r="U17" s="45">
        <v>2354.8350477164299</v>
      </c>
      <c r="V17" s="15"/>
      <c r="W17" s="3"/>
    </row>
    <row r="18" spans="1:23">
      <c r="A18" s="35" t="s">
        <v>56</v>
      </c>
      <c r="B18" s="46">
        <v>24488.817999999999</v>
      </c>
      <c r="C18" s="47">
        <v>23367.416000000001</v>
      </c>
      <c r="D18" s="46">
        <v>25610.216</v>
      </c>
      <c r="E18" s="47">
        <v>25610.216</v>
      </c>
      <c r="F18" s="46">
        <f>F17</f>
        <v>25422.947</v>
      </c>
      <c r="G18" s="47">
        <f>G17*4</f>
        <v>24791.34</v>
      </c>
      <c r="H18" s="46">
        <v>25633.483473663597</v>
      </c>
      <c r="I18" s="47">
        <v>26536.235565800394</v>
      </c>
      <c r="J18" s="46">
        <v>25182.10742928426</v>
      </c>
      <c r="K18" s="47">
        <v>26294.005778039053</v>
      </c>
      <c r="L18" s="46">
        <v>24070.209088669479</v>
      </c>
      <c r="M18" s="47">
        <v>24070.209088669479</v>
      </c>
      <c r="N18" s="46">
        <v>16745.858</v>
      </c>
      <c r="O18" s="47">
        <v>20492.5</v>
      </c>
      <c r="P18" s="46">
        <v>15496.977007101468</v>
      </c>
      <c r="Q18" s="47">
        <v>19065.90407634736</v>
      </c>
      <c r="R18" s="46">
        <v>13712.51347247852</v>
      </c>
      <c r="S18" s="47">
        <v>18005.686754091323</v>
      </c>
      <c r="T18" s="46">
        <v>9419.3401908657197</v>
      </c>
      <c r="U18" s="47">
        <v>9419.3401908657197</v>
      </c>
      <c r="V18" s="15"/>
      <c r="W18" s="3"/>
    </row>
    <row r="19" spans="1:23">
      <c r="A19" s="35" t="s">
        <v>11</v>
      </c>
      <c r="B19" s="46">
        <v>191104.94</v>
      </c>
      <c r="C19" s="47">
        <v>189402.666</v>
      </c>
      <c r="D19" s="46">
        <v>191663.35999999999</v>
      </c>
      <c r="E19" s="47">
        <v>191663.35999999999</v>
      </c>
      <c r="F19" s="46">
        <f t="shared" ref="F19:G19" si="6">F10</f>
        <v>183555.76300000001</v>
      </c>
      <c r="G19" s="47">
        <f t="shared" si="6"/>
        <v>192043.72899999999</v>
      </c>
      <c r="H19" s="46">
        <v>180962.93541289514</v>
      </c>
      <c r="I19" s="47">
        <v>188146.95363517202</v>
      </c>
      <c r="J19" s="46">
        <v>177243.02</v>
      </c>
      <c r="K19" s="47">
        <v>178965.93400000001</v>
      </c>
      <c r="L19" s="46">
        <v>174920.66800000001</v>
      </c>
      <c r="M19" s="47">
        <v>174920.66800000001</v>
      </c>
      <c r="N19" s="46">
        <v>162757.533</v>
      </c>
      <c r="O19" s="47">
        <v>169194.24299999999</v>
      </c>
      <c r="P19" s="46">
        <v>160569.5603729572</v>
      </c>
      <c r="Q19" s="47">
        <v>163876.25083525103</v>
      </c>
      <c r="R19" s="46">
        <v>158772.10599766829</v>
      </c>
      <c r="S19" s="47">
        <v>160332.22067862301</v>
      </c>
      <c r="T19" s="46">
        <v>156812.37991549875</v>
      </c>
      <c r="U19" s="47">
        <v>156812.37991549875</v>
      </c>
      <c r="V19" s="15"/>
      <c r="W19" s="3"/>
    </row>
    <row r="20" spans="1:23" ht="13.8" thickBot="1">
      <c r="A20" s="36" t="s">
        <v>16</v>
      </c>
      <c r="B20" s="80">
        <v>12.814330179010547</v>
      </c>
      <c r="C20" s="81">
        <v>12.337427182783161</v>
      </c>
      <c r="D20" s="80">
        <v>13.362082351055518</v>
      </c>
      <c r="E20" s="81">
        <v>13.362082351055518</v>
      </c>
      <c r="F20" s="80">
        <f t="shared" ref="F20:G20" si="7">(F18/F19)*100</f>
        <v>13.85025813654241</v>
      </c>
      <c r="G20" s="81">
        <f t="shared" si="7"/>
        <v>12.909216108795722</v>
      </c>
      <c r="H20" s="80">
        <v>14.16504623732855</v>
      </c>
      <c r="I20" s="81">
        <v>14.103994273144444</v>
      </c>
      <c r="J20" s="80">
        <v>14.207672284800982</v>
      </c>
      <c r="K20" s="81">
        <v>14.692184814367549</v>
      </c>
      <c r="L20" s="80">
        <v>13.760643246954373</v>
      </c>
      <c r="M20" s="81">
        <v>13.760643246954373</v>
      </c>
      <c r="N20" s="80">
        <v>10.288837445084646</v>
      </c>
      <c r="O20" s="81">
        <v>12.11181872186987</v>
      </c>
      <c r="P20" s="80">
        <v>9.6512545535445327</v>
      </c>
      <c r="Q20" s="81">
        <v>11.634330160210219</v>
      </c>
      <c r="R20" s="80">
        <v>8.6366011122129347</v>
      </c>
      <c r="S20" s="81">
        <v>11.230235992416469</v>
      </c>
      <c r="T20" s="80">
        <v>6.0067580097575872</v>
      </c>
      <c r="U20" s="81">
        <v>6.0067580097575872</v>
      </c>
      <c r="V20" s="37"/>
      <c r="W20" s="3"/>
    </row>
    <row r="21" spans="1:23" ht="13.8" thickBot="1">
      <c r="B21" s="52"/>
      <c r="C21" s="53"/>
      <c r="D21" s="52"/>
      <c r="E21" s="53"/>
      <c r="F21" s="52"/>
      <c r="G21" s="53"/>
      <c r="H21" s="52"/>
      <c r="I21" s="53"/>
      <c r="J21" s="52"/>
      <c r="K21" s="53"/>
      <c r="L21" s="52"/>
      <c r="M21" s="53"/>
      <c r="N21" s="52"/>
      <c r="O21" s="53"/>
      <c r="P21" s="52"/>
      <c r="Q21" s="53"/>
      <c r="R21" s="52"/>
      <c r="S21" s="53"/>
      <c r="T21" s="52"/>
      <c r="U21" s="53"/>
      <c r="V21" s="7"/>
      <c r="W21" s="3"/>
    </row>
    <row r="22" spans="1:23">
      <c r="A22" s="21" t="s">
        <v>55</v>
      </c>
      <c r="B22" s="44">
        <v>12244.409</v>
      </c>
      <c r="C22" s="54">
        <v>5841.8540000000003</v>
      </c>
      <c r="D22" s="44">
        <v>6402.5540000000001</v>
      </c>
      <c r="E22" s="54">
        <v>6402.5540000000001</v>
      </c>
      <c r="F22" s="44">
        <f t="shared" ref="F22:G22" si="8">F4</f>
        <v>25422.947</v>
      </c>
      <c r="G22" s="54">
        <f t="shared" si="8"/>
        <v>6197.835</v>
      </c>
      <c r="H22" s="44">
        <v>19225.112605247698</v>
      </c>
      <c r="I22" s="54">
        <v>6634.0588914500986</v>
      </c>
      <c r="J22" s="44">
        <v>12591.05371464213</v>
      </c>
      <c r="K22" s="54">
        <v>6573.5014445097631</v>
      </c>
      <c r="L22" s="44">
        <v>6017.5522721673697</v>
      </c>
      <c r="M22" s="54">
        <v>6017.5522721673697</v>
      </c>
      <c r="N22" s="44">
        <v>15745.858</v>
      </c>
      <c r="O22" s="54">
        <v>5123.125</v>
      </c>
      <c r="P22" s="44">
        <v>10622.7327553261</v>
      </c>
      <c r="Q22" s="54">
        <v>4766.4760190868401</v>
      </c>
      <c r="R22" s="44">
        <v>5856.2567362392601</v>
      </c>
      <c r="S22" s="54">
        <v>3501.4216885228302</v>
      </c>
      <c r="T22" s="44">
        <v>2354.8350477164299</v>
      </c>
      <c r="U22" s="54">
        <v>2354.8350477164299</v>
      </c>
      <c r="V22" s="15"/>
      <c r="W22" s="3"/>
    </row>
    <row r="23" spans="1:23">
      <c r="A23" s="35" t="s">
        <v>13</v>
      </c>
      <c r="B23" s="46">
        <v>24488.817999999999</v>
      </c>
      <c r="C23" s="55">
        <v>23367.416000000001</v>
      </c>
      <c r="D23" s="46">
        <v>25610.216</v>
      </c>
      <c r="E23" s="55">
        <v>25610.216</v>
      </c>
      <c r="F23" s="46">
        <f>F22</f>
        <v>25422.947</v>
      </c>
      <c r="G23" s="55">
        <f>G22*4</f>
        <v>24791.34</v>
      </c>
      <c r="H23" s="46">
        <v>25633.483473663597</v>
      </c>
      <c r="I23" s="55">
        <v>26536.235565800394</v>
      </c>
      <c r="J23" s="46">
        <v>25182.10742928426</v>
      </c>
      <c r="K23" s="55">
        <v>26294.005778039053</v>
      </c>
      <c r="L23" s="46">
        <v>24070.209088669479</v>
      </c>
      <c r="M23" s="55">
        <v>24070.209088669479</v>
      </c>
      <c r="N23" s="46">
        <v>15745.858</v>
      </c>
      <c r="O23" s="55">
        <v>20492.5</v>
      </c>
      <c r="P23" s="46">
        <v>14163.643673768132</v>
      </c>
      <c r="Q23" s="55">
        <v>19065.90407634736</v>
      </c>
      <c r="R23" s="46">
        <v>11712.51347247852</v>
      </c>
      <c r="S23" s="55">
        <v>14005.686754091321</v>
      </c>
      <c r="T23" s="46">
        <v>9419.3401908657197</v>
      </c>
      <c r="U23" s="55">
        <v>9419.3401908657197</v>
      </c>
      <c r="V23" s="15"/>
      <c r="W23" s="3"/>
    </row>
    <row r="24" spans="1:23">
      <c r="A24" s="35" t="s">
        <v>17</v>
      </c>
      <c r="B24" s="46">
        <v>3813488.2734595756</v>
      </c>
      <c r="C24" s="55">
        <v>3971467.3768842448</v>
      </c>
      <c r="D24" s="46">
        <v>3643687</v>
      </c>
      <c r="E24" s="55">
        <v>3643687</v>
      </c>
      <c r="F24" s="46">
        <v>3465174</v>
      </c>
      <c r="G24" s="55">
        <v>3596508</v>
      </c>
      <c r="H24" s="46">
        <v>3424595.0031929864</v>
      </c>
      <c r="I24" s="55">
        <v>3540441.3346022423</v>
      </c>
      <c r="J24" s="46">
        <v>3361280</v>
      </c>
      <c r="K24" s="55">
        <v>3461752.8870733846</v>
      </c>
      <c r="L24" s="46">
        <v>3281115.5552241001</v>
      </c>
      <c r="M24" s="55">
        <v>3281115.5552241001</v>
      </c>
      <c r="N24" s="46">
        <v>3134394.3279403457</v>
      </c>
      <c r="O24" s="55">
        <v>3125236.1809999999</v>
      </c>
      <c r="P24" s="46">
        <v>3144717.8306224495</v>
      </c>
      <c r="Q24" s="55">
        <v>3173052.9766861377</v>
      </c>
      <c r="R24" s="46">
        <v>3138974.8570320704</v>
      </c>
      <c r="S24" s="55">
        <v>3237507.3803041452</v>
      </c>
      <c r="T24" s="46">
        <v>3077196.6477519777</v>
      </c>
      <c r="U24" s="55">
        <v>3077196.6477519777</v>
      </c>
      <c r="V24" s="15"/>
      <c r="W24" s="3"/>
    </row>
    <row r="25" spans="1:23" ht="13.8" thickBot="1">
      <c r="A25" s="28" t="s">
        <v>18</v>
      </c>
      <c r="B25" s="107">
        <v>0.64216319138655376</v>
      </c>
      <c r="C25" s="108">
        <v>0.58838242348430303</v>
      </c>
      <c r="D25" s="107">
        <v>0.70286542175549116</v>
      </c>
      <c r="E25" s="108">
        <v>0.70286542175549116</v>
      </c>
      <c r="F25" s="107">
        <f>(F23/F24)*100</f>
        <v>0.73367014181683232</v>
      </c>
      <c r="G25" s="108">
        <f t="shared" ref="G25" si="9">(G23/G24)*100</f>
        <v>0.68931697079500454</v>
      </c>
      <c r="H25" s="107">
        <v>0.74851138455098287</v>
      </c>
      <c r="I25" s="108">
        <v>0.74951773120628928</v>
      </c>
      <c r="J25" s="107">
        <v>0.74918208031714884</v>
      </c>
      <c r="K25" s="108">
        <v>0.75955756045511325</v>
      </c>
      <c r="L25" s="107">
        <v>0.73359833518650597</v>
      </c>
      <c r="M25" s="108">
        <v>0.73359833518650597</v>
      </c>
      <c r="N25" s="107">
        <v>0.50235727711856926</v>
      </c>
      <c r="O25" s="108">
        <v>0.65571044276861334</v>
      </c>
      <c r="P25" s="107">
        <v>0.45039473926233481</v>
      </c>
      <c r="Q25" s="108">
        <v>0.60086939034529907</v>
      </c>
      <c r="R25" s="107">
        <v>0.37313180276801611</v>
      </c>
      <c r="S25" s="108">
        <v>0.43260709888406701</v>
      </c>
      <c r="T25" s="107">
        <v>0.30610134057395866</v>
      </c>
      <c r="U25" s="108">
        <v>0.30610134057395866</v>
      </c>
      <c r="V25" s="32"/>
      <c r="W25" s="3"/>
    </row>
    <row r="26" spans="1:23" s="10" customFormat="1" ht="13.15" customHeight="1" thickBot="1">
      <c r="A26" s="1"/>
      <c r="B26" s="58"/>
      <c r="C26" s="59"/>
      <c r="D26" s="58"/>
      <c r="E26" s="59"/>
      <c r="F26" s="58"/>
      <c r="G26" s="59"/>
      <c r="H26" s="58"/>
      <c r="I26" s="59"/>
      <c r="J26" s="58"/>
      <c r="K26" s="59"/>
      <c r="L26" s="58"/>
      <c r="M26" s="59"/>
      <c r="N26" s="58"/>
      <c r="O26" s="59"/>
      <c r="P26" s="58"/>
      <c r="Q26" s="59"/>
      <c r="R26" s="58"/>
      <c r="S26" s="59"/>
      <c r="T26" s="58"/>
      <c r="U26" s="59"/>
      <c r="V26" s="32"/>
      <c r="W26" s="25"/>
    </row>
    <row r="27" spans="1:23">
      <c r="A27" s="21" t="s">
        <v>55</v>
      </c>
      <c r="B27" s="44">
        <v>12244.409</v>
      </c>
      <c r="C27" s="54">
        <v>5841.8540000000003</v>
      </c>
      <c r="D27" s="44">
        <v>6402.5540000000001</v>
      </c>
      <c r="E27" s="54">
        <v>6402.5540000000001</v>
      </c>
      <c r="F27" s="44">
        <f t="shared" ref="F27:G27" si="10">F4</f>
        <v>25422.947</v>
      </c>
      <c r="G27" s="54">
        <f t="shared" si="10"/>
        <v>6197.835</v>
      </c>
      <c r="H27" s="44">
        <v>19225.112605247698</v>
      </c>
      <c r="I27" s="54">
        <v>6634.0588914500986</v>
      </c>
      <c r="J27" s="44">
        <v>12591.05371464213</v>
      </c>
      <c r="K27" s="54">
        <v>6573.5014445097631</v>
      </c>
      <c r="L27" s="44">
        <v>6017.5522721673697</v>
      </c>
      <c r="M27" s="54">
        <v>6017.5522721673697</v>
      </c>
      <c r="N27" s="44">
        <v>15745.858</v>
      </c>
      <c r="O27" s="54">
        <v>5123.125</v>
      </c>
      <c r="P27" s="44">
        <v>10622.7327553261</v>
      </c>
      <c r="Q27" s="54">
        <v>4766.4760190868401</v>
      </c>
      <c r="R27" s="44">
        <v>5856.2567362392601</v>
      </c>
      <c r="S27" s="54">
        <v>3501.4216885228302</v>
      </c>
      <c r="T27" s="44">
        <v>2354.8350477164299</v>
      </c>
      <c r="U27" s="54">
        <v>2354.8350477164299</v>
      </c>
      <c r="V27" s="15"/>
      <c r="W27" s="3"/>
    </row>
    <row r="28" spans="1:23">
      <c r="A28" s="35" t="s">
        <v>13</v>
      </c>
      <c r="B28" s="46">
        <v>24488.817999999999</v>
      </c>
      <c r="C28" s="55">
        <v>23367.416000000001</v>
      </c>
      <c r="D28" s="46">
        <v>25610.216</v>
      </c>
      <c r="E28" s="55">
        <v>25610.216</v>
      </c>
      <c r="F28" s="46">
        <f>F27</f>
        <v>25422.947</v>
      </c>
      <c r="G28" s="55">
        <f>G27*4</f>
        <v>24791.34</v>
      </c>
      <c r="H28" s="46">
        <v>25633.483473663597</v>
      </c>
      <c r="I28" s="55">
        <v>26536.235565800394</v>
      </c>
      <c r="J28" s="46">
        <v>25182.10742928426</v>
      </c>
      <c r="K28" s="55">
        <v>26294.005778039053</v>
      </c>
      <c r="L28" s="46">
        <v>24070.209088669479</v>
      </c>
      <c r="M28" s="55">
        <v>24070.209088669479</v>
      </c>
      <c r="N28" s="46">
        <v>15745.858</v>
      </c>
      <c r="O28" s="55">
        <v>20492.5</v>
      </c>
      <c r="P28" s="46">
        <v>14163.643673768132</v>
      </c>
      <c r="Q28" s="55">
        <v>19065.90407634736</v>
      </c>
      <c r="R28" s="46">
        <v>11712.51347247852</v>
      </c>
      <c r="S28" s="55">
        <v>14005.686754091321</v>
      </c>
      <c r="T28" s="46">
        <v>9419.3401908657197</v>
      </c>
      <c r="U28" s="55">
        <v>9419.3401908657197</v>
      </c>
      <c r="V28" s="15"/>
      <c r="W28" s="3"/>
    </row>
    <row r="29" spans="1:23">
      <c r="A29" s="35" t="s">
        <v>19</v>
      </c>
      <c r="B29" s="46">
        <v>826342.30057142861</v>
      </c>
      <c r="C29" s="55">
        <v>842812.3274999999</v>
      </c>
      <c r="D29" s="46">
        <v>810380.84550000005</v>
      </c>
      <c r="E29" s="55">
        <v>810380.84550000005</v>
      </c>
      <c r="F29" s="46">
        <v>755489.56438461551</v>
      </c>
      <c r="G29" s="55">
        <v>768246.03474999999</v>
      </c>
      <c r="H29" s="46">
        <v>750148.40970000008</v>
      </c>
      <c r="I29" s="55">
        <v>755202.86225000001</v>
      </c>
      <c r="J29" s="46">
        <v>747920.09257142863</v>
      </c>
      <c r="K29" s="55">
        <v>755954.49300000002</v>
      </c>
      <c r="L29" s="46">
        <v>743191.77124999999</v>
      </c>
      <c r="M29" s="55">
        <v>743191.77124999999</v>
      </c>
      <c r="N29" s="46">
        <v>751698.32915384625</v>
      </c>
      <c r="O29" s="55">
        <v>739899.56374999997</v>
      </c>
      <c r="P29" s="46">
        <v>755878.78650000005</v>
      </c>
      <c r="Q29" s="55">
        <v>740182.38575000002</v>
      </c>
      <c r="R29" s="46">
        <v>763359.32857142854</v>
      </c>
      <c r="S29" s="55">
        <v>770591.27</v>
      </c>
      <c r="T29" s="46">
        <v>760709.29149999993</v>
      </c>
      <c r="U29" s="55">
        <v>760709.29149999993</v>
      </c>
      <c r="V29" s="15"/>
      <c r="W29" s="3"/>
    </row>
    <row r="30" spans="1:23" ht="13.8" thickBot="1">
      <c r="A30" s="36" t="s">
        <v>20</v>
      </c>
      <c r="B30" s="107">
        <v>2.963519837126285</v>
      </c>
      <c r="C30" s="109">
        <v>2.7725527068776774</v>
      </c>
      <c r="D30" s="107">
        <v>3.1602691675416703</v>
      </c>
      <c r="E30" s="109">
        <v>3.1602691675416703</v>
      </c>
      <c r="F30" s="107">
        <f t="shared" ref="F30:G30" si="11">(F28/F29)*100</f>
        <v>3.3650957205091614</v>
      </c>
      <c r="G30" s="109">
        <f t="shared" si="11"/>
        <v>3.2270052663620339</v>
      </c>
      <c r="H30" s="107">
        <v>3.4171216178295918</v>
      </c>
      <c r="I30" s="109">
        <v>3.5137890614900664</v>
      </c>
      <c r="J30" s="107">
        <v>3.3669515873955871</v>
      </c>
      <c r="K30" s="109">
        <v>3.4782524638079044</v>
      </c>
      <c r="L30" s="107">
        <v>3.2387615175266218</v>
      </c>
      <c r="M30" s="109">
        <v>3.2387615175266218</v>
      </c>
      <c r="N30" s="107">
        <v>2.0947044032576767</v>
      </c>
      <c r="O30" s="109">
        <v>2.7696326642144204</v>
      </c>
      <c r="P30" s="107">
        <v>1.8737982764870371</v>
      </c>
      <c r="Q30" s="109">
        <v>2.5758386640109747</v>
      </c>
      <c r="R30" s="107">
        <v>1.5343381595136378</v>
      </c>
      <c r="S30" s="109">
        <v>1.8175247111339998</v>
      </c>
      <c r="T30" s="107">
        <v>1.2382312528735191</v>
      </c>
      <c r="U30" s="109">
        <v>1.2382312528735191</v>
      </c>
      <c r="V30" s="37"/>
      <c r="W30" s="3"/>
    </row>
    <row r="31" spans="1:23" s="10" customFormat="1" ht="13.8" thickBot="1">
      <c r="A31" s="1"/>
      <c r="B31" s="58"/>
      <c r="C31" s="59"/>
      <c r="D31" s="58"/>
      <c r="E31" s="59"/>
      <c r="F31" s="58"/>
      <c r="G31" s="59"/>
      <c r="H31" s="58"/>
      <c r="I31" s="59"/>
      <c r="J31" s="58"/>
      <c r="K31" s="59"/>
      <c r="L31" s="58"/>
      <c r="M31" s="59"/>
      <c r="N31" s="58"/>
      <c r="O31" s="59"/>
      <c r="P31" s="58"/>
      <c r="Q31" s="59"/>
      <c r="R31" s="58"/>
      <c r="S31" s="59"/>
      <c r="T31" s="58"/>
      <c r="U31" s="59"/>
      <c r="V31" s="32"/>
      <c r="W31" s="25"/>
    </row>
    <row r="32" spans="1:23">
      <c r="A32" s="22" t="s">
        <v>21</v>
      </c>
      <c r="B32" s="61">
        <v>11994.6</v>
      </c>
      <c r="C32" s="62">
        <v>6201.2920000000004</v>
      </c>
      <c r="D32" s="61">
        <v>5793.308</v>
      </c>
      <c r="E32" s="62">
        <v>5793.308</v>
      </c>
      <c r="F32" s="61">
        <v>23245.379000000001</v>
      </c>
      <c r="G32" s="62">
        <v>6097.3119999999999</v>
      </c>
      <c r="H32" s="61">
        <v>17148.067052725</v>
      </c>
      <c r="I32" s="62">
        <v>5671.0640843790097</v>
      </c>
      <c r="J32" s="61">
        <v>11477.0029683459</v>
      </c>
      <c r="K32" s="62">
        <v>5759.3181545870602</v>
      </c>
      <c r="L32" s="61">
        <v>5717.6848137588504</v>
      </c>
      <c r="M32" s="62">
        <v>5717.6848137588504</v>
      </c>
      <c r="N32" s="61">
        <v>22747.074000000001</v>
      </c>
      <c r="O32" s="62">
        <v>5841.73</v>
      </c>
      <c r="P32" s="61">
        <v>16905.3446921871</v>
      </c>
      <c r="Q32" s="62">
        <v>5546.9879381666296</v>
      </c>
      <c r="R32" s="61">
        <v>11358.3567540205</v>
      </c>
      <c r="S32" s="62">
        <v>5712.2875789650298</v>
      </c>
      <c r="T32" s="61">
        <v>5646.0691750554797</v>
      </c>
      <c r="U32" s="62">
        <v>5646.0691750554797</v>
      </c>
      <c r="V32" s="7"/>
      <c r="W32" s="3"/>
    </row>
    <row r="33" spans="1:23">
      <c r="A33" s="24" t="s">
        <v>22</v>
      </c>
      <c r="B33" s="63">
        <v>29208.690999999999</v>
      </c>
      <c r="C33" s="64">
        <v>14441.066000000001</v>
      </c>
      <c r="D33" s="63">
        <v>14767.625</v>
      </c>
      <c r="E33" s="64">
        <v>14767.625</v>
      </c>
      <c r="F33" s="63">
        <v>55637.893522271399</v>
      </c>
      <c r="G33" s="64">
        <v>14127.119147141499</v>
      </c>
      <c r="H33" s="63">
        <v>41510.774375129899</v>
      </c>
      <c r="I33" s="64">
        <v>13971.4449380556</v>
      </c>
      <c r="J33" s="63">
        <v>27539.329437074299</v>
      </c>
      <c r="K33" s="64">
        <v>13923.7635476215</v>
      </c>
      <c r="L33" s="63">
        <v>13615.565889452801</v>
      </c>
      <c r="M33" s="64">
        <v>13615.565889452801</v>
      </c>
      <c r="N33" s="63">
        <v>50627.954998050802</v>
      </c>
      <c r="O33" s="64">
        <v>13287.6966656231</v>
      </c>
      <c r="P33" s="63">
        <v>37340.2583324277</v>
      </c>
      <c r="Q33" s="64">
        <v>12789.0683408488</v>
      </c>
      <c r="R33" s="63">
        <v>24551.1899915789</v>
      </c>
      <c r="S33" s="64">
        <v>14208.451429025999</v>
      </c>
      <c r="T33" s="63">
        <v>10342.738562552899</v>
      </c>
      <c r="U33" s="64">
        <v>10342.738562552899</v>
      </c>
      <c r="V33" s="7"/>
      <c r="W33" s="3"/>
    </row>
    <row r="34" spans="1:23" ht="13.8" thickBot="1">
      <c r="A34" s="36" t="s">
        <v>23</v>
      </c>
      <c r="B34" s="56">
        <v>0.41065174745420807</v>
      </c>
      <c r="C34" s="57">
        <v>0.42942065357225012</v>
      </c>
      <c r="D34" s="56">
        <v>0.39229788134517229</v>
      </c>
      <c r="E34" s="57">
        <v>0.39229788134517229</v>
      </c>
      <c r="F34" s="56">
        <v>0.41779761109566566</v>
      </c>
      <c r="G34" s="57">
        <v>0.43160335355660523</v>
      </c>
      <c r="H34" s="56">
        <v>0.41309918475042517</v>
      </c>
      <c r="I34" s="57">
        <v>0.40590390682728122</v>
      </c>
      <c r="J34" s="56">
        <v>0.41674954339647802</v>
      </c>
      <c r="K34" s="57">
        <v>0.41363228662202356</v>
      </c>
      <c r="L34" s="56">
        <v>0.41993736141279397</v>
      </c>
      <c r="M34" s="57">
        <v>0.41993736141279397</v>
      </c>
      <c r="N34" s="56">
        <v>0.4492986928047118</v>
      </c>
      <c r="O34" s="57">
        <v>0.43963450905026086</v>
      </c>
      <c r="P34" s="56">
        <v>0.45273775402635219</v>
      </c>
      <c r="Q34" s="57">
        <v>0.43372885266781525</v>
      </c>
      <c r="R34" s="56">
        <v>0.46263976442349375</v>
      </c>
      <c r="S34" s="57">
        <v>0.40203449387141349</v>
      </c>
      <c r="T34" s="56">
        <v>0.55961645827573736</v>
      </c>
      <c r="U34" s="57">
        <v>0.54589692477558482</v>
      </c>
      <c r="V34" s="37"/>
      <c r="W34" s="3"/>
    </row>
    <row r="35" spans="1:23" s="10" customFormat="1" ht="13.8" thickBot="1">
      <c r="A35" s="40"/>
      <c r="B35" s="58"/>
      <c r="C35" s="58"/>
      <c r="D35" s="58"/>
      <c r="E35" s="58"/>
      <c r="F35" s="58"/>
      <c r="G35" s="58"/>
      <c r="H35" s="58"/>
      <c r="I35" s="58"/>
      <c r="J35" s="58"/>
      <c r="K35" s="58"/>
      <c r="L35" s="58"/>
      <c r="M35" s="58"/>
      <c r="N35" s="58"/>
      <c r="O35" s="58"/>
      <c r="P35" s="58"/>
      <c r="Q35" s="58"/>
      <c r="R35" s="58"/>
      <c r="S35" s="58"/>
      <c r="T35" s="58"/>
      <c r="U35" s="58"/>
      <c r="V35" s="37"/>
      <c r="W35" s="25"/>
    </row>
    <row r="36" spans="1:23" s="10" customFormat="1">
      <c r="A36" s="21" t="s">
        <v>55</v>
      </c>
      <c r="B36" s="61">
        <v>12244.409</v>
      </c>
      <c r="C36" s="62">
        <v>5841.8540000000003</v>
      </c>
      <c r="D36" s="61">
        <v>6402.5540000000001</v>
      </c>
      <c r="E36" s="62">
        <v>6402.5540000000001</v>
      </c>
      <c r="F36" s="61">
        <f t="shared" ref="F36:G36" si="12">F4</f>
        <v>25422.947</v>
      </c>
      <c r="G36" s="62">
        <f t="shared" si="12"/>
        <v>6197.835</v>
      </c>
      <c r="H36" s="61">
        <v>19225.112605247698</v>
      </c>
      <c r="I36" s="62">
        <v>6634.0588914500986</v>
      </c>
      <c r="J36" s="61">
        <v>12591.05371464213</v>
      </c>
      <c r="K36" s="62">
        <v>6573.5014445097631</v>
      </c>
      <c r="L36" s="61">
        <v>6017.5522721673697</v>
      </c>
      <c r="M36" s="62">
        <v>6017.5522721673697</v>
      </c>
      <c r="N36" s="61">
        <v>15745.858</v>
      </c>
      <c r="O36" s="62">
        <v>5123.125</v>
      </c>
      <c r="P36" s="61">
        <v>10622.7327553261</v>
      </c>
      <c r="Q36" s="62">
        <v>4766.4760190868401</v>
      </c>
      <c r="R36" s="61">
        <v>5856.2567362392601</v>
      </c>
      <c r="S36" s="62">
        <v>3501.4216885228302</v>
      </c>
      <c r="T36" s="61">
        <v>2354.8350477164299</v>
      </c>
      <c r="U36" s="62">
        <v>2354.8350477164299</v>
      </c>
      <c r="V36" s="8"/>
      <c r="W36" s="25"/>
    </row>
    <row r="37" spans="1:23" s="13" customFormat="1">
      <c r="A37" s="35" t="s">
        <v>63</v>
      </c>
      <c r="B37" s="46">
        <v>2146.696426</v>
      </c>
      <c r="C37" s="47">
        <v>2142.425596</v>
      </c>
      <c r="D37" s="46">
        <v>2151.1063009999998</v>
      </c>
      <c r="E37" s="47">
        <v>2151.1063009999998</v>
      </c>
      <c r="F37" s="46">
        <v>2164.0941630000002</v>
      </c>
      <c r="G37" s="47">
        <v>2162.6378209999998</v>
      </c>
      <c r="H37" s="46">
        <v>2164.5863370000002</v>
      </c>
      <c r="I37" s="47">
        <v>2165.9401320000002</v>
      </c>
      <c r="J37" s="46">
        <v>2163.897101</v>
      </c>
      <c r="K37" s="47">
        <v>2165.3326609999999</v>
      </c>
      <c r="L37" s="46">
        <v>2162.4399020000001</v>
      </c>
      <c r="M37" s="47">
        <v>2162.4399020000001</v>
      </c>
      <c r="N37" s="46">
        <v>2163.1024819999998</v>
      </c>
      <c r="O37" s="47">
        <v>2161.3087150000001</v>
      </c>
      <c r="P37" s="46">
        <v>2163.70258252555</v>
      </c>
      <c r="Q37" s="47">
        <v>2160.7968440217401</v>
      </c>
      <c r="R37" s="46">
        <v>2165.1565645000001</v>
      </c>
      <c r="S37" s="47">
        <v>2166.5612736703301</v>
      </c>
      <c r="T37" s="46">
        <v>2163.7620510000002</v>
      </c>
      <c r="U37" s="47">
        <v>2163.7620510000002</v>
      </c>
      <c r="V37" s="9"/>
      <c r="W37" s="25"/>
    </row>
    <row r="38" spans="1:23" s="13" customFormat="1" ht="13.8" thickBot="1">
      <c r="A38" s="36" t="s">
        <v>59</v>
      </c>
      <c r="B38" s="56">
        <v>5.7038381634683919</v>
      </c>
      <c r="C38" s="57">
        <v>2.7267476690471728</v>
      </c>
      <c r="D38" s="56">
        <v>2.9764005605039601</v>
      </c>
      <c r="E38" s="57">
        <v>2.9764005605039601</v>
      </c>
      <c r="F38" s="56">
        <f t="shared" ref="F38:G38" si="13">F36/F37</f>
        <v>11.747615900759675</v>
      </c>
      <c r="G38" s="57">
        <f t="shared" si="13"/>
        <v>2.865868218809811</v>
      </c>
      <c r="H38" s="56">
        <v>8.8816566364789438</v>
      </c>
      <c r="I38" s="57">
        <v>3.0629003975859193</v>
      </c>
      <c r="J38" s="56">
        <v>5.8186933698572991</v>
      </c>
      <c r="K38" s="57">
        <v>3.0357928658749231</v>
      </c>
      <c r="L38" s="56">
        <v>2.7827604672859803</v>
      </c>
      <c r="M38" s="57">
        <v>2.7827604672859803</v>
      </c>
      <c r="N38" s="56">
        <v>7.2792935753286248</v>
      </c>
      <c r="O38" s="57">
        <v>2.3703809476380147</v>
      </c>
      <c r="P38" s="56">
        <v>4.9095161419675675</v>
      </c>
      <c r="Q38" s="57">
        <v>2.2058880881255507</v>
      </c>
      <c r="R38" s="56">
        <v>2.7047728705899132</v>
      </c>
      <c r="S38" s="57">
        <v>1.6161193920867691</v>
      </c>
      <c r="T38" s="56">
        <v>1.0883059191412123</v>
      </c>
      <c r="U38" s="57">
        <v>1.0883059191412123</v>
      </c>
      <c r="V38" s="37"/>
      <c r="W38" s="25"/>
    </row>
    <row r="39" spans="1:23" s="13" customFormat="1" ht="13.8" thickBot="1">
      <c r="A39" s="37"/>
      <c r="B39" s="58"/>
      <c r="C39" s="58"/>
      <c r="D39" s="58"/>
      <c r="E39" s="58"/>
      <c r="F39" s="58"/>
      <c r="G39" s="58"/>
      <c r="H39" s="58"/>
      <c r="I39" s="58"/>
      <c r="J39" s="58"/>
      <c r="K39" s="58"/>
      <c r="L39" s="58"/>
      <c r="M39" s="58"/>
      <c r="N39" s="58"/>
      <c r="O39" s="58"/>
      <c r="P39" s="58"/>
      <c r="Q39" s="58"/>
      <c r="R39" s="58"/>
      <c r="S39" s="58"/>
      <c r="T39" s="58"/>
      <c r="U39" s="58"/>
      <c r="V39" s="37"/>
      <c r="W39" s="25"/>
    </row>
    <row r="40" spans="1:23" s="13" customFormat="1">
      <c r="A40" s="21" t="s">
        <v>55</v>
      </c>
      <c r="B40" s="61">
        <v>12244.409</v>
      </c>
      <c r="C40" s="62">
        <v>5841.8540000000003</v>
      </c>
      <c r="D40" s="61">
        <v>6402.5540000000001</v>
      </c>
      <c r="E40" s="62">
        <v>6402.5540000000001</v>
      </c>
      <c r="F40" s="61">
        <f t="shared" ref="F40:G40" si="14">F36</f>
        <v>25422.947</v>
      </c>
      <c r="G40" s="62">
        <f t="shared" si="14"/>
        <v>6197.835</v>
      </c>
      <c r="H40" s="61">
        <v>19225.112605247698</v>
      </c>
      <c r="I40" s="62">
        <v>6634.0588914500986</v>
      </c>
      <c r="J40" s="61">
        <v>12591.05371464213</v>
      </c>
      <c r="K40" s="62">
        <v>6573.5014445097631</v>
      </c>
      <c r="L40" s="61">
        <v>6017.5522721673697</v>
      </c>
      <c r="M40" s="62">
        <v>6017.5522721673697</v>
      </c>
      <c r="N40" s="61">
        <v>15745.858</v>
      </c>
      <c r="O40" s="62">
        <v>5123.125</v>
      </c>
      <c r="P40" s="61">
        <v>10622.7327553261</v>
      </c>
      <c r="Q40" s="62">
        <v>4766.4760190868401</v>
      </c>
      <c r="R40" s="61">
        <v>5856.2567362392601</v>
      </c>
      <c r="S40" s="62">
        <v>3501.4216885228302</v>
      </c>
      <c r="T40" s="61">
        <v>2354.8350477164299</v>
      </c>
      <c r="U40" s="62">
        <v>2354.8350477164299</v>
      </c>
      <c r="V40" s="37"/>
      <c r="W40" s="25"/>
    </row>
    <row r="41" spans="1:23" s="13" customFormat="1">
      <c r="A41" s="35" t="s">
        <v>64</v>
      </c>
      <c r="B41" s="46">
        <v>2162.8234729999999</v>
      </c>
      <c r="C41" s="47">
        <v>2158.4892599999998</v>
      </c>
      <c r="D41" s="46">
        <v>2166.5790160000001</v>
      </c>
      <c r="E41" s="47">
        <v>2166.5790160000001</v>
      </c>
      <c r="F41" s="46">
        <v>2179.146706</v>
      </c>
      <c r="G41" s="47">
        <v>2178.4516180000001</v>
      </c>
      <c r="H41" s="46">
        <v>2179.3385619999999</v>
      </c>
      <c r="I41" s="47">
        <v>2180.5695569999998</v>
      </c>
      <c r="J41" s="46">
        <v>2178.442141</v>
      </c>
      <c r="K41" s="47">
        <v>2179.8755569999998</v>
      </c>
      <c r="L41" s="46">
        <v>2177.3149279999998</v>
      </c>
      <c r="M41" s="47">
        <v>2177.3149279999998</v>
      </c>
      <c r="N41" s="46">
        <v>2177</v>
      </c>
      <c r="O41" s="47">
        <v>2175</v>
      </c>
      <c r="P41" s="46">
        <v>2177.7166236805601</v>
      </c>
      <c r="Q41" s="47">
        <v>2174.04467861475</v>
      </c>
      <c r="R41" s="46">
        <v>2179.6300664427999</v>
      </c>
      <c r="S41" s="47">
        <v>2180.4794495370697</v>
      </c>
      <c r="T41" s="46">
        <v>2174.7329340000001</v>
      </c>
      <c r="U41" s="47">
        <v>2174.7329340000001</v>
      </c>
      <c r="V41" s="37"/>
      <c r="W41" s="25"/>
    </row>
    <row r="42" spans="1:23" s="13" customFormat="1" ht="13.8" thickBot="1">
      <c r="A42" s="36" t="s">
        <v>60</v>
      </c>
      <c r="B42" s="56">
        <v>5.6613076161116735</v>
      </c>
      <c r="C42" s="57">
        <v>2.7064549767553632</v>
      </c>
      <c r="D42" s="56">
        <v>2.9551444709459882</v>
      </c>
      <c r="E42" s="57">
        <v>2.9551444709459882</v>
      </c>
      <c r="F42" s="56">
        <f t="shared" ref="F42" si="15">F40/F41</f>
        <v>11.666468774223043</v>
      </c>
      <c r="G42" s="57">
        <f>G40/G41</f>
        <v>2.8450643332121044</v>
      </c>
      <c r="H42" s="56">
        <v>8.82153555233044</v>
      </c>
      <c r="I42" s="57">
        <v>3.0423514215144567</v>
      </c>
      <c r="J42" s="56">
        <v>5.7798430711876918</v>
      </c>
      <c r="K42" s="57">
        <v>3.0155397740026881</v>
      </c>
      <c r="L42" s="56">
        <v>2.7637491456942649</v>
      </c>
      <c r="M42" s="57">
        <v>2.7637491456942649</v>
      </c>
      <c r="N42" s="56">
        <v>7.2328240698208548</v>
      </c>
      <c r="O42" s="57">
        <v>2.35</v>
      </c>
      <c r="P42" s="56">
        <v>4.8779224256334199</v>
      </c>
      <c r="Q42" s="57">
        <v>2.1924462114200551</v>
      </c>
      <c r="R42" s="56">
        <v>2.6868122377283905</v>
      </c>
      <c r="S42" s="57">
        <v>1.6058035719007604</v>
      </c>
      <c r="T42" s="56">
        <v>1.0828157383836401</v>
      </c>
      <c r="U42" s="57">
        <v>1.0828157383836401</v>
      </c>
      <c r="V42" s="37"/>
      <c r="W42" s="25"/>
    </row>
    <row r="43" spans="1:23" s="13" customFormat="1" ht="13.8" thickBot="1">
      <c r="A43" s="38"/>
      <c r="B43" s="65"/>
      <c r="C43" s="65"/>
      <c r="D43" s="65"/>
      <c r="E43" s="65"/>
      <c r="F43" s="65"/>
      <c r="G43" s="65"/>
      <c r="H43" s="65"/>
      <c r="I43" s="65"/>
      <c r="J43" s="65"/>
      <c r="K43" s="65"/>
      <c r="L43" s="65"/>
      <c r="M43" s="65"/>
      <c r="N43" s="65"/>
      <c r="O43" s="65"/>
      <c r="P43" s="65"/>
      <c r="Q43" s="65"/>
      <c r="R43" s="65"/>
      <c r="S43" s="65"/>
      <c r="T43" s="65"/>
      <c r="U43" s="65"/>
      <c r="V43" s="37"/>
      <c r="W43" s="25"/>
    </row>
    <row r="44" spans="1:23">
      <c r="A44" s="21" t="s">
        <v>28</v>
      </c>
      <c r="B44" s="46">
        <v>192789.27299999999</v>
      </c>
      <c r="C44" s="55">
        <v>192789.27299999999</v>
      </c>
      <c r="D44" s="46">
        <v>186529.522</v>
      </c>
      <c r="E44" s="55">
        <v>186529.522</v>
      </c>
      <c r="F44" s="46">
        <f t="shared" ref="F44:G44" si="16">F51</f>
        <v>193228.22200000001</v>
      </c>
      <c r="G44" s="55">
        <f t="shared" si="16"/>
        <v>193228.22200000001</v>
      </c>
      <c r="H44" s="46">
        <v>191579.35663570999</v>
      </c>
      <c r="I44" s="55">
        <v>191579.35663570999</v>
      </c>
      <c r="J44" s="46">
        <v>183659.5991592647</v>
      </c>
      <c r="K44" s="55">
        <v>183659.5991592647</v>
      </c>
      <c r="L44" s="46">
        <v>174845.26674384702</v>
      </c>
      <c r="M44" s="55">
        <v>174845.26674384702</v>
      </c>
      <c r="N44" s="46">
        <v>171943.19228324501</v>
      </c>
      <c r="O44" s="55">
        <v>171943.19228324501</v>
      </c>
      <c r="P44" s="46">
        <v>165624.64538626702</v>
      </c>
      <c r="Q44" s="55">
        <v>165624.64538626702</v>
      </c>
      <c r="R44" s="46">
        <v>160214.14159511001</v>
      </c>
      <c r="S44" s="55">
        <v>160214.14159511001</v>
      </c>
      <c r="T44" s="46">
        <v>157173.66039280899</v>
      </c>
      <c r="U44" s="55">
        <v>157173.66039280899</v>
      </c>
      <c r="V44" s="112"/>
      <c r="W44" s="3"/>
    </row>
    <row r="45" spans="1:23">
      <c r="A45" s="26" t="s">
        <v>24</v>
      </c>
      <c r="B45" s="46">
        <v>18254.906522298083</v>
      </c>
      <c r="C45" s="55">
        <v>18254.906522298083</v>
      </c>
      <c r="D45" s="46">
        <v>20657.666763542034</v>
      </c>
      <c r="E45" s="55">
        <v>20657.666763542034</v>
      </c>
      <c r="F45" s="46">
        <f>G45</f>
        <v>22782.817534720612</v>
      </c>
      <c r="G45" s="55">
        <v>22782.817534720612</v>
      </c>
      <c r="H45" s="46">
        <v>19458.401952162378</v>
      </c>
      <c r="I45" s="55">
        <v>19458.401952162378</v>
      </c>
      <c r="J45" s="46">
        <v>19387.536285391463</v>
      </c>
      <c r="K45" s="55">
        <v>19387.536285391463</v>
      </c>
      <c r="L45" s="46">
        <v>18634.009006160497</v>
      </c>
      <c r="M45" s="55">
        <v>18634.009006160497</v>
      </c>
      <c r="N45" s="46">
        <v>17598</v>
      </c>
      <c r="O45" s="55">
        <v>17598</v>
      </c>
      <c r="P45" s="46">
        <v>16901.897827833855</v>
      </c>
      <c r="Q45" s="55">
        <v>16901.897827833855</v>
      </c>
      <c r="R45" s="46">
        <v>16207</v>
      </c>
      <c r="S45" s="55">
        <v>16207</v>
      </c>
      <c r="T45" s="46">
        <v>15184</v>
      </c>
      <c r="U45" s="55">
        <v>15184</v>
      </c>
      <c r="V45" s="112"/>
      <c r="W45" s="3"/>
    </row>
    <row r="46" spans="1:23">
      <c r="A46" s="26" t="s">
        <v>25</v>
      </c>
      <c r="B46" s="46">
        <v>-3760.5107435934046</v>
      </c>
      <c r="C46" s="55">
        <v>-3760.5107435934046</v>
      </c>
      <c r="D46" s="46">
        <v>-4255.4793532896592</v>
      </c>
      <c r="E46" s="55">
        <v>-4255.4793532896592</v>
      </c>
      <c r="F46" s="46">
        <f>G46</f>
        <v>-4693.2604121524455</v>
      </c>
      <c r="G46" s="55">
        <f>G45*-0.206</f>
        <v>-4693.2604121524455</v>
      </c>
      <c r="H46" s="46">
        <v>-4008.4308021454494</v>
      </c>
      <c r="I46" s="55">
        <v>-4008.4308021454494</v>
      </c>
      <c r="J46" s="46">
        <v>-3993.8324747906413</v>
      </c>
      <c r="K46" s="55">
        <v>-3993.8324747906413</v>
      </c>
      <c r="L46" s="46">
        <v>-3838.605855269062</v>
      </c>
      <c r="M46" s="55">
        <v>-3838.605855269062</v>
      </c>
      <c r="N46" s="46">
        <v>-3625.1879999999996</v>
      </c>
      <c r="O46" s="55">
        <v>-3625.1879999999996</v>
      </c>
      <c r="P46" s="46">
        <v>-3617.006135156445</v>
      </c>
      <c r="Q46" s="55">
        <v>-3617.006135156445</v>
      </c>
      <c r="R46" s="46">
        <v>-3468.2979999999998</v>
      </c>
      <c r="S46" s="55">
        <v>-3468.2979999999998</v>
      </c>
      <c r="T46" s="46">
        <v>-3249.3759999999997</v>
      </c>
      <c r="U46" s="55">
        <v>-3249.3759999999997</v>
      </c>
      <c r="V46" s="112"/>
      <c r="W46" s="3"/>
    </row>
    <row r="47" spans="1:23">
      <c r="A47" s="26" t="s">
        <v>26</v>
      </c>
      <c r="B47" s="46">
        <v>207283.66877870465</v>
      </c>
      <c r="C47" s="55">
        <v>207283.66877870465</v>
      </c>
      <c r="D47" s="46">
        <v>202931.70941025237</v>
      </c>
      <c r="E47" s="55">
        <v>202931.70941025237</v>
      </c>
      <c r="F47" s="46">
        <f>G47</f>
        <v>211317.77912256817</v>
      </c>
      <c r="G47" s="55">
        <f>SUM(G44:G46)</f>
        <v>211317.77912256817</v>
      </c>
      <c r="H47" s="46">
        <v>207029.32778572693</v>
      </c>
      <c r="I47" s="55">
        <v>207029.32778572693</v>
      </c>
      <c r="J47" s="46">
        <v>199053.30296986553</v>
      </c>
      <c r="K47" s="55">
        <v>199053.30296986553</v>
      </c>
      <c r="L47" s="46">
        <v>189640.66989473844</v>
      </c>
      <c r="M47" s="55">
        <v>189640.66989473844</v>
      </c>
      <c r="N47" s="46">
        <v>185916.00428324501</v>
      </c>
      <c r="O47" s="55">
        <v>185916.00428324501</v>
      </c>
      <c r="P47" s="46">
        <v>178909.53707894444</v>
      </c>
      <c r="Q47" s="55">
        <v>178909.53707894444</v>
      </c>
      <c r="R47" s="46">
        <v>172952.84359511</v>
      </c>
      <c r="S47" s="55">
        <v>172952.84359511</v>
      </c>
      <c r="T47" s="46">
        <v>169108.284392809</v>
      </c>
      <c r="U47" s="55">
        <v>169108.284392809</v>
      </c>
      <c r="V47" s="112"/>
      <c r="W47" s="3"/>
    </row>
    <row r="48" spans="1:23">
      <c r="A48" s="27" t="s">
        <v>65</v>
      </c>
      <c r="B48" s="46">
        <v>2137.9051030000001</v>
      </c>
      <c r="C48" s="55">
        <v>2137.9051030000001</v>
      </c>
      <c r="D48" s="46">
        <v>2146.6619479999999</v>
      </c>
      <c r="E48" s="55">
        <v>2146.6619479999999</v>
      </c>
      <c r="F48" s="46">
        <f>G48</f>
        <v>2156.3971969999998</v>
      </c>
      <c r="G48" s="55">
        <f>G52</f>
        <v>2156.3971969999998</v>
      </c>
      <c r="H48" s="46">
        <v>2166.1283400000002</v>
      </c>
      <c r="I48" s="55">
        <v>2166.1283400000002</v>
      </c>
      <c r="J48" s="46">
        <v>2166.1335869999998</v>
      </c>
      <c r="K48" s="55">
        <v>2166.1335869999998</v>
      </c>
      <c r="L48" s="46">
        <v>2163.620336</v>
      </c>
      <c r="M48" s="55">
        <v>2163.620336</v>
      </c>
      <c r="N48" s="46">
        <v>2161.9603510000002</v>
      </c>
      <c r="O48" s="55">
        <v>2161.9603510000002</v>
      </c>
      <c r="P48" s="46">
        <v>2160.5661540000001</v>
      </c>
      <c r="Q48" s="55">
        <v>2160.5661540000001</v>
      </c>
      <c r="R48" s="46">
        <v>2167.6406480000001</v>
      </c>
      <c r="S48" s="55">
        <v>2167.6406480000001</v>
      </c>
      <c r="T48" s="46">
        <v>2165.5053640000001</v>
      </c>
      <c r="U48" s="55">
        <v>2165.5053640000001</v>
      </c>
      <c r="V48" s="112"/>
      <c r="W48" s="3"/>
    </row>
    <row r="49" spans="1:23" ht="13.8" thickBot="1">
      <c r="A49" s="36" t="s">
        <v>27</v>
      </c>
      <c r="B49" s="56">
        <v>96.956440436872214</v>
      </c>
      <c r="C49" s="60">
        <v>96.956440436872214</v>
      </c>
      <c r="D49" s="56">
        <v>94.533612802574524</v>
      </c>
      <c r="E49" s="60">
        <v>94.533612802574524</v>
      </c>
      <c r="F49" s="56">
        <f t="shared" ref="F49:G49" si="17">F47/F48</f>
        <v>97.995758581283383</v>
      </c>
      <c r="G49" s="60">
        <f t="shared" si="17"/>
        <v>97.995758581283383</v>
      </c>
      <c r="H49" s="56">
        <v>95.575744041891312</v>
      </c>
      <c r="I49" s="60">
        <v>95.575744041891312</v>
      </c>
      <c r="J49" s="56">
        <v>91.893364363342727</v>
      </c>
      <c r="K49" s="60">
        <v>91.893364363342727</v>
      </c>
      <c r="L49" s="56">
        <v>87.649698396409619</v>
      </c>
      <c r="M49" s="60">
        <v>87.649698396409619</v>
      </c>
      <c r="N49" s="56">
        <v>85.994178476608425</v>
      </c>
      <c r="O49" s="60">
        <v>85.994178476608425</v>
      </c>
      <c r="P49" s="56">
        <v>82.806785039984675</v>
      </c>
      <c r="Q49" s="60">
        <v>82.806785039984675</v>
      </c>
      <c r="R49" s="56">
        <v>79.788522029556432</v>
      </c>
      <c r="S49" s="60">
        <v>79.788522029556432</v>
      </c>
      <c r="T49" s="56">
        <v>78.091833529537723</v>
      </c>
      <c r="U49" s="60">
        <v>78.091833529537723</v>
      </c>
      <c r="V49" s="37"/>
      <c r="W49" s="3"/>
    </row>
    <row r="50" spans="1:23" s="10" customFormat="1" ht="13.8" thickBot="1">
      <c r="B50" s="65"/>
      <c r="C50" s="65"/>
      <c r="D50" s="65"/>
      <c r="E50" s="65"/>
      <c r="F50" s="65"/>
      <c r="G50" s="65"/>
      <c r="H50" s="65"/>
      <c r="I50" s="65"/>
      <c r="J50" s="65"/>
      <c r="K50" s="65"/>
      <c r="L50" s="65"/>
      <c r="M50" s="65"/>
      <c r="N50" s="65"/>
      <c r="O50" s="65"/>
      <c r="P50" s="65"/>
      <c r="Q50" s="65"/>
      <c r="R50" s="65"/>
      <c r="S50" s="65"/>
      <c r="T50" s="65"/>
      <c r="U50" s="65"/>
      <c r="V50" s="37"/>
      <c r="W50" s="25"/>
    </row>
    <row r="51" spans="1:23">
      <c r="A51" s="21" t="s">
        <v>28</v>
      </c>
      <c r="B51" s="44">
        <v>192789.27299999999</v>
      </c>
      <c r="C51" s="45">
        <v>192789.27299999999</v>
      </c>
      <c r="D51" s="44">
        <v>186529.522</v>
      </c>
      <c r="E51" s="45">
        <v>186529.522</v>
      </c>
      <c r="F51" s="44">
        <f>G51</f>
        <v>193228.22200000001</v>
      </c>
      <c r="G51" s="45">
        <v>193228.22200000001</v>
      </c>
      <c r="H51" s="44">
        <v>191579.35663570999</v>
      </c>
      <c r="I51" s="45">
        <v>191579.35663570999</v>
      </c>
      <c r="J51" s="44">
        <v>183659.5991592647</v>
      </c>
      <c r="K51" s="45">
        <v>183659.5991592647</v>
      </c>
      <c r="L51" s="44">
        <v>174845.26674384702</v>
      </c>
      <c r="M51" s="45">
        <v>174845.26674384702</v>
      </c>
      <c r="N51" s="44">
        <v>171943.19228324501</v>
      </c>
      <c r="O51" s="45">
        <v>171943.19228324501</v>
      </c>
      <c r="P51" s="44">
        <v>165624.64538626702</v>
      </c>
      <c r="Q51" s="45">
        <v>165624.64538626702</v>
      </c>
      <c r="R51" s="44">
        <v>160214.14159511001</v>
      </c>
      <c r="S51" s="45">
        <v>160214.14159511001</v>
      </c>
      <c r="T51" s="44">
        <v>157173.66039280899</v>
      </c>
      <c r="U51" s="45">
        <v>157173.66039280899</v>
      </c>
      <c r="V51" s="37"/>
      <c r="W51" s="3"/>
    </row>
    <row r="52" spans="1:23">
      <c r="A52" s="27" t="s">
        <v>65</v>
      </c>
      <c r="B52" s="46">
        <v>2137.9051030000001</v>
      </c>
      <c r="C52" s="47">
        <v>2137.9051030000001</v>
      </c>
      <c r="D52" s="46">
        <v>2146.6619479999999</v>
      </c>
      <c r="E52" s="47">
        <v>2146.6619479999999</v>
      </c>
      <c r="F52" s="46">
        <f>G52</f>
        <v>2156.3971969999998</v>
      </c>
      <c r="G52" s="47">
        <v>2156.3971969999998</v>
      </c>
      <c r="H52" s="46">
        <v>2166.1283400000002</v>
      </c>
      <c r="I52" s="47">
        <v>2166.1283400000002</v>
      </c>
      <c r="J52" s="46">
        <v>2166.1335869999998</v>
      </c>
      <c r="K52" s="47">
        <v>2166.1335869999998</v>
      </c>
      <c r="L52" s="46">
        <v>2163.620336</v>
      </c>
      <c r="M52" s="47">
        <v>2163.620336</v>
      </c>
      <c r="N52" s="46">
        <v>2161.9603510000002</v>
      </c>
      <c r="O52" s="47">
        <v>2161.9603510000002</v>
      </c>
      <c r="P52" s="46">
        <v>2160.5661540000001</v>
      </c>
      <c r="Q52" s="47">
        <v>2160.5661540000001</v>
      </c>
      <c r="R52" s="46">
        <v>2167.6406480000001</v>
      </c>
      <c r="S52" s="47">
        <v>2167.6406480000001</v>
      </c>
      <c r="T52" s="46">
        <v>2165.5053640000001</v>
      </c>
      <c r="U52" s="47">
        <v>2165.5053640000001</v>
      </c>
      <c r="V52" s="37"/>
      <c r="W52" s="3"/>
    </row>
    <row r="53" spans="1:23" ht="13.8" thickBot="1">
      <c r="A53" s="36" t="s">
        <v>61</v>
      </c>
      <c r="B53" s="56">
        <v>90.17672146882002</v>
      </c>
      <c r="C53" s="57">
        <v>90.17672146882002</v>
      </c>
      <c r="D53" s="56">
        <v>86.892825474353643</v>
      </c>
      <c r="E53" s="57">
        <v>86.892825474353643</v>
      </c>
      <c r="F53" s="56">
        <f t="shared" ref="F53:G53" si="18">F51/F52</f>
        <v>89.606971419189819</v>
      </c>
      <c r="G53" s="57">
        <f t="shared" si="18"/>
        <v>89.606971419189819</v>
      </c>
      <c r="H53" s="56">
        <v>88.443215989552115</v>
      </c>
      <c r="I53" s="57">
        <v>88.443215989552115</v>
      </c>
      <c r="J53" s="56">
        <v>84.786829520346075</v>
      </c>
      <c r="K53" s="57">
        <v>84.786829520346075</v>
      </c>
      <c r="L53" s="56">
        <v>80.811436200074169</v>
      </c>
      <c r="M53" s="57">
        <v>80.811436200074169</v>
      </c>
      <c r="N53" s="56">
        <v>79.531149682608117</v>
      </c>
      <c r="O53" s="57">
        <v>79.531149682608117</v>
      </c>
      <c r="P53" s="56">
        <v>76.657983871327005</v>
      </c>
      <c r="Q53" s="57">
        <v>76.657983871327005</v>
      </c>
      <c r="R53" s="56">
        <v>73.911762885113603</v>
      </c>
      <c r="S53" s="57">
        <v>73.911762885113603</v>
      </c>
      <c r="T53" s="56">
        <v>72.580591581859039</v>
      </c>
      <c r="U53" s="57">
        <v>72.580591581859039</v>
      </c>
      <c r="V53" s="37"/>
      <c r="W53" s="3"/>
    </row>
    <row r="54" spans="1:23" s="10" customFormat="1">
      <c r="A54" s="1"/>
      <c r="B54" s="42" t="s">
        <v>127</v>
      </c>
      <c r="C54" s="42" t="s">
        <v>3</v>
      </c>
      <c r="D54" s="42" t="s">
        <v>130</v>
      </c>
      <c r="E54" s="42" t="s">
        <v>4</v>
      </c>
      <c r="F54" s="42" t="str">
        <f t="shared" ref="F54:G55" si="19">F2</f>
        <v>Jan-Dec</v>
      </c>
      <c r="G54" s="42" t="str">
        <f t="shared" si="19"/>
        <v>Q4</v>
      </c>
      <c r="H54" s="42" t="s">
        <v>128</v>
      </c>
      <c r="I54" s="42" t="s">
        <v>5</v>
      </c>
      <c r="J54" s="42" t="s">
        <v>127</v>
      </c>
      <c r="K54" s="42" t="s">
        <v>3</v>
      </c>
      <c r="L54" s="42" t="s">
        <v>130</v>
      </c>
      <c r="M54" s="42" t="s">
        <v>4</v>
      </c>
      <c r="N54" s="42" t="s">
        <v>0</v>
      </c>
      <c r="O54" s="42" t="s">
        <v>1</v>
      </c>
      <c r="P54" s="42" t="s">
        <v>6</v>
      </c>
      <c r="Q54" s="42" t="s">
        <v>5</v>
      </c>
      <c r="R54" s="42" t="s">
        <v>2</v>
      </c>
      <c r="S54" s="42" t="s">
        <v>3</v>
      </c>
      <c r="T54" s="42" t="s">
        <v>130</v>
      </c>
      <c r="U54" s="42" t="s">
        <v>4</v>
      </c>
      <c r="V54" s="37"/>
      <c r="W54" s="25"/>
    </row>
    <row r="55" spans="1:23" s="10" customFormat="1" ht="13.8" thickBot="1">
      <c r="A55" s="1"/>
      <c r="B55" s="43">
        <v>2022</v>
      </c>
      <c r="C55" s="43">
        <v>2022</v>
      </c>
      <c r="D55" s="43">
        <v>2022</v>
      </c>
      <c r="E55" s="43">
        <v>2022</v>
      </c>
      <c r="F55" s="43">
        <f t="shared" si="19"/>
        <v>2021</v>
      </c>
      <c r="G55" s="43">
        <f t="shared" si="19"/>
        <v>2021</v>
      </c>
      <c r="H55" s="43">
        <v>2021</v>
      </c>
      <c r="I55" s="43">
        <v>2021</v>
      </c>
      <c r="J55" s="43">
        <v>2021</v>
      </c>
      <c r="K55" s="43">
        <v>2021</v>
      </c>
      <c r="L55" s="43">
        <v>2021</v>
      </c>
      <c r="M55" s="43">
        <v>2021</v>
      </c>
      <c r="N55" s="43">
        <v>2020</v>
      </c>
      <c r="O55" s="43">
        <v>2020</v>
      </c>
      <c r="P55" s="43">
        <v>2020</v>
      </c>
      <c r="Q55" s="43">
        <v>2020</v>
      </c>
      <c r="R55" s="43">
        <v>2020</v>
      </c>
      <c r="S55" s="43">
        <v>2020</v>
      </c>
      <c r="T55" s="43">
        <v>2020</v>
      </c>
      <c r="U55" s="43">
        <v>2020</v>
      </c>
      <c r="V55" s="37"/>
      <c r="W55" s="25"/>
    </row>
    <row r="56" spans="1:23" s="10" customFormat="1">
      <c r="A56" s="34" t="s">
        <v>58</v>
      </c>
      <c r="B56" s="44">
        <v>-933.49599999999998</v>
      </c>
      <c r="C56" s="45">
        <v>-398.50799999999998</v>
      </c>
      <c r="D56" s="44">
        <v>-534.98900000000003</v>
      </c>
      <c r="E56" s="45">
        <v>-534.98900000000003</v>
      </c>
      <c r="F56" s="44">
        <v>-509.74599999999998</v>
      </c>
      <c r="G56" s="45">
        <v>-298.56599999999997</v>
      </c>
      <c r="H56" s="44">
        <v>-211.18000786911654</v>
      </c>
      <c r="I56" s="45">
        <v>-48.536141696755948</v>
      </c>
      <c r="J56" s="44">
        <v>-162.64386617236008</v>
      </c>
      <c r="K56" s="45">
        <v>-6.9373207611389009</v>
      </c>
      <c r="L56" s="44">
        <v>-155.70699999999999</v>
      </c>
      <c r="M56" s="45">
        <v>-155.70699999999999</v>
      </c>
      <c r="N56" s="44">
        <v>-6117.5550000000003</v>
      </c>
      <c r="O56" s="45">
        <v>-835.41800000000001</v>
      </c>
      <c r="P56" s="44">
        <v>-5282.1369999999997</v>
      </c>
      <c r="Q56" s="45">
        <v>-1097.6300000000001</v>
      </c>
      <c r="R56" s="44">
        <v>-4184.5068735862005</v>
      </c>
      <c r="S56" s="45">
        <v>-2690.5413578248699</v>
      </c>
      <c r="T56" s="44">
        <v>-1493.9655157613338</v>
      </c>
      <c r="U56" s="45">
        <v>-1493.9655157613338</v>
      </c>
      <c r="V56" s="37"/>
      <c r="W56" s="25"/>
    </row>
    <row r="57" spans="1:23" s="10" customFormat="1">
      <c r="A57" s="31" t="s">
        <v>29</v>
      </c>
      <c r="B57" s="46">
        <v>-1866.992</v>
      </c>
      <c r="C57" s="47">
        <v>-1594.0319999999999</v>
      </c>
      <c r="D57" s="46">
        <v>-2139.9560000000001</v>
      </c>
      <c r="E57" s="47">
        <v>-2139.9560000000001</v>
      </c>
      <c r="F57" s="46">
        <f>F56</f>
        <v>-509.74599999999998</v>
      </c>
      <c r="G57" s="47">
        <f>G56*4</f>
        <v>-1194.2639999999999</v>
      </c>
      <c r="H57" s="46">
        <v>-281.57334382548873</v>
      </c>
      <c r="I57" s="47">
        <v>-194.14456678702379</v>
      </c>
      <c r="J57" s="46">
        <v>-325.28773234472015</v>
      </c>
      <c r="K57" s="47">
        <v>-27.749283044555604</v>
      </c>
      <c r="L57" s="46">
        <v>-622.82799999999997</v>
      </c>
      <c r="M57" s="47">
        <v>-622.82799999999997</v>
      </c>
      <c r="N57" s="46">
        <v>-6117.5550000000003</v>
      </c>
      <c r="O57" s="47">
        <v>-3341.672</v>
      </c>
      <c r="P57" s="46">
        <v>-7042.8493333333336</v>
      </c>
      <c r="Q57" s="47">
        <v>-4390.5200000000004</v>
      </c>
      <c r="R57" s="46">
        <v>-8369.0137471724011</v>
      </c>
      <c r="S57" s="47">
        <v>-10762.16543129948</v>
      </c>
      <c r="T57" s="46">
        <v>-5975.8620630453352</v>
      </c>
      <c r="U57" s="47">
        <v>-5975.8620630453352</v>
      </c>
      <c r="V57" s="37"/>
      <c r="W57" s="25"/>
    </row>
    <row r="58" spans="1:23" s="10" customFormat="1">
      <c r="A58" s="33" t="s">
        <v>131</v>
      </c>
      <c r="B58" s="46">
        <v>1853477</v>
      </c>
      <c r="C58" s="47">
        <v>1853477</v>
      </c>
      <c r="D58" s="46">
        <v>1853477</v>
      </c>
      <c r="E58" s="47">
        <v>1853477</v>
      </c>
      <c r="F58" s="46">
        <f>G58</f>
        <v>1730248</v>
      </c>
      <c r="G58" s="47">
        <v>1730248</v>
      </c>
      <c r="H58" s="46">
        <v>1730248</v>
      </c>
      <c r="I58" s="47">
        <v>1730248</v>
      </c>
      <c r="J58" s="46">
        <v>1730248</v>
      </c>
      <c r="K58" s="47">
        <v>1730248</v>
      </c>
      <c r="L58" s="46">
        <v>1730248</v>
      </c>
      <c r="M58" s="47">
        <v>1730248</v>
      </c>
      <c r="N58" s="46">
        <v>1721474.0379999999</v>
      </c>
      <c r="O58" s="47">
        <v>1721474.0379999999</v>
      </c>
      <c r="P58" s="46">
        <v>1721474.0379999999</v>
      </c>
      <c r="Q58" s="47">
        <v>1721474.0379999999</v>
      </c>
      <c r="R58" s="46">
        <v>1721474.0379999999</v>
      </c>
      <c r="S58" s="47">
        <v>1721474.0379999999</v>
      </c>
      <c r="T58" s="46">
        <v>1721474.0379999999</v>
      </c>
      <c r="U58" s="47">
        <v>1721474.0379999999</v>
      </c>
      <c r="V58" s="37"/>
      <c r="W58" s="25"/>
    </row>
    <row r="59" spans="1:23" s="10" customFormat="1">
      <c r="A59" s="33" t="s">
        <v>30</v>
      </c>
      <c r="B59" s="46">
        <v>846445</v>
      </c>
      <c r="C59" s="47">
        <v>846445</v>
      </c>
      <c r="D59" s="46">
        <v>846445</v>
      </c>
      <c r="E59" s="47">
        <v>846445</v>
      </c>
      <c r="F59" s="46">
        <f>G59</f>
        <v>757547</v>
      </c>
      <c r="G59" s="47">
        <v>757547</v>
      </c>
      <c r="H59" s="46">
        <v>757547</v>
      </c>
      <c r="I59" s="47">
        <v>757547</v>
      </c>
      <c r="J59" s="46">
        <v>757547</v>
      </c>
      <c r="K59" s="47">
        <v>757547</v>
      </c>
      <c r="L59" s="46">
        <v>757547</v>
      </c>
      <c r="M59" s="47">
        <v>757547</v>
      </c>
      <c r="N59" s="46">
        <v>650788.14</v>
      </c>
      <c r="O59" s="47">
        <v>650788.14</v>
      </c>
      <c r="P59" s="46">
        <v>650788.14</v>
      </c>
      <c r="Q59" s="47">
        <v>650788.14</v>
      </c>
      <c r="R59" s="46">
        <v>650788.14</v>
      </c>
      <c r="S59" s="47">
        <v>650788.14</v>
      </c>
      <c r="T59" s="46">
        <v>650788.14</v>
      </c>
      <c r="U59" s="47">
        <v>650788.14</v>
      </c>
      <c r="V59" s="37"/>
      <c r="W59" s="25"/>
    </row>
    <row r="60" spans="1:23" s="10" customFormat="1">
      <c r="A60" s="33" t="s">
        <v>31</v>
      </c>
      <c r="B60" s="46">
        <v>-8786</v>
      </c>
      <c r="C60" s="47">
        <v>-8786</v>
      </c>
      <c r="D60" s="46">
        <v>-8786</v>
      </c>
      <c r="E60" s="47">
        <v>-8786</v>
      </c>
      <c r="F60" s="46">
        <f>G60</f>
        <v>-10165</v>
      </c>
      <c r="G60" s="47">
        <v>-10165</v>
      </c>
      <c r="H60" s="46">
        <v>-10165</v>
      </c>
      <c r="I60" s="47">
        <v>-10165</v>
      </c>
      <c r="J60" s="46">
        <v>-10165</v>
      </c>
      <c r="K60" s="47">
        <v>-10165</v>
      </c>
      <c r="L60" s="46">
        <v>-10165</v>
      </c>
      <c r="M60" s="47">
        <v>-10165</v>
      </c>
      <c r="N60" s="46">
        <v>-7366.8739999999998</v>
      </c>
      <c r="O60" s="47">
        <v>-7366.8739999999998</v>
      </c>
      <c r="P60" s="46">
        <v>-7366.8739999999998</v>
      </c>
      <c r="Q60" s="47">
        <v>-7366.8739999999998</v>
      </c>
      <c r="R60" s="46">
        <v>-7366.8739999999998</v>
      </c>
      <c r="S60" s="47">
        <v>-7366.8739999999998</v>
      </c>
      <c r="T60" s="46">
        <v>-7366.8739999999998</v>
      </c>
      <c r="U60" s="47">
        <v>-7366.8739999999998</v>
      </c>
      <c r="V60" s="37"/>
      <c r="W60" s="25"/>
    </row>
    <row r="61" spans="1:23" s="10" customFormat="1">
      <c r="A61" s="35" t="s">
        <v>32</v>
      </c>
      <c r="B61" s="46">
        <v>2691135</v>
      </c>
      <c r="C61" s="47">
        <v>2691135</v>
      </c>
      <c r="D61" s="46">
        <v>2691135</v>
      </c>
      <c r="E61" s="47">
        <v>2691135</v>
      </c>
      <c r="F61" s="46">
        <f t="shared" ref="F61:G61" si="20">SUM(F58:F60)</f>
        <v>2477630</v>
      </c>
      <c r="G61" s="47">
        <f t="shared" si="20"/>
        <v>2477630</v>
      </c>
      <c r="H61" s="46">
        <v>2477630</v>
      </c>
      <c r="I61" s="47">
        <v>2477630</v>
      </c>
      <c r="J61" s="46">
        <v>2477630</v>
      </c>
      <c r="K61" s="47">
        <v>2477630</v>
      </c>
      <c r="L61" s="46">
        <v>2477630</v>
      </c>
      <c r="M61" s="47">
        <v>2477630</v>
      </c>
      <c r="N61" s="46">
        <v>2364895.304</v>
      </c>
      <c r="O61" s="47">
        <v>2364895.304</v>
      </c>
      <c r="P61" s="46">
        <v>2364895.304</v>
      </c>
      <c r="Q61" s="47">
        <v>2364895.304</v>
      </c>
      <c r="R61" s="46">
        <v>2364895.304</v>
      </c>
      <c r="S61" s="47">
        <v>2364895.304</v>
      </c>
      <c r="T61" s="46">
        <v>2364895.304</v>
      </c>
      <c r="U61" s="47">
        <v>2364895.304</v>
      </c>
      <c r="V61" s="37"/>
      <c r="W61" s="25"/>
    </row>
    <row r="62" spans="1:23" s="10" customFormat="1" ht="13.8" thickBot="1">
      <c r="A62" s="36" t="s">
        <v>62</v>
      </c>
      <c r="B62" s="66">
        <v>6.9375635187383766E-2</v>
      </c>
      <c r="C62" s="67">
        <v>5.9232702930176295E-2</v>
      </c>
      <c r="D62" s="66">
        <v>7.951871608076147E-2</v>
      </c>
      <c r="E62" s="67">
        <v>7.951871608076147E-2</v>
      </c>
      <c r="F62" s="66">
        <f t="shared" ref="F62:G62" si="21">(-F57/F61)*100</f>
        <v>2.0573935575529841E-2</v>
      </c>
      <c r="G62" s="67">
        <f t="shared" si="21"/>
        <v>4.8201870335764417E-2</v>
      </c>
      <c r="H62" s="66">
        <v>1.1364624412260455E-2</v>
      </c>
      <c r="I62" s="67">
        <v>7.8358982893742719E-3</v>
      </c>
      <c r="J62" s="66">
        <v>1.3128987473703503E-2</v>
      </c>
      <c r="K62" s="67">
        <v>1.1199930193190914E-3</v>
      </c>
      <c r="L62" s="66">
        <v>2.5138055318994362E-2</v>
      </c>
      <c r="M62" s="67">
        <v>2.5138055318994362E-2</v>
      </c>
      <c r="N62" s="66">
        <v>0.25868185325805865</v>
      </c>
      <c r="O62" s="67">
        <v>0.14130316865815892</v>
      </c>
      <c r="P62" s="66">
        <v>0.29780808145802523</v>
      </c>
      <c r="Q62" s="67">
        <v>0.18565388465924243</v>
      </c>
      <c r="R62" s="66">
        <v>0.35388516916655866</v>
      </c>
      <c r="S62" s="67">
        <v>0.47343134243264928</v>
      </c>
      <c r="T62" s="66">
        <v>0.2526903433288451</v>
      </c>
      <c r="U62" s="67">
        <v>0.2526903433288451</v>
      </c>
      <c r="V62" s="37"/>
      <c r="W62" s="25"/>
    </row>
    <row r="63" spans="1:23" s="10" customFormat="1" ht="13.8" thickBot="1">
      <c r="A63" s="25"/>
      <c r="B63" s="58"/>
      <c r="C63" s="58"/>
      <c r="D63" s="58"/>
      <c r="E63" s="58"/>
      <c r="F63" s="58"/>
      <c r="G63" s="58"/>
      <c r="H63" s="58"/>
      <c r="I63" s="58"/>
      <c r="J63" s="58"/>
      <c r="K63" s="58"/>
      <c r="L63" s="58"/>
      <c r="M63" s="58"/>
      <c r="N63" s="58"/>
      <c r="O63" s="58"/>
      <c r="P63" s="58"/>
      <c r="Q63" s="58"/>
      <c r="R63" s="58"/>
      <c r="S63" s="58"/>
      <c r="T63" s="58"/>
      <c r="U63" s="58"/>
      <c r="V63" s="37"/>
      <c r="W63" s="25"/>
    </row>
    <row r="64" spans="1:23" s="25" customFormat="1">
      <c r="A64" s="21" t="s">
        <v>67</v>
      </c>
      <c r="B64" s="44">
        <v>8764.6628402586812</v>
      </c>
      <c r="C64" s="45">
        <v>8764.6628402586812</v>
      </c>
      <c r="D64" s="44">
        <v>8311</v>
      </c>
      <c r="E64" s="45">
        <v>8311</v>
      </c>
      <c r="F64" s="44">
        <f>G64</f>
        <v>9826.5037788009704</v>
      </c>
      <c r="G64" s="45">
        <v>9826.5037788009704</v>
      </c>
      <c r="H64" s="44">
        <v>11167.547381397599</v>
      </c>
      <c r="I64" s="45">
        <v>11167.547381397599</v>
      </c>
      <c r="J64" s="44">
        <v>12132.677086015799</v>
      </c>
      <c r="K64" s="45">
        <v>12132.677086015799</v>
      </c>
      <c r="L64" s="44">
        <v>13643</v>
      </c>
      <c r="M64" s="45">
        <v>13643</v>
      </c>
      <c r="N64" s="44">
        <v>14890</v>
      </c>
      <c r="O64" s="45">
        <v>14890</v>
      </c>
      <c r="P64" s="44">
        <v>16808.643246242998</v>
      </c>
      <c r="Q64" s="45">
        <v>16808.643246242998</v>
      </c>
      <c r="R64" s="44">
        <v>14927</v>
      </c>
      <c r="S64" s="45">
        <v>14927</v>
      </c>
      <c r="T64" s="44">
        <v>12890</v>
      </c>
      <c r="U64" s="45">
        <v>12890</v>
      </c>
      <c r="V64" s="14"/>
    </row>
    <row r="65" spans="1:23" s="25" customFormat="1">
      <c r="A65" s="27" t="s">
        <v>68</v>
      </c>
      <c r="B65" s="46">
        <v>2032909.8663693427</v>
      </c>
      <c r="C65" s="47">
        <v>2032909.8663693427</v>
      </c>
      <c r="D65" s="46">
        <v>1965005.8418424071</v>
      </c>
      <c r="E65" s="47">
        <v>1965005.8418424071</v>
      </c>
      <c r="F65" s="46">
        <f>G65</f>
        <v>1844932.4598655975</v>
      </c>
      <c r="G65" s="47">
        <v>1844932.4598655975</v>
      </c>
      <c r="H65" s="46">
        <v>1807433.9625724799</v>
      </c>
      <c r="I65" s="47">
        <v>1807433.9625724799</v>
      </c>
      <c r="J65" s="46">
        <v>1774184.6753021053</v>
      </c>
      <c r="K65" s="47">
        <v>1774184.6753021053</v>
      </c>
      <c r="L65" s="46">
        <v>1762041</v>
      </c>
      <c r="M65" s="47">
        <v>1762041</v>
      </c>
      <c r="N65" s="46">
        <v>1718057</v>
      </c>
      <c r="O65" s="47">
        <v>1718057</v>
      </c>
      <c r="P65" s="46">
        <v>1743258.8403791261</v>
      </c>
      <c r="Q65" s="47">
        <v>1743258.8403791261</v>
      </c>
      <c r="R65" s="46">
        <v>1738452</v>
      </c>
      <c r="S65" s="47">
        <v>1738452</v>
      </c>
      <c r="T65" s="46">
        <v>1820877.8185923733</v>
      </c>
      <c r="U65" s="47">
        <v>1820877.8185923733</v>
      </c>
      <c r="V65" s="14"/>
    </row>
    <row r="66" spans="1:23" s="142" customFormat="1" ht="13.8" thickBot="1">
      <c r="A66" s="138" t="s">
        <v>69</v>
      </c>
      <c r="B66" s="139">
        <v>0.43113878215918411</v>
      </c>
      <c r="C66" s="140">
        <v>0.43113878215918411</v>
      </c>
      <c r="D66" s="139">
        <v>0.42295039653457372</v>
      </c>
      <c r="E66" s="140">
        <v>0.42295039653457372</v>
      </c>
      <c r="F66" s="139">
        <v>0.53262132856163302</v>
      </c>
      <c r="G66" s="140">
        <v>0.53262132856163302</v>
      </c>
      <c r="H66" s="139">
        <v>0.617867518960587</v>
      </c>
      <c r="I66" s="140">
        <v>0.617867518960587</v>
      </c>
      <c r="J66" s="139">
        <v>0.68384521943578802</v>
      </c>
      <c r="K66" s="140">
        <v>0.68384521943578802</v>
      </c>
      <c r="L66" s="139">
        <v>0.77427256232970698</v>
      </c>
      <c r="M66" s="140">
        <v>0.77427256232970698</v>
      </c>
      <c r="N66" s="139">
        <v>0.866676716779478</v>
      </c>
      <c r="O66" s="140">
        <v>0.866676716779478</v>
      </c>
      <c r="P66" s="139">
        <v>0.96420811740082302</v>
      </c>
      <c r="Q66" s="140">
        <v>0.96420811740082302</v>
      </c>
      <c r="R66" s="139">
        <v>0.85863745447098905</v>
      </c>
      <c r="S66" s="140">
        <v>0.85863745447098905</v>
      </c>
      <c r="T66" s="139">
        <v>0.70790032523789004</v>
      </c>
      <c r="U66" s="140">
        <v>0.70790032523789004</v>
      </c>
      <c r="V66" s="141"/>
    </row>
    <row r="67" spans="1:23" s="25" customFormat="1" ht="13.8" thickBot="1">
      <c r="B67" s="74"/>
      <c r="C67" s="74"/>
      <c r="D67" s="74"/>
      <c r="E67" s="74"/>
      <c r="F67" s="74"/>
      <c r="G67" s="74"/>
      <c r="H67" s="74"/>
      <c r="I67" s="74"/>
      <c r="J67" s="74"/>
      <c r="K67" s="74"/>
      <c r="L67" s="74"/>
      <c r="M67" s="74"/>
      <c r="N67" s="74"/>
      <c r="O67" s="74"/>
      <c r="P67" s="74"/>
      <c r="Q67" s="74"/>
      <c r="R67" s="74"/>
      <c r="S67" s="74"/>
      <c r="T67" s="74"/>
      <c r="U67" s="74"/>
      <c r="V67" s="14"/>
    </row>
    <row r="68" spans="1:23" s="25" customFormat="1">
      <c r="A68" s="21" t="s">
        <v>70</v>
      </c>
      <c r="B68" s="44">
        <v>3834.8475235757114</v>
      </c>
      <c r="C68" s="45">
        <v>3834.8475235757114</v>
      </c>
      <c r="D68" s="44">
        <v>3427</v>
      </c>
      <c r="E68" s="45">
        <v>3427</v>
      </c>
      <c r="F68" s="44">
        <f>G68</f>
        <v>4119.3695343130003</v>
      </c>
      <c r="G68" s="45">
        <v>4119.3695343130003</v>
      </c>
      <c r="H68" s="44">
        <v>4752.9606337931782</v>
      </c>
      <c r="I68" s="45">
        <v>4752.9606337931782</v>
      </c>
      <c r="J68" s="44">
        <v>5294.1979682008496</v>
      </c>
      <c r="K68" s="45">
        <v>5294.1979682008496</v>
      </c>
      <c r="L68" s="44">
        <v>6581</v>
      </c>
      <c r="M68" s="45">
        <v>6581</v>
      </c>
      <c r="N68" s="44">
        <v>7559</v>
      </c>
      <c r="O68" s="45">
        <v>7559</v>
      </c>
      <c r="P68" s="44">
        <v>8689.4674234503782</v>
      </c>
      <c r="Q68" s="45">
        <v>8689.4674234503782</v>
      </c>
      <c r="R68" s="44">
        <v>8233</v>
      </c>
      <c r="S68" s="45">
        <v>8233</v>
      </c>
      <c r="T68" s="44">
        <v>6891</v>
      </c>
      <c r="U68" s="45">
        <v>6891</v>
      </c>
      <c r="V68" s="14"/>
    </row>
    <row r="69" spans="1:23">
      <c r="A69" s="27" t="s">
        <v>71</v>
      </c>
      <c r="B69" s="46">
        <v>2025138.8887591595</v>
      </c>
      <c r="C69" s="47">
        <v>2025138.8887591595</v>
      </c>
      <c r="D69" s="46">
        <v>1957592.6871590191</v>
      </c>
      <c r="E69" s="47">
        <v>1957592.6871590191</v>
      </c>
      <c r="F69" s="46">
        <f>G69</f>
        <v>1836786.6227271652</v>
      </c>
      <c r="G69" s="47">
        <v>1836786.6227271652</v>
      </c>
      <c r="H69" s="46">
        <v>1798614.7890299843</v>
      </c>
      <c r="I69" s="47">
        <v>1798614.7890299843</v>
      </c>
      <c r="J69" s="46">
        <v>1764956.0765323525</v>
      </c>
      <c r="K69" s="47">
        <v>1764956.0765323525</v>
      </c>
      <c r="L69" s="46">
        <v>1752774</v>
      </c>
      <c r="M69" s="47">
        <v>1752774</v>
      </c>
      <c r="N69" s="46">
        <v>1708545</v>
      </c>
      <c r="O69" s="47">
        <v>1708545</v>
      </c>
      <c r="P69" s="46">
        <v>1733091.2870703505</v>
      </c>
      <c r="Q69" s="47">
        <v>1733091.2870703505</v>
      </c>
      <c r="R69" s="46">
        <v>1728976</v>
      </c>
      <c r="S69" s="47">
        <v>1728976</v>
      </c>
      <c r="T69" s="46">
        <v>1812556</v>
      </c>
      <c r="U69" s="47">
        <v>1812556</v>
      </c>
      <c r="W69" s="3"/>
    </row>
    <row r="70" spans="1:23" s="25" customFormat="1" ht="13.8" thickBot="1">
      <c r="A70" s="138" t="s">
        <v>171</v>
      </c>
      <c r="B70" s="139">
        <v>0.18936219855643552</v>
      </c>
      <c r="C70" s="140">
        <v>0.18936219855643552</v>
      </c>
      <c r="D70" s="139">
        <v>0.17506195351462395</v>
      </c>
      <c r="E70" s="140">
        <v>0.17506195351462395</v>
      </c>
      <c r="F70" s="139">
        <v>0.22427044509921201</v>
      </c>
      <c r="G70" s="140">
        <v>0.22427044509921201</v>
      </c>
      <c r="H70" s="139">
        <v>0.26425673038953001</v>
      </c>
      <c r="I70" s="140">
        <v>0.26425673038953001</v>
      </c>
      <c r="J70" s="139">
        <v>0.29996202390500698</v>
      </c>
      <c r="K70" s="140">
        <v>0.29996202390500698</v>
      </c>
      <c r="L70" s="139">
        <v>0.37546198197828101</v>
      </c>
      <c r="M70" s="140">
        <v>0.37546198197828101</v>
      </c>
      <c r="N70" s="139">
        <v>0.44242323146302798</v>
      </c>
      <c r="O70" s="140">
        <v>0.44242323146302798</v>
      </c>
      <c r="P70" s="139">
        <v>0.50138544277948605</v>
      </c>
      <c r="Q70" s="140">
        <v>0.50138544277948605</v>
      </c>
      <c r="R70" s="139">
        <v>0.47617780697939099</v>
      </c>
      <c r="S70" s="140">
        <v>0.47617780697939099</v>
      </c>
      <c r="T70" s="139">
        <v>0.380147720054274</v>
      </c>
      <c r="U70" s="140">
        <v>0.38018135715530998</v>
      </c>
      <c r="V70" s="14"/>
    </row>
    <row r="71" spans="1:23" s="25" customFormat="1" ht="13.8" thickBot="1">
      <c r="B71" s="74"/>
      <c r="C71" s="74"/>
      <c r="D71" s="74"/>
      <c r="E71" s="74"/>
      <c r="F71" s="74"/>
      <c r="G71" s="74"/>
      <c r="H71" s="74"/>
      <c r="I71" s="74"/>
      <c r="J71" s="74"/>
      <c r="K71" s="74"/>
      <c r="L71" s="74"/>
      <c r="M71" s="74"/>
      <c r="N71" s="74"/>
      <c r="O71" s="74"/>
      <c r="P71" s="74"/>
      <c r="Q71" s="74"/>
      <c r="R71" s="74"/>
      <c r="S71" s="74"/>
      <c r="T71" s="74"/>
      <c r="U71" s="74"/>
      <c r="V71" s="32"/>
    </row>
    <row r="72" spans="1:23" s="10" customFormat="1">
      <c r="A72" s="39" t="s">
        <v>33</v>
      </c>
      <c r="B72" s="68"/>
      <c r="C72" s="69"/>
      <c r="D72" s="68"/>
      <c r="E72" s="69"/>
      <c r="F72" s="68"/>
      <c r="G72" s="69"/>
      <c r="H72" s="68"/>
      <c r="I72" s="69"/>
      <c r="J72" s="68"/>
      <c r="K72" s="69"/>
      <c r="L72" s="68"/>
      <c r="M72" s="69"/>
      <c r="N72" s="68"/>
      <c r="O72" s="69"/>
      <c r="P72" s="68"/>
      <c r="Q72" s="69"/>
      <c r="R72" s="68"/>
      <c r="S72" s="69"/>
      <c r="T72" s="68"/>
      <c r="U72" s="69"/>
      <c r="V72" s="18"/>
      <c r="W72" s="25"/>
    </row>
    <row r="73" spans="1:23" s="10" customFormat="1">
      <c r="A73" s="31" t="s">
        <v>72</v>
      </c>
      <c r="B73" s="70">
        <v>2776973.3266899209</v>
      </c>
      <c r="C73" s="71">
        <v>2776973.3266899209</v>
      </c>
      <c r="D73" s="70">
        <v>2714882</v>
      </c>
      <c r="E73" s="71">
        <v>2714882</v>
      </c>
      <c r="F73" s="70">
        <f>G73</f>
        <v>2611925.8308033426</v>
      </c>
      <c r="G73" s="71">
        <v>2611925.8308033426</v>
      </c>
      <c r="H73" s="70">
        <v>2489846.7442002594</v>
      </c>
      <c r="I73" s="71">
        <v>2489846.7442002594</v>
      </c>
      <c r="J73" s="70">
        <v>2461702.6738163191</v>
      </c>
      <c r="K73" s="71">
        <v>2461702.6738163191</v>
      </c>
      <c r="L73" s="70">
        <v>2459121.7269282239</v>
      </c>
      <c r="M73" s="71">
        <v>2459121.7269282239</v>
      </c>
      <c r="N73" s="70">
        <v>2394086</v>
      </c>
      <c r="O73" s="71">
        <v>2394086</v>
      </c>
      <c r="P73" s="70">
        <v>2448945.2516643279</v>
      </c>
      <c r="Q73" s="71">
        <v>2448945.2516643279</v>
      </c>
      <c r="R73" s="70">
        <v>2392300</v>
      </c>
      <c r="S73" s="71">
        <v>2392300</v>
      </c>
      <c r="T73" s="70">
        <v>2391670.9328120369</v>
      </c>
      <c r="U73" s="71">
        <v>2391670.9328120369</v>
      </c>
      <c r="V73" s="18"/>
      <c r="W73" s="25"/>
    </row>
    <row r="74" spans="1:23" s="10" customFormat="1">
      <c r="A74" s="31" t="s">
        <v>34</v>
      </c>
      <c r="B74" s="70">
        <v>-1950.4555644875431</v>
      </c>
      <c r="C74" s="71">
        <v>-1950.4555644875431</v>
      </c>
      <c r="D74" s="70">
        <v>-1793.9288173729842</v>
      </c>
      <c r="E74" s="71">
        <v>-1793.9288173729842</v>
      </c>
      <c r="F74" s="70">
        <f>G74</f>
        <v>-1358.1917769472</v>
      </c>
      <c r="G74" s="71">
        <v>-1358.1917769472</v>
      </c>
      <c r="H74" s="70">
        <v>-1159.7680700271571</v>
      </c>
      <c r="I74" s="71">
        <v>-1159.7680700271571</v>
      </c>
      <c r="J74" s="70">
        <v>-1156</v>
      </c>
      <c r="K74" s="71">
        <v>-1156</v>
      </c>
      <c r="L74" s="70">
        <v>-1215</v>
      </c>
      <c r="M74" s="71">
        <v>-1215</v>
      </c>
      <c r="N74" s="70">
        <v>-1232</v>
      </c>
      <c r="O74" s="71">
        <v>-1232</v>
      </c>
      <c r="P74" s="70">
        <v>-1359.4136920026958</v>
      </c>
      <c r="Q74" s="71">
        <v>-1359.4136920026958</v>
      </c>
      <c r="R74" s="70">
        <v>-1689</v>
      </c>
      <c r="S74" s="71">
        <v>-1689</v>
      </c>
      <c r="T74" s="70">
        <v>-1325.8450045981399</v>
      </c>
      <c r="U74" s="71">
        <v>-1325.8450045981399</v>
      </c>
      <c r="V74" s="18"/>
      <c r="W74" s="25"/>
    </row>
    <row r="75" spans="1:23" s="10" customFormat="1">
      <c r="A75" s="31" t="s">
        <v>35</v>
      </c>
      <c r="B75" s="70">
        <v>2775022.8711254336</v>
      </c>
      <c r="C75" s="71">
        <v>2775022.8711254336</v>
      </c>
      <c r="D75" s="70">
        <v>2713088</v>
      </c>
      <c r="E75" s="71">
        <v>2713088</v>
      </c>
      <c r="F75" s="70">
        <f>G75</f>
        <v>2610567.6390263955</v>
      </c>
      <c r="G75" s="71">
        <v>2610567.6390263955</v>
      </c>
      <c r="H75" s="70">
        <v>2488686.9761302322</v>
      </c>
      <c r="I75" s="71">
        <v>2488686.9761302322</v>
      </c>
      <c r="J75" s="70">
        <v>2460545.7019817559</v>
      </c>
      <c r="K75" s="71">
        <v>2460545.7019817559</v>
      </c>
      <c r="L75" s="70">
        <v>2457905.4468379114</v>
      </c>
      <c r="M75" s="71">
        <v>2457905.4468379114</v>
      </c>
      <c r="N75" s="70">
        <v>2392852</v>
      </c>
      <c r="O75" s="71">
        <v>2392852</v>
      </c>
      <c r="P75" s="70">
        <v>2447585.8379723253</v>
      </c>
      <c r="Q75" s="71">
        <v>2447585.8379723253</v>
      </c>
      <c r="R75" s="70">
        <v>2390611</v>
      </c>
      <c r="S75" s="71">
        <v>2390611</v>
      </c>
      <c r="T75" s="70">
        <v>2390345.0878074388</v>
      </c>
      <c r="U75" s="71">
        <v>2390345.0878074388</v>
      </c>
      <c r="V75" s="18"/>
      <c r="W75" s="25"/>
    </row>
    <row r="76" spans="1:23" s="10" customFormat="1">
      <c r="A76" s="30" t="s">
        <v>36</v>
      </c>
      <c r="B76" s="143">
        <v>7.0236741049739759E-2</v>
      </c>
      <c r="C76" s="144">
        <v>7.0236741049739759E-2</v>
      </c>
      <c r="D76" s="143">
        <v>6.6077598119291522E-2</v>
      </c>
      <c r="E76" s="144">
        <v>6.6077598119291522E-2</v>
      </c>
      <c r="F76" s="143">
        <v>5.1999630346680432E-2</v>
      </c>
      <c r="G76" s="144">
        <v>5.1999630346680432E-2</v>
      </c>
      <c r="H76" s="143">
        <v>4.6579897848278026E-2</v>
      </c>
      <c r="I76" s="144">
        <v>4.6579897848278026E-2</v>
      </c>
      <c r="J76" s="143">
        <v>4.6959367282478542E-2</v>
      </c>
      <c r="K76" s="144">
        <v>4.6959367282478542E-2</v>
      </c>
      <c r="L76" s="143">
        <v>4.9407883582798462E-2</v>
      </c>
      <c r="M76" s="144">
        <v>4.9407883582798462E-2</v>
      </c>
      <c r="N76" s="143">
        <v>5.1460139694229863E-2</v>
      </c>
      <c r="O76" s="144">
        <v>5.1460139694229863E-2</v>
      </c>
      <c r="P76" s="143">
        <v>5.5510170800217959E-2</v>
      </c>
      <c r="Q76" s="144">
        <v>5.5510170800217959E-2</v>
      </c>
      <c r="R76" s="143">
        <v>7.0601513188145296E-2</v>
      </c>
      <c r="S76" s="144">
        <v>7.0601513188145296E-2</v>
      </c>
      <c r="T76" s="143">
        <v>5.5435929182751795E-2</v>
      </c>
      <c r="U76" s="144">
        <v>5.5435929182751795E-2</v>
      </c>
      <c r="V76" s="18"/>
      <c r="W76" s="25"/>
    </row>
    <row r="77" spans="1:23" s="10" customFormat="1" ht="8.8000000000000007" customHeight="1">
      <c r="A77" s="12"/>
      <c r="B77" s="72"/>
      <c r="C77" s="73"/>
      <c r="D77" s="72"/>
      <c r="E77" s="73"/>
      <c r="F77" s="72"/>
      <c r="G77" s="73"/>
      <c r="H77" s="72"/>
      <c r="I77" s="73"/>
      <c r="J77" s="72"/>
      <c r="K77" s="73"/>
      <c r="L77" s="72"/>
      <c r="M77" s="73"/>
      <c r="N77" s="72"/>
      <c r="O77" s="73"/>
      <c r="P77" s="72"/>
      <c r="Q77" s="73"/>
      <c r="R77" s="72"/>
      <c r="S77" s="73"/>
      <c r="T77" s="72"/>
      <c r="U77" s="73"/>
      <c r="V77" s="18"/>
      <c r="W77" s="25"/>
    </row>
    <row r="78" spans="1:23" s="10" customFormat="1">
      <c r="A78" s="12" t="s">
        <v>37</v>
      </c>
      <c r="B78" s="72"/>
      <c r="C78" s="73"/>
      <c r="D78" s="72"/>
      <c r="E78" s="73"/>
      <c r="F78" s="72"/>
      <c r="G78" s="73"/>
      <c r="H78" s="72"/>
      <c r="I78" s="73"/>
      <c r="J78" s="72"/>
      <c r="K78" s="73"/>
      <c r="L78" s="72"/>
      <c r="M78" s="73"/>
      <c r="N78" s="72"/>
      <c r="O78" s="73"/>
      <c r="P78" s="72"/>
      <c r="Q78" s="73"/>
      <c r="R78" s="72"/>
      <c r="S78" s="73"/>
      <c r="T78" s="72"/>
      <c r="U78" s="73"/>
      <c r="V78" s="18"/>
      <c r="W78" s="25"/>
    </row>
    <row r="79" spans="1:23" s="10" customFormat="1">
      <c r="A79" s="31" t="s">
        <v>72</v>
      </c>
      <c r="B79" s="70">
        <v>83331.014640132096</v>
      </c>
      <c r="C79" s="71">
        <v>83331.014640132096</v>
      </c>
      <c r="D79" s="70">
        <v>81647</v>
      </c>
      <c r="E79" s="71">
        <v>81647</v>
      </c>
      <c r="F79" s="70">
        <f>G79</f>
        <v>78000.168792131546</v>
      </c>
      <c r="G79" s="71">
        <v>78000.168792131546</v>
      </c>
      <c r="H79" s="70">
        <v>79368.515130568805</v>
      </c>
      <c r="I79" s="71">
        <v>79368.515130568805</v>
      </c>
      <c r="J79" s="70">
        <v>74166.714657350603</v>
      </c>
      <c r="K79" s="71">
        <v>74166.714657350603</v>
      </c>
      <c r="L79" s="70">
        <v>76645.463489015499</v>
      </c>
      <c r="M79" s="71">
        <v>76645.463489015499</v>
      </c>
      <c r="N79" s="70">
        <v>78120</v>
      </c>
      <c r="O79" s="71">
        <v>78120</v>
      </c>
      <c r="P79" s="70">
        <v>80889.711744161308</v>
      </c>
      <c r="Q79" s="71">
        <v>80889.711744161308</v>
      </c>
      <c r="R79" s="70">
        <v>81213</v>
      </c>
      <c r="S79" s="71">
        <v>81213</v>
      </c>
      <c r="T79" s="70">
        <v>85629</v>
      </c>
      <c r="U79" s="71">
        <v>85629</v>
      </c>
      <c r="V79" s="18"/>
      <c r="W79" s="25"/>
    </row>
    <row r="80" spans="1:23" s="10" customFormat="1">
      <c r="A80" s="31" t="s">
        <v>34</v>
      </c>
      <c r="B80" s="70">
        <v>-1591.935061964997</v>
      </c>
      <c r="C80" s="71">
        <v>-1591.935061964997</v>
      </c>
      <c r="D80" s="70">
        <v>-1420.784115535809</v>
      </c>
      <c r="E80" s="71">
        <v>-1420.784115535809</v>
      </c>
      <c r="F80" s="70">
        <f>G80</f>
        <v>-1654.2127679123018</v>
      </c>
      <c r="G80" s="71">
        <v>-1654.2127679123018</v>
      </c>
      <c r="H80" s="70">
        <v>-1664.0418523824169</v>
      </c>
      <c r="I80" s="71">
        <v>-1664.0418523824169</v>
      </c>
      <c r="J80" s="70">
        <v>-1657.2510329987861</v>
      </c>
      <c r="K80" s="71">
        <v>-1657.2510329987861</v>
      </c>
      <c r="L80" s="70">
        <v>-1810.7885889996401</v>
      </c>
      <c r="M80" s="71">
        <v>-1810.7885889996401</v>
      </c>
      <c r="N80" s="70">
        <v>-1384</v>
      </c>
      <c r="O80" s="71">
        <v>-1384</v>
      </c>
      <c r="P80" s="70">
        <v>-1252.6725402277989</v>
      </c>
      <c r="Q80" s="71">
        <v>-1252.6725402277989</v>
      </c>
      <c r="R80" s="70">
        <v>-1724</v>
      </c>
      <c r="S80" s="71">
        <v>-1724</v>
      </c>
      <c r="T80" s="70">
        <v>-1491</v>
      </c>
      <c r="U80" s="71">
        <v>-1491</v>
      </c>
      <c r="V80" s="18"/>
      <c r="W80" s="25"/>
    </row>
    <row r="81" spans="1:23" s="10" customFormat="1">
      <c r="A81" s="31" t="s">
        <v>35</v>
      </c>
      <c r="B81" s="70"/>
      <c r="C81" s="71">
        <v>81739.079578167104</v>
      </c>
      <c r="D81" s="70">
        <v>80226</v>
      </c>
      <c r="E81" s="71">
        <v>80226</v>
      </c>
      <c r="F81" s="70">
        <f>G81</f>
        <v>76345.956024219238</v>
      </c>
      <c r="G81" s="71">
        <v>76345.956024219238</v>
      </c>
      <c r="H81" s="70">
        <v>77704.473278186386</v>
      </c>
      <c r="I81" s="71">
        <v>77704.473278186386</v>
      </c>
      <c r="J81" s="70">
        <v>72509.463624351818</v>
      </c>
      <c r="K81" s="71">
        <v>72509.463624351818</v>
      </c>
      <c r="L81" s="70">
        <v>74834.67490001586</v>
      </c>
      <c r="M81" s="71">
        <v>74834.67490001586</v>
      </c>
      <c r="N81" s="70">
        <v>76736</v>
      </c>
      <c r="O81" s="71">
        <v>76736</v>
      </c>
      <c r="P81" s="70">
        <v>79637.039203933513</v>
      </c>
      <c r="Q81" s="71">
        <v>79637.039203933513</v>
      </c>
      <c r="R81" s="70">
        <v>79489</v>
      </c>
      <c r="S81" s="71">
        <v>79489</v>
      </c>
      <c r="T81" s="70">
        <v>84138</v>
      </c>
      <c r="U81" s="71">
        <v>84138</v>
      </c>
      <c r="V81" s="18"/>
      <c r="W81" s="25"/>
    </row>
    <row r="82" spans="1:23" s="146" customFormat="1">
      <c r="A82" s="145" t="s">
        <v>38</v>
      </c>
      <c r="B82" s="143">
        <v>1.9103752292466667</v>
      </c>
      <c r="C82" s="144">
        <v>1.9103752292466667</v>
      </c>
      <c r="D82" s="143">
        <v>1.7401547093411993</v>
      </c>
      <c r="E82" s="144">
        <v>1.7401547093411993</v>
      </c>
      <c r="F82" s="143">
        <v>2.1207810105138827</v>
      </c>
      <c r="G82" s="144">
        <v>2.1207810105138827</v>
      </c>
      <c r="H82" s="143">
        <v>2.0966019707498731</v>
      </c>
      <c r="I82" s="144">
        <v>2.0966019707498731</v>
      </c>
      <c r="J82" s="143">
        <v>2.2344943289658539</v>
      </c>
      <c r="K82" s="144">
        <v>2.2344943289658539</v>
      </c>
      <c r="L82" s="143">
        <v>2.3625515543514908</v>
      </c>
      <c r="M82" s="144">
        <v>2.3625515543514908</v>
      </c>
      <c r="N82" s="143">
        <v>1.7716333845366103</v>
      </c>
      <c r="O82" s="144">
        <v>1.7716333845366103</v>
      </c>
      <c r="P82" s="143">
        <v>1.5486178813317601</v>
      </c>
      <c r="Q82" s="144">
        <v>1.5486178813317601</v>
      </c>
      <c r="R82" s="143">
        <v>2.1228128501594572</v>
      </c>
      <c r="S82" s="144">
        <v>2.1228128501594572</v>
      </c>
      <c r="T82" s="143">
        <v>1.741232526363732</v>
      </c>
      <c r="U82" s="144">
        <v>1.741232526363732</v>
      </c>
      <c r="V82" s="18"/>
      <c r="W82" s="142"/>
    </row>
    <row r="83" spans="1:23" s="10" customFormat="1" ht="5.65" customHeight="1">
      <c r="A83" s="12"/>
      <c r="B83" s="72"/>
      <c r="C83" s="73"/>
      <c r="D83" s="72"/>
      <c r="E83" s="73"/>
      <c r="F83" s="72"/>
      <c r="G83" s="73"/>
      <c r="H83" s="72"/>
      <c r="I83" s="73"/>
      <c r="J83" s="72"/>
      <c r="K83" s="73"/>
      <c r="L83" s="72"/>
      <c r="M83" s="73"/>
      <c r="N83" s="72"/>
      <c r="O83" s="73"/>
      <c r="P83" s="72"/>
      <c r="Q83" s="73"/>
      <c r="R83" s="72"/>
      <c r="S83" s="73"/>
      <c r="T83" s="72"/>
      <c r="U83" s="73"/>
      <c r="V83" s="18"/>
      <c r="W83" s="25"/>
    </row>
    <row r="84" spans="1:23" s="10" customFormat="1">
      <c r="A84" s="12" t="s">
        <v>39</v>
      </c>
      <c r="B84" s="72"/>
      <c r="C84" s="73"/>
      <c r="D84" s="72"/>
      <c r="E84" s="73"/>
      <c r="F84" s="72"/>
      <c r="G84" s="73"/>
      <c r="H84" s="72"/>
      <c r="I84" s="73"/>
      <c r="J84" s="72"/>
      <c r="K84" s="73"/>
      <c r="L84" s="72"/>
      <c r="M84" s="73"/>
      <c r="N84" s="72"/>
      <c r="O84" s="73"/>
      <c r="P84" s="72"/>
      <c r="Q84" s="73"/>
      <c r="R84" s="72"/>
      <c r="S84" s="73"/>
      <c r="T84" s="72"/>
      <c r="U84" s="73"/>
      <c r="V84" s="18"/>
      <c r="W84" s="25"/>
    </row>
    <row r="85" spans="1:23" s="10" customFormat="1">
      <c r="A85" s="31" t="s">
        <v>72</v>
      </c>
      <c r="B85" s="70">
        <v>9119.946158021221</v>
      </c>
      <c r="C85" s="71">
        <v>9119.946158021221</v>
      </c>
      <c r="D85" s="70">
        <v>8526</v>
      </c>
      <c r="E85" s="71">
        <v>8526</v>
      </c>
      <c r="F85" s="70">
        <f>G85</f>
        <v>9996.5071794089927</v>
      </c>
      <c r="G85" s="71">
        <v>9996.5071794089927</v>
      </c>
      <c r="H85" s="70">
        <v>12279.700207792128</v>
      </c>
      <c r="I85" s="71">
        <v>12279.700207792128</v>
      </c>
      <c r="J85" s="70">
        <v>13320.69115357899</v>
      </c>
      <c r="K85" s="71">
        <v>13320.69115357899</v>
      </c>
      <c r="L85" s="70">
        <v>14244.028813027127</v>
      </c>
      <c r="M85" s="71">
        <v>14244.028813027127</v>
      </c>
      <c r="N85" s="70">
        <v>15590</v>
      </c>
      <c r="O85" s="71">
        <v>15590</v>
      </c>
      <c r="P85" s="70">
        <v>17305.080058183878</v>
      </c>
      <c r="Q85" s="71">
        <v>17305.080058183878</v>
      </c>
      <c r="R85" s="70">
        <v>15753</v>
      </c>
      <c r="S85" s="71">
        <v>15753</v>
      </c>
      <c r="T85" s="70">
        <v>13347</v>
      </c>
      <c r="U85" s="71">
        <v>13347</v>
      </c>
      <c r="V85" s="18"/>
      <c r="W85" s="25"/>
    </row>
    <row r="86" spans="1:23" s="10" customFormat="1">
      <c r="A86" s="31" t="s">
        <v>34</v>
      </c>
      <c r="B86" s="70">
        <v>-5055.8769899691115</v>
      </c>
      <c r="C86" s="71">
        <v>-5055.8769899691115</v>
      </c>
      <c r="D86" s="70">
        <v>-4996.9960524575563</v>
      </c>
      <c r="E86" s="71">
        <v>-4996.9960524575563</v>
      </c>
      <c r="F86" s="70">
        <f>G86</f>
        <v>-5773.9066372985553</v>
      </c>
      <c r="G86" s="71">
        <v>-5773.9066372985553</v>
      </c>
      <c r="H86" s="70">
        <v>-6581.6078153723074</v>
      </c>
      <c r="I86" s="71">
        <v>-6581.6078153723074</v>
      </c>
      <c r="J86" s="70">
        <v>-7009.5296906146104</v>
      </c>
      <c r="K86" s="71">
        <v>-7009.5296906146104</v>
      </c>
      <c r="L86" s="70">
        <v>-7191.990830869594</v>
      </c>
      <c r="M86" s="71">
        <v>-7191.990830869594</v>
      </c>
      <c r="N86" s="70">
        <v>-7549</v>
      </c>
      <c r="O86" s="71">
        <v>-7549</v>
      </c>
      <c r="P86" s="70">
        <v>-8300.7147067985425</v>
      </c>
      <c r="Q86" s="71">
        <v>-8300.7147067985425</v>
      </c>
      <c r="R86" s="70">
        <v>-6957</v>
      </c>
      <c r="S86" s="71">
        <v>-6957</v>
      </c>
      <c r="T86" s="70">
        <v>-6090</v>
      </c>
      <c r="U86" s="71">
        <v>-6090</v>
      </c>
      <c r="V86" s="18"/>
      <c r="W86" s="25"/>
    </row>
    <row r="87" spans="1:23" s="10" customFormat="1">
      <c r="A87" s="31" t="s">
        <v>35</v>
      </c>
      <c r="B87" s="70">
        <v>4064.0691680521095</v>
      </c>
      <c r="C87" s="71">
        <v>4064.0691680521095</v>
      </c>
      <c r="D87" s="70">
        <v>3529</v>
      </c>
      <c r="E87" s="71">
        <v>3529</v>
      </c>
      <c r="F87" s="70">
        <f>G87</f>
        <v>4222.6005421104373</v>
      </c>
      <c r="G87" s="71">
        <v>4222.6005421104373</v>
      </c>
      <c r="H87" s="70">
        <v>5698.0923924198205</v>
      </c>
      <c r="I87" s="71">
        <v>5698.0923924198205</v>
      </c>
      <c r="J87" s="70">
        <v>6311.1614629643782</v>
      </c>
      <c r="K87" s="71">
        <v>6311.1614629643782</v>
      </c>
      <c r="L87" s="70">
        <v>7052.0379821575334</v>
      </c>
      <c r="M87" s="71">
        <v>7052.0379821575334</v>
      </c>
      <c r="N87" s="70">
        <v>8042</v>
      </c>
      <c r="O87" s="71">
        <v>8042</v>
      </c>
      <c r="P87" s="70">
        <v>9004.3653513853369</v>
      </c>
      <c r="Q87" s="71">
        <v>9004.3653513853369</v>
      </c>
      <c r="R87" s="70">
        <v>8796</v>
      </c>
      <c r="S87" s="71">
        <v>8796</v>
      </c>
      <c r="T87" s="70">
        <v>7256</v>
      </c>
      <c r="U87" s="71">
        <v>7256</v>
      </c>
      <c r="V87" s="18"/>
      <c r="W87" s="25"/>
    </row>
    <row r="88" spans="1:23" s="146" customFormat="1">
      <c r="A88" s="145" t="s">
        <v>40</v>
      </c>
      <c r="B88" s="143">
        <v>55.43757498526832</v>
      </c>
      <c r="C88" s="144">
        <v>55.43757498526832</v>
      </c>
      <c r="D88" s="143">
        <v>58.608914525657475</v>
      </c>
      <c r="E88" s="144">
        <v>58.608914525657475</v>
      </c>
      <c r="F88" s="143">
        <v>57.759240639488205</v>
      </c>
      <c r="G88" s="144">
        <v>57.759240639488205</v>
      </c>
      <c r="H88" s="143">
        <v>53.597463325659398</v>
      </c>
      <c r="I88" s="144">
        <v>53.597463325659398</v>
      </c>
      <c r="J88" s="143">
        <v>52.621366337521437</v>
      </c>
      <c r="K88" s="144">
        <v>52.621366337521437</v>
      </c>
      <c r="L88" s="143">
        <v>50.491268483619137</v>
      </c>
      <c r="M88" s="144">
        <v>50.491268483619137</v>
      </c>
      <c r="N88" s="143">
        <v>48.422065426555484</v>
      </c>
      <c r="O88" s="144">
        <v>48.422065426555484</v>
      </c>
      <c r="P88" s="143">
        <v>47.966924619184226</v>
      </c>
      <c r="Q88" s="144">
        <v>47.966924619184226</v>
      </c>
      <c r="R88" s="143">
        <v>44.16301656827271</v>
      </c>
      <c r="S88" s="144">
        <v>44.16301656827271</v>
      </c>
      <c r="T88" s="143">
        <v>45.628231063160264</v>
      </c>
      <c r="U88" s="144">
        <v>45.628231063160264</v>
      </c>
      <c r="V88" s="18"/>
      <c r="W88" s="142"/>
    </row>
    <row r="89" spans="1:23" s="10" customFormat="1" ht="8.8000000000000007" customHeight="1">
      <c r="A89" s="12"/>
      <c r="B89" s="72"/>
      <c r="C89" s="73"/>
      <c r="D89" s="72"/>
      <c r="E89" s="73"/>
      <c r="F89" s="72"/>
      <c r="G89" s="73"/>
      <c r="H89" s="72"/>
      <c r="I89" s="73"/>
      <c r="J89" s="72"/>
      <c r="K89" s="73"/>
      <c r="L89" s="72"/>
      <c r="M89" s="73"/>
      <c r="N89" s="72"/>
      <c r="O89" s="73"/>
      <c r="P89" s="72"/>
      <c r="Q89" s="73"/>
      <c r="R89" s="72"/>
      <c r="S89" s="73"/>
      <c r="T89" s="72"/>
      <c r="U89" s="73"/>
      <c r="V89" s="18"/>
      <c r="W89" s="25"/>
    </row>
    <row r="90" spans="1:23" s="10" customFormat="1">
      <c r="A90" s="12" t="s">
        <v>66</v>
      </c>
      <c r="B90" s="72"/>
      <c r="C90" s="73"/>
      <c r="D90" s="72"/>
      <c r="E90" s="73"/>
      <c r="F90" s="72"/>
      <c r="G90" s="73"/>
      <c r="H90" s="72"/>
      <c r="I90" s="73"/>
      <c r="J90" s="72"/>
      <c r="K90" s="73"/>
      <c r="L90" s="72"/>
      <c r="M90" s="73"/>
      <c r="N90" s="72"/>
      <c r="O90" s="73"/>
      <c r="P90" s="72"/>
      <c r="Q90" s="73"/>
      <c r="R90" s="72"/>
      <c r="S90" s="73"/>
      <c r="T90" s="72"/>
      <c r="U90" s="73"/>
      <c r="V90" s="18"/>
      <c r="W90" s="25"/>
    </row>
    <row r="91" spans="1:23" s="10" customFormat="1">
      <c r="A91" s="31" t="s">
        <v>72</v>
      </c>
      <c r="B91" s="70">
        <v>2869424.2874880745</v>
      </c>
      <c r="C91" s="71">
        <v>2869424.2874880745</v>
      </c>
      <c r="D91" s="70">
        <v>2805054.0744393002</v>
      </c>
      <c r="E91" s="71">
        <v>2805054.0744393002</v>
      </c>
      <c r="F91" s="70">
        <f>G91</f>
        <v>2699922.5067748833</v>
      </c>
      <c r="G91" s="71">
        <v>2699922.5067748833</v>
      </c>
      <c r="H91" s="70">
        <v>2581494.9595386204</v>
      </c>
      <c r="I91" s="71">
        <v>2581494.9595386204</v>
      </c>
      <c r="J91" s="70">
        <v>2549190.0796272485</v>
      </c>
      <c r="K91" s="71">
        <v>2549190.0796272485</v>
      </c>
      <c r="L91" s="70">
        <v>2550011.2192302668</v>
      </c>
      <c r="M91" s="71">
        <v>2550011.2192302668</v>
      </c>
      <c r="N91" s="70">
        <v>2487796</v>
      </c>
      <c r="O91" s="71">
        <v>2487796</v>
      </c>
      <c r="P91" s="70">
        <v>2547140.0434666732</v>
      </c>
      <c r="Q91" s="71">
        <v>2547140.0434666732</v>
      </c>
      <c r="R91" s="70">
        <v>2489266</v>
      </c>
      <c r="S91" s="71">
        <v>2489266</v>
      </c>
      <c r="T91" s="70">
        <v>2490646.3726140247</v>
      </c>
      <c r="U91" s="71">
        <v>2490646.3726140247</v>
      </c>
      <c r="V91" s="18"/>
      <c r="W91" s="25"/>
    </row>
    <row r="92" spans="1:23" s="10" customFormat="1">
      <c r="A92" s="31" t="s">
        <v>34</v>
      </c>
      <c r="B92" s="70">
        <v>-8598.2676164216518</v>
      </c>
      <c r="C92" s="71">
        <v>-8598.2676164216518</v>
      </c>
      <c r="D92" s="70">
        <v>-8211.7089853663492</v>
      </c>
      <c r="E92" s="71">
        <v>-8211.7089853663492</v>
      </c>
      <c r="F92" s="70">
        <f>G92</f>
        <v>-8786.3111821580569</v>
      </c>
      <c r="G92" s="71">
        <v>-8786.3111821580569</v>
      </c>
      <c r="H92" s="70">
        <v>-9405.4177377818796</v>
      </c>
      <c r="I92" s="71">
        <v>-9405.4177377818796</v>
      </c>
      <c r="J92" s="70">
        <v>-9823</v>
      </c>
      <c r="K92" s="71">
        <v>-9823</v>
      </c>
      <c r="L92" s="70">
        <v>-10218</v>
      </c>
      <c r="M92" s="71">
        <v>-10218</v>
      </c>
      <c r="N92" s="70">
        <v>-10165</v>
      </c>
      <c r="O92" s="71">
        <v>-10165</v>
      </c>
      <c r="P92" s="70">
        <v>-10912.800939029037</v>
      </c>
      <c r="Q92" s="71">
        <v>-10912.800939029037</v>
      </c>
      <c r="R92" s="70">
        <v>-10370</v>
      </c>
      <c r="S92" s="71">
        <v>-10370</v>
      </c>
      <c r="T92" s="70">
        <v>-8907</v>
      </c>
      <c r="U92" s="71">
        <v>-8907</v>
      </c>
      <c r="V92" s="18"/>
      <c r="W92" s="25"/>
    </row>
    <row r="93" spans="1:23" s="10" customFormat="1">
      <c r="A93" s="31" t="s">
        <v>35</v>
      </c>
      <c r="B93" s="70">
        <v>2860826.0198716531</v>
      </c>
      <c r="C93" s="71">
        <v>2860826.0198716531</v>
      </c>
      <c r="D93" s="70">
        <v>2796842.3654539338</v>
      </c>
      <c r="E93" s="71">
        <v>2796842.3654539338</v>
      </c>
      <c r="F93" s="70">
        <f>G93</f>
        <v>2691136.1955927252</v>
      </c>
      <c r="G93" s="71">
        <v>2691136.1955927252</v>
      </c>
      <c r="H93" s="70">
        <v>2572089.5418008384</v>
      </c>
      <c r="I93" s="71">
        <v>2572089.5418008384</v>
      </c>
      <c r="J93" s="70">
        <v>2539366.3270690721</v>
      </c>
      <c r="K93" s="71">
        <v>2539366.3270690721</v>
      </c>
      <c r="L93" s="70">
        <v>2539792.1597200846</v>
      </c>
      <c r="M93" s="71">
        <v>2539792.1597200846</v>
      </c>
      <c r="N93" s="70">
        <v>2477630</v>
      </c>
      <c r="O93" s="71">
        <v>2477630</v>
      </c>
      <c r="P93" s="70">
        <v>2536227.2425276441</v>
      </c>
      <c r="Q93" s="71">
        <v>2536227.2425276441</v>
      </c>
      <c r="R93" s="70">
        <v>2478895</v>
      </c>
      <c r="S93" s="71">
        <v>2478895</v>
      </c>
      <c r="T93" s="70">
        <v>2481740</v>
      </c>
      <c r="U93" s="71">
        <v>2481740</v>
      </c>
      <c r="V93" s="18"/>
      <c r="W93" s="25"/>
    </row>
    <row r="94" spans="1:23" s="146" customFormat="1" ht="13.8" thickBot="1">
      <c r="A94" s="138" t="s">
        <v>170</v>
      </c>
      <c r="B94" s="139">
        <v>0.29965131521029503</v>
      </c>
      <c r="C94" s="140">
        <v>0.29965131521029503</v>
      </c>
      <c r="D94" s="139">
        <v>0.29274690495967642</v>
      </c>
      <c r="E94" s="140">
        <v>0.29274690495967642</v>
      </c>
      <c r="F94" s="139">
        <v>0.32542827285267156</v>
      </c>
      <c r="G94" s="140">
        <v>0.32542827285267156</v>
      </c>
      <c r="H94" s="139">
        <v>0.36433996134793423</v>
      </c>
      <c r="I94" s="140">
        <v>0.36433996134793423</v>
      </c>
      <c r="J94" s="139">
        <v>0.38533807574821388</v>
      </c>
      <c r="K94" s="140">
        <v>0.38533807574821388</v>
      </c>
      <c r="L94" s="139">
        <v>0.400704119375771</v>
      </c>
      <c r="M94" s="140">
        <v>0.400704119375771</v>
      </c>
      <c r="N94" s="139">
        <v>0.40859459537679133</v>
      </c>
      <c r="O94" s="140">
        <v>0.40859459537679133</v>
      </c>
      <c r="P94" s="139">
        <v>0.42843348825754579</v>
      </c>
      <c r="Q94" s="140">
        <v>0.42843348825754579</v>
      </c>
      <c r="R94" s="139">
        <v>0.41658866509244086</v>
      </c>
      <c r="S94" s="140">
        <v>0.41658866509244086</v>
      </c>
      <c r="T94" s="139">
        <v>0.35761801024574102</v>
      </c>
      <c r="U94" s="140">
        <v>0.35761801024574102</v>
      </c>
      <c r="V94" s="18"/>
      <c r="W94" s="142"/>
    </row>
    <row r="95" spans="1:23" s="13" customFormat="1" ht="10.65" customHeight="1" thickBot="1">
      <c r="A95" s="25"/>
      <c r="B95" s="74"/>
      <c r="C95" s="74"/>
      <c r="D95" s="74"/>
      <c r="E95" s="74"/>
      <c r="F95" s="74"/>
      <c r="G95" s="74"/>
      <c r="H95" s="74"/>
      <c r="I95" s="74"/>
      <c r="J95" s="74"/>
      <c r="K95" s="74"/>
      <c r="L95" s="74"/>
      <c r="M95" s="74"/>
      <c r="N95" s="74"/>
      <c r="O95" s="74"/>
      <c r="P95" s="74"/>
      <c r="Q95" s="74"/>
      <c r="R95" s="74"/>
      <c r="S95" s="74"/>
      <c r="T95" s="74"/>
      <c r="U95" s="74"/>
      <c r="V95" s="14"/>
      <c r="W95" s="25"/>
    </row>
    <row r="96" spans="1:23">
      <c r="A96" s="21" t="s">
        <v>166</v>
      </c>
      <c r="B96" s="44">
        <v>851025</v>
      </c>
      <c r="C96" s="76">
        <v>851025</v>
      </c>
      <c r="D96" s="44">
        <v>828377</v>
      </c>
      <c r="E96" s="76">
        <v>828377</v>
      </c>
      <c r="F96" s="44">
        <f>G96</f>
        <v>787490</v>
      </c>
      <c r="G96" s="76">
        <v>787490</v>
      </c>
      <c r="H96" s="44">
        <v>753104</v>
      </c>
      <c r="I96" s="76">
        <v>753104</v>
      </c>
      <c r="J96" s="44">
        <v>754768</v>
      </c>
      <c r="K96" s="76">
        <v>754768</v>
      </c>
      <c r="L96" s="44">
        <v>761144</v>
      </c>
      <c r="M96" s="76">
        <v>761144</v>
      </c>
      <c r="N96" s="44">
        <v>725560</v>
      </c>
      <c r="O96" s="76">
        <v>725560</v>
      </c>
      <c r="P96" s="44">
        <v>746308</v>
      </c>
      <c r="Q96" s="76">
        <v>746308</v>
      </c>
      <c r="R96" s="44">
        <v>745457</v>
      </c>
      <c r="S96" s="76">
        <v>745457</v>
      </c>
      <c r="T96" s="44">
        <v>781687</v>
      </c>
      <c r="U96" s="76">
        <v>781687</v>
      </c>
      <c r="V96" s="111"/>
      <c r="W96" s="3"/>
    </row>
    <row r="97" spans="1:23">
      <c r="A97" s="35" t="s">
        <v>42</v>
      </c>
      <c r="B97" s="46">
        <v>158539</v>
      </c>
      <c r="C97" s="77">
        <v>158539</v>
      </c>
      <c r="D97" s="46">
        <v>154593</v>
      </c>
      <c r="E97" s="77">
        <v>154593</v>
      </c>
      <c r="F97" s="46">
        <f t="shared" ref="F97:F101" si="22">G97</f>
        <v>154821</v>
      </c>
      <c r="G97" s="77">
        <v>154821</v>
      </c>
      <c r="H97" s="46">
        <v>151846</v>
      </c>
      <c r="I97" s="77">
        <v>151846</v>
      </c>
      <c r="J97" s="46">
        <v>159423</v>
      </c>
      <c r="K97" s="77">
        <v>159423</v>
      </c>
      <c r="L97" s="46">
        <v>154772</v>
      </c>
      <c r="M97" s="77">
        <v>154772</v>
      </c>
      <c r="N97" s="46">
        <v>152124</v>
      </c>
      <c r="O97" s="77">
        <v>152124</v>
      </c>
      <c r="P97" s="46">
        <v>144934</v>
      </c>
      <c r="Q97" s="77">
        <v>144934</v>
      </c>
      <c r="R97" s="46">
        <v>132491</v>
      </c>
      <c r="S97" s="77">
        <v>132491</v>
      </c>
      <c r="T97" s="46">
        <v>131346</v>
      </c>
      <c r="U97" s="77">
        <v>131346</v>
      </c>
      <c r="V97" s="111"/>
      <c r="W97" s="3"/>
    </row>
    <row r="98" spans="1:23">
      <c r="A98" s="35" t="s">
        <v>43</v>
      </c>
      <c r="B98" s="46">
        <v>172926</v>
      </c>
      <c r="C98" s="77">
        <v>172926</v>
      </c>
      <c r="D98" s="46">
        <v>163008</v>
      </c>
      <c r="E98" s="77">
        <v>163008</v>
      </c>
      <c r="F98" s="46">
        <f t="shared" si="22"/>
        <v>168375</v>
      </c>
      <c r="G98" s="77">
        <v>168375</v>
      </c>
      <c r="H98" s="46">
        <v>164984</v>
      </c>
      <c r="I98" s="77">
        <v>164984</v>
      </c>
      <c r="J98" s="46">
        <v>172223</v>
      </c>
      <c r="K98" s="77">
        <v>172223</v>
      </c>
      <c r="L98" s="46">
        <v>167842</v>
      </c>
      <c r="M98" s="77">
        <v>167842</v>
      </c>
      <c r="N98" s="46">
        <v>164403</v>
      </c>
      <c r="O98" s="77">
        <v>164403</v>
      </c>
      <c r="P98" s="46">
        <v>158417</v>
      </c>
      <c r="Q98" s="77">
        <v>158417</v>
      </c>
      <c r="R98" s="46">
        <v>146492</v>
      </c>
      <c r="S98" s="77">
        <v>146492</v>
      </c>
      <c r="T98" s="46">
        <v>146388</v>
      </c>
      <c r="U98" s="77">
        <v>146388</v>
      </c>
      <c r="V98" s="111"/>
      <c r="W98" s="3"/>
    </row>
    <row r="99" spans="1:23">
      <c r="A99" s="35" t="s">
        <v>44</v>
      </c>
      <c r="B99" s="46">
        <v>14488</v>
      </c>
      <c r="C99" s="77">
        <v>14488</v>
      </c>
      <c r="D99" s="46">
        <v>13963</v>
      </c>
      <c r="E99" s="77">
        <v>13963</v>
      </c>
      <c r="F99" s="46">
        <f t="shared" si="22"/>
        <v>13362</v>
      </c>
      <c r="G99" s="77">
        <v>13362</v>
      </c>
      <c r="H99" s="46">
        <v>8178</v>
      </c>
      <c r="I99" s="77">
        <v>8178</v>
      </c>
      <c r="J99" s="46">
        <v>7920</v>
      </c>
      <c r="K99" s="77">
        <v>7920</v>
      </c>
      <c r="L99" s="46">
        <v>7865</v>
      </c>
      <c r="M99" s="77">
        <v>7865</v>
      </c>
      <c r="N99" s="46">
        <v>17432</v>
      </c>
      <c r="O99" s="77">
        <v>17432</v>
      </c>
      <c r="P99" s="46">
        <v>18295</v>
      </c>
      <c r="Q99" s="77">
        <v>18295</v>
      </c>
      <c r="R99" s="46">
        <v>18766</v>
      </c>
      <c r="S99" s="77">
        <v>18766</v>
      </c>
      <c r="T99" s="46">
        <v>19164</v>
      </c>
      <c r="U99" s="77">
        <v>19164</v>
      </c>
      <c r="V99" s="111"/>
      <c r="W99" s="3"/>
    </row>
    <row r="100" spans="1:23">
      <c r="A100" s="35" t="s">
        <v>45</v>
      </c>
      <c r="B100" s="46">
        <v>187414</v>
      </c>
      <c r="C100" s="64">
        <v>187414</v>
      </c>
      <c r="D100" s="46">
        <v>176971</v>
      </c>
      <c r="E100" s="64">
        <v>176971</v>
      </c>
      <c r="F100" s="46">
        <f t="shared" si="22"/>
        <v>181737</v>
      </c>
      <c r="G100" s="64">
        <v>181737</v>
      </c>
      <c r="H100" s="46">
        <v>173162</v>
      </c>
      <c r="I100" s="64">
        <v>173162</v>
      </c>
      <c r="J100" s="46">
        <v>180143</v>
      </c>
      <c r="K100" s="64">
        <v>180143</v>
      </c>
      <c r="L100" s="46">
        <v>175707</v>
      </c>
      <c r="M100" s="64">
        <v>175707</v>
      </c>
      <c r="N100" s="46">
        <v>181835</v>
      </c>
      <c r="O100" s="64">
        <v>181835</v>
      </c>
      <c r="P100" s="46">
        <v>176713</v>
      </c>
      <c r="Q100" s="64">
        <v>176713</v>
      </c>
      <c r="R100" s="46">
        <v>165259</v>
      </c>
      <c r="S100" s="64">
        <v>165259</v>
      </c>
      <c r="T100" s="46">
        <v>165552</v>
      </c>
      <c r="U100" s="64">
        <v>165552</v>
      </c>
      <c r="V100" s="111"/>
      <c r="W100" s="3"/>
    </row>
    <row r="101" spans="1:23">
      <c r="A101" s="35" t="s">
        <v>46</v>
      </c>
      <c r="B101" s="46">
        <v>4003075</v>
      </c>
      <c r="C101" s="64">
        <v>4003075</v>
      </c>
      <c r="D101" s="46">
        <v>3749851</v>
      </c>
      <c r="E101" s="64">
        <v>3749851</v>
      </c>
      <c r="F101" s="46">
        <f t="shared" si="22"/>
        <v>3352452</v>
      </c>
      <c r="G101" s="64">
        <v>3352452</v>
      </c>
      <c r="H101" s="46">
        <v>3564293</v>
      </c>
      <c r="I101" s="64">
        <v>3564293</v>
      </c>
      <c r="J101" s="46">
        <v>3619072</v>
      </c>
      <c r="K101" s="64">
        <v>3619072</v>
      </c>
      <c r="L101" s="46">
        <v>3671255</v>
      </c>
      <c r="M101" s="64">
        <v>3671255</v>
      </c>
      <c r="N101" s="46">
        <v>3226866</v>
      </c>
      <c r="O101" s="64">
        <v>3226866</v>
      </c>
      <c r="P101" s="46">
        <v>3422035</v>
      </c>
      <c r="Q101" s="64">
        <v>3422035</v>
      </c>
      <c r="R101" s="46">
        <v>3395891</v>
      </c>
      <c r="S101" s="64">
        <v>3395891</v>
      </c>
      <c r="T101" s="46">
        <v>3418557</v>
      </c>
      <c r="U101" s="64">
        <v>3418557</v>
      </c>
      <c r="V101" s="111"/>
      <c r="W101" s="3"/>
    </row>
    <row r="102" spans="1:23">
      <c r="A102" s="30" t="s">
        <v>47</v>
      </c>
      <c r="B102" s="78">
        <v>18.629182456449573</v>
      </c>
      <c r="C102" s="79">
        <v>18.629182456449573</v>
      </c>
      <c r="D102" s="78">
        <v>18.662155033275912</v>
      </c>
      <c r="E102" s="79">
        <v>18.662155033275912</v>
      </c>
      <c r="F102" s="78">
        <f>(G102)</f>
        <v>19.660059175354608</v>
      </c>
      <c r="G102" s="79">
        <f>(G97/G96)*100</f>
        <v>19.660059175354608</v>
      </c>
      <c r="H102" s="78">
        <v>20.162686694002421</v>
      </c>
      <c r="I102" s="79">
        <v>20.162686694002421</v>
      </c>
      <c r="J102" s="78">
        <v>21.122119644712019</v>
      </c>
      <c r="K102" s="79">
        <v>21.122119644712019</v>
      </c>
      <c r="L102" s="78">
        <v>20.334128627434495</v>
      </c>
      <c r="M102" s="79">
        <v>20.334128627434495</v>
      </c>
      <c r="N102" s="78">
        <v>20.966425933072387</v>
      </c>
      <c r="O102" s="79">
        <v>20.966425933072387</v>
      </c>
      <c r="P102" s="78">
        <v>19.420132170631966</v>
      </c>
      <c r="Q102" s="79">
        <v>19.420132170631966</v>
      </c>
      <c r="R102" s="78">
        <v>17.773124405565984</v>
      </c>
      <c r="S102" s="79">
        <v>17.773124405565984</v>
      </c>
      <c r="T102" s="78">
        <v>16.802889135932926</v>
      </c>
      <c r="U102" s="79">
        <v>16.802889135932926</v>
      </c>
      <c r="V102" s="17"/>
      <c r="W102" s="3"/>
    </row>
    <row r="103" spans="1:23">
      <c r="A103" s="30" t="s">
        <v>48</v>
      </c>
      <c r="B103" s="78">
        <v>20.319732087776504</v>
      </c>
      <c r="C103" s="79">
        <v>20.319732087776504</v>
      </c>
      <c r="D103" s="78">
        <v>19.677996854089383</v>
      </c>
      <c r="E103" s="79">
        <v>19.677996854089383</v>
      </c>
      <c r="F103" s="78">
        <f>(G103)</f>
        <v>21.381223888557315</v>
      </c>
      <c r="G103" s="79">
        <f>(G98/G96)*100</f>
        <v>21.381223888557315</v>
      </c>
      <c r="H103" s="78">
        <v>21.907200067985297</v>
      </c>
      <c r="I103" s="79">
        <v>21.907200067985297</v>
      </c>
      <c r="J103" s="78">
        <v>22.818005002861806</v>
      </c>
      <c r="K103" s="79">
        <v>22.818005002861806</v>
      </c>
      <c r="L103" s="78">
        <v>22.051280703782727</v>
      </c>
      <c r="M103" s="79">
        <v>22.051280703782727</v>
      </c>
      <c r="N103" s="78">
        <v>22.65877391256409</v>
      </c>
      <c r="O103" s="79">
        <v>22.65877391256409</v>
      </c>
      <c r="P103" s="78">
        <v>21.226758925269458</v>
      </c>
      <c r="Q103" s="79">
        <v>21.226758925269458</v>
      </c>
      <c r="R103" s="78">
        <v>19.651301148154758</v>
      </c>
      <c r="S103" s="79">
        <v>19.651301148154758</v>
      </c>
      <c r="T103" s="78">
        <v>18.727188759695377</v>
      </c>
      <c r="U103" s="79">
        <v>18.727188759695377</v>
      </c>
      <c r="V103" s="17"/>
      <c r="W103" s="3"/>
    </row>
    <row r="104" spans="1:23">
      <c r="A104" s="30" t="s">
        <v>49</v>
      </c>
      <c r="B104" s="78">
        <v>22.022149760582828</v>
      </c>
      <c r="C104" s="79">
        <v>22.022149760582828</v>
      </c>
      <c r="D104" s="78">
        <v>21.36358204054434</v>
      </c>
      <c r="E104" s="79">
        <v>21.36358204054434</v>
      </c>
      <c r="F104" s="78">
        <f>(G104)</f>
        <v>23.078007339775745</v>
      </c>
      <c r="G104" s="79">
        <f>(G100/G96)*100</f>
        <v>23.078007339775745</v>
      </c>
      <c r="H104" s="78">
        <v>22.99310586585651</v>
      </c>
      <c r="I104" s="79">
        <v>22.99310586585651</v>
      </c>
      <c r="J104" s="78">
        <v>23.867334068216987</v>
      </c>
      <c r="K104" s="79">
        <v>23.867334068216987</v>
      </c>
      <c r="L104" s="78">
        <v>23.084593716826252</v>
      </c>
      <c r="M104" s="79">
        <v>23.084593716826252</v>
      </c>
      <c r="N104" s="78">
        <v>25.061331936710957</v>
      </c>
      <c r="O104" s="79">
        <v>25.061331936710957</v>
      </c>
      <c r="P104" s="78">
        <v>23.678293680357172</v>
      </c>
      <c r="Q104" s="79">
        <v>23.678293680357172</v>
      </c>
      <c r="R104" s="78">
        <v>22.168817249016374</v>
      </c>
      <c r="S104" s="79">
        <v>22.168817249016374</v>
      </c>
      <c r="T104" s="78">
        <v>21.178809421162178</v>
      </c>
      <c r="U104" s="79">
        <v>21.178809421162178</v>
      </c>
      <c r="V104" s="17"/>
      <c r="W104" s="3"/>
    </row>
    <row r="105" spans="1:23" ht="13.8" thickBot="1">
      <c r="A105" s="36" t="s">
        <v>50</v>
      </c>
      <c r="B105" s="80">
        <v>4.3198291313552701</v>
      </c>
      <c r="C105" s="81">
        <v>4.3198291313552701</v>
      </c>
      <c r="D105" s="80">
        <v>4.3470527228948566</v>
      </c>
      <c r="E105" s="81">
        <v>4.3470527228948566</v>
      </c>
      <c r="F105" s="80">
        <f>(G105)</f>
        <v>5.0224432743556058</v>
      </c>
      <c r="G105" s="81">
        <f>(G98/G101)*100</f>
        <v>5.0224432743556058</v>
      </c>
      <c r="H105" s="80">
        <v>4.6288001575628037</v>
      </c>
      <c r="I105" s="81">
        <v>4.6288001575628037</v>
      </c>
      <c r="J105" s="80">
        <v>4.7587613620287188</v>
      </c>
      <c r="K105" s="81">
        <v>4.7587613620287188</v>
      </c>
      <c r="L105" s="80">
        <v>4.5717881215006857</v>
      </c>
      <c r="M105" s="81">
        <v>4.5717881215006857</v>
      </c>
      <c r="N105" s="80">
        <v>5.0948195555687779</v>
      </c>
      <c r="O105" s="81">
        <v>5.0948195555687779</v>
      </c>
      <c r="P105" s="80">
        <v>4.6293214417736817</v>
      </c>
      <c r="Q105" s="81">
        <v>4.6293214417736817</v>
      </c>
      <c r="R105" s="80">
        <v>4.3138015913938341</v>
      </c>
      <c r="S105" s="81">
        <v>4.3138015913938341</v>
      </c>
      <c r="T105" s="80">
        <v>4.2821576472178169</v>
      </c>
      <c r="U105" s="81">
        <v>4.2821576472178169</v>
      </c>
      <c r="V105" s="17"/>
      <c r="W105" s="3"/>
    </row>
    <row r="106" spans="1:23" s="20" customFormat="1" ht="8.15" customHeight="1" thickBot="1"/>
    <row r="107" spans="1:23" s="20" customFormat="1" ht="11.9">
      <c r="A107" s="116" t="s">
        <v>158</v>
      </c>
      <c r="B107" s="117"/>
      <c r="C107" s="118"/>
      <c r="D107" s="117"/>
      <c r="E107" s="118"/>
    </row>
    <row r="108" spans="1:23" s="20" customFormat="1" ht="11.9">
      <c r="A108" s="122" t="s">
        <v>45</v>
      </c>
      <c r="B108" s="120">
        <v>187414</v>
      </c>
      <c r="C108" s="121">
        <v>187414</v>
      </c>
      <c r="D108" s="120">
        <v>176971.38539740036</v>
      </c>
      <c r="E108" s="121">
        <v>176971.38539740036</v>
      </c>
    </row>
    <row r="109" spans="1:23" s="20" customFormat="1" ht="11.9">
      <c r="A109" s="122" t="s">
        <v>42</v>
      </c>
      <c r="B109" s="123">
        <v>158539</v>
      </c>
      <c r="C109" s="124">
        <v>158539</v>
      </c>
      <c r="D109" s="123">
        <v>154593.19639740037</v>
      </c>
      <c r="E109" s="124">
        <v>154593.19639740037</v>
      </c>
    </row>
    <row r="110" spans="1:23" s="20" customFormat="1" ht="11.9">
      <c r="A110" s="135" t="s">
        <v>165</v>
      </c>
      <c r="B110" s="123">
        <v>14387</v>
      </c>
      <c r="C110" s="124">
        <v>14387</v>
      </c>
      <c r="D110" s="123">
        <v>8414.73</v>
      </c>
      <c r="E110" s="124">
        <v>8414.73</v>
      </c>
    </row>
    <row r="111" spans="1:23" s="20" customFormat="1" ht="11.9">
      <c r="A111" s="35" t="s">
        <v>44</v>
      </c>
      <c r="B111" s="123">
        <v>14488</v>
      </c>
      <c r="C111" s="124">
        <v>14488</v>
      </c>
      <c r="D111" s="123">
        <v>13963.459000000001</v>
      </c>
      <c r="E111" s="124">
        <v>13963.459000000001</v>
      </c>
    </row>
    <row r="112" spans="1:23" s="20" customFormat="1" ht="11.9">
      <c r="A112" s="119" t="s">
        <v>159</v>
      </c>
      <c r="B112" s="120">
        <v>119572</v>
      </c>
      <c r="C112" s="121">
        <v>119572</v>
      </c>
      <c r="D112" s="120">
        <v>97352.084507100008</v>
      </c>
      <c r="E112" s="121">
        <v>97352.084507100008</v>
      </c>
    </row>
    <row r="113" spans="1:23" s="20" customFormat="1" ht="11.9">
      <c r="A113" s="135" t="s">
        <v>172</v>
      </c>
      <c r="B113" s="123">
        <v>77253</v>
      </c>
      <c r="C113" s="124">
        <v>77253</v>
      </c>
      <c r="D113" s="123">
        <v>59090.745114149991</v>
      </c>
      <c r="E113" s="124">
        <v>59090.745114149991</v>
      </c>
    </row>
    <row r="114" spans="1:23" s="20" customFormat="1" ht="11.9">
      <c r="A114" s="135" t="s">
        <v>173</v>
      </c>
      <c r="B114" s="123">
        <v>42319</v>
      </c>
      <c r="C114" s="124">
        <v>42319</v>
      </c>
      <c r="D114" s="123">
        <v>38261.339392950002</v>
      </c>
      <c r="E114" s="124">
        <v>38261.339392950002</v>
      </c>
    </row>
    <row r="115" spans="1:23" s="20" customFormat="1" ht="11.9">
      <c r="A115" s="125" t="s">
        <v>166</v>
      </c>
      <c r="B115" s="126">
        <v>851025</v>
      </c>
      <c r="C115" s="127">
        <v>851025</v>
      </c>
      <c r="D115" s="126">
        <v>828376.587664166</v>
      </c>
      <c r="E115" s="127">
        <v>828376.587664166</v>
      </c>
    </row>
    <row r="116" spans="1:23" s="20" customFormat="1" ht="11.9">
      <c r="A116" s="30" t="s">
        <v>156</v>
      </c>
      <c r="B116" s="128" t="s">
        <v>176</v>
      </c>
      <c r="C116" s="129" t="s">
        <v>176</v>
      </c>
      <c r="D116" s="128" t="s">
        <v>149</v>
      </c>
      <c r="E116" s="129" t="s">
        <v>149</v>
      </c>
    </row>
    <row r="117" spans="1:23" s="20" customFormat="1" ht="11.9">
      <c r="A117" s="30" t="s">
        <v>160</v>
      </c>
      <c r="B117" s="128" t="s">
        <v>150</v>
      </c>
      <c r="C117" s="129" t="s">
        <v>150</v>
      </c>
      <c r="D117" s="128" t="s">
        <v>150</v>
      </c>
      <c r="E117" s="129" t="s">
        <v>150</v>
      </c>
    </row>
    <row r="118" spans="1:23" s="20" customFormat="1" ht="11.9">
      <c r="A118" s="30" t="s">
        <v>161</v>
      </c>
      <c r="B118" s="128" t="s">
        <v>151</v>
      </c>
      <c r="C118" s="129" t="s">
        <v>151</v>
      </c>
      <c r="D118" s="128" t="s">
        <v>151</v>
      </c>
      <c r="E118" s="129" t="s">
        <v>151</v>
      </c>
    </row>
    <row r="119" spans="1:23" s="20" customFormat="1" ht="11.9">
      <c r="A119" s="130" t="s">
        <v>162</v>
      </c>
      <c r="B119" s="131" t="s">
        <v>177</v>
      </c>
      <c r="C119" s="132" t="s">
        <v>177</v>
      </c>
      <c r="D119" s="131" t="s">
        <v>152</v>
      </c>
      <c r="E119" s="132" t="s">
        <v>152</v>
      </c>
    </row>
    <row r="120" spans="1:23" s="20" customFormat="1" ht="11.9">
      <c r="A120" s="30" t="s">
        <v>157</v>
      </c>
      <c r="B120" s="128" t="s">
        <v>178</v>
      </c>
      <c r="C120" s="129" t="s">
        <v>178</v>
      </c>
      <c r="D120" s="128" t="s">
        <v>153</v>
      </c>
      <c r="E120" s="129" t="s">
        <v>153</v>
      </c>
    </row>
    <row r="121" spans="1:23" s="20" customFormat="1" ht="11.9">
      <c r="A121" s="30" t="s">
        <v>163</v>
      </c>
      <c r="B121" s="128" t="s">
        <v>179</v>
      </c>
      <c r="C121" s="129" t="s">
        <v>179</v>
      </c>
      <c r="D121" s="128" t="s">
        <v>154</v>
      </c>
      <c r="E121" s="129" t="s">
        <v>154</v>
      </c>
    </row>
    <row r="122" spans="1:23" s="20" customFormat="1" ht="11.9">
      <c r="A122" s="30" t="s">
        <v>161</v>
      </c>
      <c r="B122" s="128" t="s">
        <v>148</v>
      </c>
      <c r="C122" s="129" t="s">
        <v>148</v>
      </c>
      <c r="D122" s="128" t="s">
        <v>148</v>
      </c>
      <c r="E122" s="129" t="s">
        <v>148</v>
      </c>
      <c r="F122" s="4"/>
      <c r="G122" s="4"/>
      <c r="H122" s="4"/>
    </row>
    <row r="123" spans="1:23" s="20" customFormat="1" ht="12.55" thickBot="1">
      <c r="A123" s="36" t="s">
        <v>164</v>
      </c>
      <c r="B123" s="133" t="s">
        <v>180</v>
      </c>
      <c r="C123" s="134" t="s">
        <v>180</v>
      </c>
      <c r="D123" s="133" t="s">
        <v>155</v>
      </c>
      <c r="E123" s="134" t="s">
        <v>155</v>
      </c>
      <c r="F123" s="4"/>
      <c r="G123" s="4"/>
      <c r="H123" s="4"/>
      <c r="I123" s="4"/>
      <c r="J123" s="4"/>
      <c r="K123" s="4"/>
      <c r="L123" s="4"/>
      <c r="M123" s="4"/>
      <c r="N123" s="4"/>
      <c r="O123" s="4"/>
      <c r="P123" s="4"/>
      <c r="Q123" s="4"/>
      <c r="R123" s="4"/>
      <c r="S123" s="4"/>
      <c r="T123" s="4"/>
      <c r="U123" s="4"/>
    </row>
    <row r="124" spans="1:23">
      <c r="A124" s="20"/>
      <c r="B124" s="42" t="s">
        <v>127</v>
      </c>
      <c r="C124" s="42" t="s">
        <v>3</v>
      </c>
      <c r="D124" s="42" t="s">
        <v>130</v>
      </c>
      <c r="E124" s="42" t="s">
        <v>4</v>
      </c>
      <c r="F124" s="42" t="s">
        <v>129</v>
      </c>
      <c r="G124" s="42" t="s">
        <v>1</v>
      </c>
      <c r="H124" s="42" t="s">
        <v>128</v>
      </c>
      <c r="I124" s="42" t="s">
        <v>5</v>
      </c>
      <c r="J124" s="42" t="s">
        <v>127</v>
      </c>
      <c r="K124" s="42" t="s">
        <v>3</v>
      </c>
      <c r="L124" s="42" t="s">
        <v>130</v>
      </c>
      <c r="M124" s="42" t="s">
        <v>4</v>
      </c>
      <c r="N124" s="42" t="s">
        <v>129</v>
      </c>
      <c r="O124" s="42" t="s">
        <v>1</v>
      </c>
      <c r="P124" s="42" t="s">
        <v>128</v>
      </c>
      <c r="Q124" s="42" t="s">
        <v>5</v>
      </c>
      <c r="R124" s="42" t="s">
        <v>127</v>
      </c>
      <c r="S124" s="42" t="s">
        <v>3</v>
      </c>
      <c r="T124" s="42" t="s">
        <v>130</v>
      </c>
      <c r="U124" s="42" t="s">
        <v>4</v>
      </c>
      <c r="V124" s="4"/>
    </row>
    <row r="125" spans="1:23" ht="13.8" thickBot="1">
      <c r="A125" s="20"/>
      <c r="B125" s="43">
        <v>2022</v>
      </c>
      <c r="C125" s="43">
        <v>2022</v>
      </c>
      <c r="D125" s="43">
        <v>2022</v>
      </c>
      <c r="E125" s="43">
        <v>2022</v>
      </c>
      <c r="F125" s="43">
        <v>2021</v>
      </c>
      <c r="G125" s="43">
        <v>2021</v>
      </c>
      <c r="H125" s="43">
        <v>2021</v>
      </c>
      <c r="I125" s="43">
        <v>2021</v>
      </c>
      <c r="J125" s="43">
        <v>2021</v>
      </c>
      <c r="K125" s="43">
        <v>2021</v>
      </c>
      <c r="L125" s="43">
        <v>2021</v>
      </c>
      <c r="M125" s="43">
        <v>2021</v>
      </c>
      <c r="N125" s="43">
        <v>2020</v>
      </c>
      <c r="O125" s="43">
        <v>2020</v>
      </c>
      <c r="P125" s="43">
        <v>2020</v>
      </c>
      <c r="Q125" s="43">
        <v>2020</v>
      </c>
      <c r="R125" s="43">
        <v>2020</v>
      </c>
      <c r="S125" s="43">
        <v>2020</v>
      </c>
      <c r="T125" s="43">
        <v>2020</v>
      </c>
      <c r="U125" s="43">
        <v>2020</v>
      </c>
      <c r="V125" s="4"/>
    </row>
    <row r="126" spans="1:23">
      <c r="A126" s="21" t="s">
        <v>174</v>
      </c>
      <c r="B126" s="61">
        <v>1141</v>
      </c>
      <c r="C126" s="62">
        <v>1141</v>
      </c>
      <c r="D126" s="61">
        <v>935.09651775615191</v>
      </c>
      <c r="E126" s="62">
        <v>935.09651775615191</v>
      </c>
      <c r="F126" s="61">
        <v>663.76099999999997</v>
      </c>
      <c r="G126" s="62">
        <v>663.76099999999997</v>
      </c>
      <c r="H126" s="61">
        <v>925.13900000000001</v>
      </c>
      <c r="I126" s="62">
        <v>925.13900000000001</v>
      </c>
      <c r="J126" s="61">
        <v>858.76300000000003</v>
      </c>
      <c r="K126" s="62">
        <v>858.76300000000003</v>
      </c>
      <c r="L126" s="61">
        <v>880.21</v>
      </c>
      <c r="M126" s="62">
        <v>880.21</v>
      </c>
      <c r="N126" s="61">
        <v>604.62099999999998</v>
      </c>
      <c r="O126" s="62">
        <v>604.62099999999998</v>
      </c>
      <c r="P126" s="61">
        <v>741.03599999999994</v>
      </c>
      <c r="Q126" s="62">
        <v>741.03599999999994</v>
      </c>
      <c r="R126" s="61">
        <v>702.67200000000003</v>
      </c>
      <c r="S126" s="62">
        <v>702.67200000000003</v>
      </c>
      <c r="T126" s="61">
        <v>645.77499999999998</v>
      </c>
      <c r="U126" s="62">
        <v>645.77499999999998</v>
      </c>
      <c r="V126" s="37"/>
      <c r="W126" s="3"/>
    </row>
    <row r="127" spans="1:23">
      <c r="A127" s="35" t="s">
        <v>175</v>
      </c>
      <c r="B127" s="63">
        <v>847</v>
      </c>
      <c r="C127" s="64">
        <v>847</v>
      </c>
      <c r="D127" s="63">
        <v>768.52987926782009</v>
      </c>
      <c r="E127" s="64">
        <v>768.52987926782009</v>
      </c>
      <c r="F127" s="63">
        <v>459.20400000000001</v>
      </c>
      <c r="G127" s="64">
        <v>459.20400000000001</v>
      </c>
      <c r="H127" s="63">
        <v>705.93600000000004</v>
      </c>
      <c r="I127" s="64">
        <v>705.93600000000004</v>
      </c>
      <c r="J127" s="63">
        <v>647.55499999999995</v>
      </c>
      <c r="K127" s="64">
        <v>647.55499999999995</v>
      </c>
      <c r="L127" s="63">
        <v>661.298</v>
      </c>
      <c r="M127" s="64">
        <v>661.298</v>
      </c>
      <c r="N127" s="63">
        <v>370.65899999999999</v>
      </c>
      <c r="O127" s="64">
        <v>370.65899999999999</v>
      </c>
      <c r="P127" s="63">
        <v>534.14200000000005</v>
      </c>
      <c r="Q127" s="64">
        <v>534.14200000000005</v>
      </c>
      <c r="R127" s="63">
        <v>510.06799999999998</v>
      </c>
      <c r="S127" s="64">
        <v>510.06799999999998</v>
      </c>
      <c r="T127" s="63">
        <v>366.00299999999999</v>
      </c>
      <c r="U127" s="64">
        <v>366.00299999999999</v>
      </c>
      <c r="V127" s="37"/>
      <c r="W127" s="3"/>
    </row>
    <row r="128" spans="1:23" ht="13.8" thickBot="1">
      <c r="A128" s="36" t="s">
        <v>51</v>
      </c>
      <c r="B128" s="82">
        <v>134.71074380165288</v>
      </c>
      <c r="C128" s="83">
        <v>134.71074380165288</v>
      </c>
      <c r="D128" s="82">
        <v>121.67341088247868</v>
      </c>
      <c r="E128" s="83">
        <v>121.67341088247868</v>
      </c>
      <c r="F128" s="82">
        <f t="shared" ref="F128:G128" si="23">(F126/F127)*100</f>
        <v>144.54599698608897</v>
      </c>
      <c r="G128" s="83">
        <f t="shared" si="23"/>
        <v>144.54599698608897</v>
      </c>
      <c r="H128" s="82">
        <v>131.05139842705287</v>
      </c>
      <c r="I128" s="83">
        <v>131.05139842705287</v>
      </c>
      <c r="J128" s="82">
        <v>132.61622564878658</v>
      </c>
      <c r="K128" s="83">
        <v>132.61622564878658</v>
      </c>
      <c r="L128" s="82">
        <v>133.10338153147293</v>
      </c>
      <c r="M128" s="83">
        <v>133.10338153147293</v>
      </c>
      <c r="N128" s="82">
        <v>163.120550155264</v>
      </c>
      <c r="O128" s="83">
        <v>163.120550155264</v>
      </c>
      <c r="P128" s="82">
        <v>138.73389473211245</v>
      </c>
      <c r="Q128" s="83">
        <v>138.73389473211245</v>
      </c>
      <c r="R128" s="82">
        <v>137.76045546868261</v>
      </c>
      <c r="S128" s="83">
        <v>137.76045546868261</v>
      </c>
      <c r="T128" s="82">
        <v>176.43981060264534</v>
      </c>
      <c r="U128" s="83">
        <v>176.43981060264534</v>
      </c>
      <c r="V128" s="113"/>
      <c r="W128" s="3"/>
    </row>
    <row r="129" spans="1:23" ht="13.8" thickBot="1">
      <c r="B129" s="84"/>
      <c r="C129" s="84"/>
      <c r="D129" s="84"/>
      <c r="E129" s="84"/>
      <c r="F129" s="84"/>
      <c r="G129" s="84"/>
      <c r="H129" s="84"/>
      <c r="I129" s="84"/>
      <c r="J129" s="84"/>
      <c r="K129" s="84"/>
      <c r="L129" s="84"/>
      <c r="M129" s="84"/>
      <c r="N129" s="84"/>
      <c r="O129" s="84"/>
      <c r="P129" s="84"/>
      <c r="Q129" s="84"/>
      <c r="R129" s="84"/>
      <c r="S129" s="84"/>
      <c r="T129" s="84"/>
      <c r="U129" s="84"/>
      <c r="V129" s="16"/>
      <c r="W129" s="3"/>
    </row>
    <row r="130" spans="1:23">
      <c r="A130" s="115" t="s">
        <v>139</v>
      </c>
      <c r="B130" s="61">
        <v>1667</v>
      </c>
      <c r="C130" s="62">
        <v>1667</v>
      </c>
      <c r="D130" s="61">
        <v>1590.34731969275</v>
      </c>
      <c r="E130" s="62">
        <v>1590.34731969275</v>
      </c>
      <c r="F130" s="61">
        <f>G130</f>
        <v>1568</v>
      </c>
      <c r="G130" s="62">
        <v>1568</v>
      </c>
      <c r="H130" s="61">
        <v>1546</v>
      </c>
      <c r="I130" s="62">
        <v>1546</v>
      </c>
      <c r="J130" s="61">
        <v>1502</v>
      </c>
      <c r="K130" s="62">
        <v>1502</v>
      </c>
      <c r="L130" s="61">
        <v>1490</v>
      </c>
      <c r="M130" s="62">
        <v>1490</v>
      </c>
      <c r="N130" s="61"/>
      <c r="O130" s="62"/>
      <c r="P130" s="61"/>
      <c r="Q130" s="62"/>
      <c r="R130" s="61"/>
      <c r="S130" s="62"/>
      <c r="T130" s="61"/>
      <c r="U130" s="62"/>
      <c r="V130" s="37"/>
      <c r="W130" s="3"/>
    </row>
    <row r="131" spans="1:23">
      <c r="A131" s="35" t="s">
        <v>140</v>
      </c>
      <c r="B131" s="63">
        <v>1511</v>
      </c>
      <c r="C131" s="64">
        <v>1511</v>
      </c>
      <c r="D131" s="63">
        <v>1476.94630943727</v>
      </c>
      <c r="E131" s="64">
        <v>1476.94630943727</v>
      </c>
      <c r="F131" s="63">
        <f>G131</f>
        <v>1414</v>
      </c>
      <c r="G131" s="64">
        <v>1414</v>
      </c>
      <c r="H131" s="63">
        <v>1397</v>
      </c>
      <c r="I131" s="64">
        <v>1397</v>
      </c>
      <c r="J131" s="63">
        <v>1362</v>
      </c>
      <c r="K131" s="64">
        <v>1362</v>
      </c>
      <c r="L131" s="63">
        <v>1345</v>
      </c>
      <c r="M131" s="64">
        <v>1345</v>
      </c>
      <c r="N131" s="63"/>
      <c r="O131" s="64"/>
      <c r="P131" s="63"/>
      <c r="Q131" s="64"/>
      <c r="R131" s="63"/>
      <c r="S131" s="64"/>
      <c r="T131" s="63"/>
      <c r="U131" s="64"/>
      <c r="V131" s="37"/>
      <c r="W131" s="3"/>
    </row>
    <row r="132" spans="1:23" ht="13.8" thickBot="1">
      <c r="A132" s="36" t="s">
        <v>138</v>
      </c>
      <c r="B132" s="82">
        <v>110.32428855062872</v>
      </c>
      <c r="C132" s="83">
        <v>110.32428855062872</v>
      </c>
      <c r="D132" s="82">
        <v>107.6780726239593</v>
      </c>
      <c r="E132" s="83">
        <v>107.6780726239593</v>
      </c>
      <c r="F132" s="82">
        <f>G132</f>
        <v>110.8910891089109</v>
      </c>
      <c r="G132" s="83">
        <f>G130/G131*100</f>
        <v>110.8910891089109</v>
      </c>
      <c r="H132" s="82">
        <v>110.66571224051538</v>
      </c>
      <c r="I132" s="83">
        <v>110.66571224051538</v>
      </c>
      <c r="J132" s="82">
        <v>110.27900146842877</v>
      </c>
      <c r="K132" s="83">
        <v>110.27900146842877</v>
      </c>
      <c r="L132" s="82">
        <v>110.78066914498142</v>
      </c>
      <c r="M132" s="83">
        <v>110.78066914498142</v>
      </c>
      <c r="N132" s="82"/>
      <c r="O132" s="83"/>
      <c r="P132" s="82"/>
      <c r="Q132" s="83"/>
      <c r="R132" s="82"/>
      <c r="S132" s="83"/>
      <c r="T132" s="82"/>
      <c r="U132" s="83"/>
      <c r="V132" s="113"/>
      <c r="W132" s="3"/>
    </row>
    <row r="133" spans="1:23">
      <c r="B133" s="84"/>
      <c r="C133" s="84"/>
      <c r="D133" s="84"/>
      <c r="E133" s="84"/>
      <c r="F133" s="84"/>
      <c r="G133" s="84"/>
      <c r="H133" s="84"/>
      <c r="I133" s="84"/>
      <c r="J133" s="84"/>
      <c r="K133" s="84"/>
      <c r="L133" s="84"/>
      <c r="M133" s="84"/>
      <c r="N133" s="84"/>
      <c r="O133" s="84"/>
      <c r="P133" s="84"/>
      <c r="Q133" s="84"/>
      <c r="R133" s="84"/>
      <c r="S133" s="84"/>
      <c r="T133" s="84"/>
      <c r="U133" s="84"/>
      <c r="V133" s="16"/>
      <c r="W133" s="3"/>
    </row>
    <row r="134" spans="1:23" ht="13.8" thickBot="1">
      <c r="A134" s="29" t="s">
        <v>41</v>
      </c>
      <c r="V134" s="11"/>
      <c r="W134" s="3"/>
    </row>
    <row r="135" spans="1:23">
      <c r="A135" s="21" t="s">
        <v>132</v>
      </c>
      <c r="B135" s="61"/>
      <c r="C135" s="62"/>
      <c r="D135" s="61"/>
      <c r="E135" s="62"/>
      <c r="F135" s="61"/>
      <c r="G135" s="62"/>
      <c r="H135" s="61"/>
      <c r="I135" s="62"/>
      <c r="J135" s="61"/>
      <c r="K135" s="62"/>
      <c r="L135" s="61"/>
      <c r="M135" s="62"/>
      <c r="N135" s="61">
        <v>1000</v>
      </c>
      <c r="O135" s="62"/>
      <c r="P135" s="61">
        <v>1000</v>
      </c>
      <c r="Q135" s="62"/>
      <c r="R135" s="61">
        <v>1000</v>
      </c>
      <c r="S135" s="62">
        <v>1000</v>
      </c>
      <c r="T135" s="61"/>
      <c r="U135" s="62"/>
      <c r="V135" s="15"/>
      <c r="W135" s="3"/>
    </row>
    <row r="136" spans="1:23" ht="13.8" thickBot="1">
      <c r="A136" s="36" t="s">
        <v>53</v>
      </c>
      <c r="B136" s="48">
        <v>0</v>
      </c>
      <c r="C136" s="49">
        <v>0</v>
      </c>
      <c r="D136" s="48">
        <v>0</v>
      </c>
      <c r="E136" s="49">
        <v>0</v>
      </c>
      <c r="F136" s="48">
        <f>SUM(F135:F135)</f>
        <v>0</v>
      </c>
      <c r="G136" s="49">
        <f>SUM(G135:G135)</f>
        <v>0</v>
      </c>
      <c r="H136" s="48">
        <v>0</v>
      </c>
      <c r="I136" s="49">
        <v>0</v>
      </c>
      <c r="J136" s="48">
        <v>0</v>
      </c>
      <c r="K136" s="49">
        <v>0</v>
      </c>
      <c r="L136" s="48">
        <v>0</v>
      </c>
      <c r="M136" s="49">
        <v>0</v>
      </c>
      <c r="N136" s="48">
        <v>1000</v>
      </c>
      <c r="O136" s="49"/>
      <c r="P136" s="48">
        <v>1000</v>
      </c>
      <c r="Q136" s="49"/>
      <c r="R136" s="48">
        <v>1000</v>
      </c>
      <c r="S136" s="49">
        <v>1000</v>
      </c>
      <c r="T136" s="48">
        <v>0</v>
      </c>
      <c r="U136" s="49">
        <v>0</v>
      </c>
      <c r="V136" s="37"/>
      <c r="W136" s="3"/>
    </row>
    <row r="137" spans="1:23" ht="13.8" thickBot="1">
      <c r="V137" s="25"/>
      <c r="W137" s="3"/>
    </row>
    <row r="138" spans="1:23" ht="15.05" customHeight="1">
      <c r="A138" s="21" t="s">
        <v>132</v>
      </c>
      <c r="B138" s="61"/>
      <c r="C138" s="62"/>
      <c r="D138" s="61"/>
      <c r="E138" s="62"/>
      <c r="F138" s="61"/>
      <c r="G138" s="62"/>
      <c r="H138" s="61"/>
      <c r="I138" s="62"/>
      <c r="J138" s="61"/>
      <c r="K138" s="62"/>
      <c r="L138" s="61"/>
      <c r="M138" s="62"/>
      <c r="N138" s="61">
        <v>1000</v>
      </c>
      <c r="O138" s="62"/>
      <c r="P138" s="61">
        <v>1000</v>
      </c>
      <c r="Q138" s="62"/>
      <c r="R138" s="61">
        <v>1000</v>
      </c>
      <c r="S138" s="62">
        <v>1000</v>
      </c>
      <c r="T138" s="61"/>
      <c r="U138" s="62"/>
      <c r="V138" s="15"/>
      <c r="W138" s="3"/>
    </row>
    <row r="139" spans="1:23" ht="15.05" customHeight="1" thickBot="1">
      <c r="A139" s="36" t="s">
        <v>54</v>
      </c>
      <c r="B139" s="48">
        <v>0</v>
      </c>
      <c r="C139" s="49">
        <v>0</v>
      </c>
      <c r="D139" s="48">
        <v>0</v>
      </c>
      <c r="E139" s="49">
        <v>0</v>
      </c>
      <c r="F139" s="48">
        <f>SUM(F138:F138)</f>
        <v>0</v>
      </c>
      <c r="G139" s="49">
        <f>SUM(G138:G138)</f>
        <v>0</v>
      </c>
      <c r="H139" s="48">
        <v>0</v>
      </c>
      <c r="I139" s="49">
        <v>0</v>
      </c>
      <c r="J139" s="48">
        <v>0</v>
      </c>
      <c r="K139" s="49">
        <v>0</v>
      </c>
      <c r="L139" s="48">
        <v>0</v>
      </c>
      <c r="M139" s="49">
        <v>0</v>
      </c>
      <c r="N139" s="48">
        <v>1000</v>
      </c>
      <c r="O139" s="49"/>
      <c r="P139" s="48">
        <v>1000</v>
      </c>
      <c r="Q139" s="49"/>
      <c r="R139" s="48">
        <v>1000</v>
      </c>
      <c r="S139" s="49">
        <v>1000</v>
      </c>
      <c r="T139" s="48">
        <v>0</v>
      </c>
      <c r="U139" s="49">
        <v>0</v>
      </c>
      <c r="V139" s="37"/>
      <c r="W139" s="3"/>
    </row>
    <row r="140" spans="1:23" ht="15.05" customHeight="1">
      <c r="B140" s="85"/>
      <c r="C140" s="54"/>
      <c r="D140" s="85"/>
      <c r="E140" s="54"/>
      <c r="F140" s="85"/>
      <c r="G140" s="54"/>
      <c r="H140" s="85"/>
      <c r="I140" s="54"/>
      <c r="J140" s="85"/>
      <c r="K140" s="54"/>
      <c r="L140" s="85"/>
      <c r="M140" s="54"/>
      <c r="N140" s="85"/>
      <c r="O140" s="54"/>
      <c r="P140" s="85"/>
      <c r="Q140" s="54"/>
      <c r="R140" s="85"/>
      <c r="S140" s="54"/>
      <c r="T140" s="85"/>
      <c r="U140" s="54"/>
      <c r="V140" s="37"/>
      <c r="W140" s="3"/>
    </row>
    <row r="141" spans="1:23" ht="15.05" customHeight="1">
      <c r="W141" s="3"/>
    </row>
    <row r="142" spans="1:23" ht="15.05" customHeight="1">
      <c r="W142" s="3"/>
    </row>
    <row r="143" spans="1:23" ht="15.05" customHeight="1">
      <c r="W143" s="3"/>
    </row>
    <row r="144" spans="1:23" ht="15.05" customHeight="1">
      <c r="A144" s="25"/>
      <c r="W144" s="3"/>
    </row>
    <row r="145" spans="1:1" ht="15.05" customHeight="1">
      <c r="A145" s="25"/>
    </row>
    <row r="146" spans="1:1" ht="15.05" customHeight="1">
      <c r="A146" s="15"/>
    </row>
    <row r="147" spans="1:1">
      <c r="A147" s="25"/>
    </row>
    <row r="148" spans="1:1">
      <c r="A148" s="25"/>
    </row>
    <row r="149" spans="1:1">
      <c r="A149" s="25"/>
    </row>
    <row r="150" spans="1:1">
      <c r="A150" s="15"/>
    </row>
    <row r="151" spans="1:1">
      <c r="A151" s="25"/>
    </row>
    <row r="152" spans="1:1">
      <c r="A152" s="25"/>
    </row>
    <row r="153" spans="1:1">
      <c r="A153" s="25"/>
    </row>
    <row r="154" spans="1:1">
      <c r="A154" s="25"/>
    </row>
    <row r="155" spans="1:1">
      <c r="A155" s="15"/>
    </row>
    <row r="156" spans="1:1">
      <c r="A156" s="15"/>
    </row>
    <row r="157" spans="1:1">
      <c r="A157" s="37"/>
    </row>
    <row r="158" spans="1:1">
      <c r="A158" s="37"/>
    </row>
    <row r="159" spans="1:1">
      <c r="A159" s="15"/>
    </row>
    <row r="160" spans="1:1">
      <c r="A160" s="15"/>
    </row>
    <row r="161" spans="1:1">
      <c r="A161" s="15"/>
    </row>
    <row r="162" spans="1:1">
      <c r="A162" s="15"/>
    </row>
    <row r="163" spans="1:1">
      <c r="A163" s="37"/>
    </row>
    <row r="164" spans="1:1">
      <c r="A164" s="25"/>
    </row>
    <row r="165" spans="1:1">
      <c r="A165" s="25"/>
    </row>
    <row r="166" spans="1:1">
      <c r="A166" s="25"/>
    </row>
    <row r="167" spans="1:1">
      <c r="A167" s="25"/>
    </row>
    <row r="168" spans="1:1">
      <c r="A168" s="37"/>
    </row>
    <row r="169" spans="1:1">
      <c r="A169" s="25"/>
    </row>
    <row r="170" spans="1:1">
      <c r="A170" s="25"/>
    </row>
    <row r="171" spans="1:1">
      <c r="A171" s="25"/>
    </row>
    <row r="172" spans="1:1">
      <c r="A172" s="25"/>
    </row>
    <row r="173" spans="1:1">
      <c r="A173" s="25"/>
    </row>
    <row r="174" spans="1:1">
      <c r="A174" s="25"/>
    </row>
    <row r="175" spans="1:1">
      <c r="A175" s="25"/>
    </row>
    <row r="176" spans="1:1">
      <c r="A176" s="25"/>
    </row>
    <row r="177" spans="1:1">
      <c r="A177" s="25"/>
    </row>
    <row r="178" spans="1:1">
      <c r="A178" s="25"/>
    </row>
    <row r="179" spans="1:1">
      <c r="A179" s="25"/>
    </row>
    <row r="180" spans="1:1">
      <c r="A180" s="25"/>
    </row>
    <row r="181" spans="1:1">
      <c r="A181" s="25"/>
    </row>
    <row r="182" spans="1:1">
      <c r="A182" s="25"/>
    </row>
    <row r="183" spans="1:1">
      <c r="A183" s="25"/>
    </row>
    <row r="184" spans="1:1">
      <c r="A184" s="25"/>
    </row>
    <row r="185" spans="1:1">
      <c r="A185" s="25"/>
    </row>
  </sheetData>
  <pageMargins left="0.23622047244094491" right="0.23622047244094491" top="0.74803149606299213" bottom="0.74803149606299213" header="0.31496062992125984" footer="0.31496062992125984"/>
  <pageSetup paperSize="9" scale="52" fitToHeight="0" orientation="landscape" r:id="rId1"/>
  <rowBreaks count="2" manualBreakCount="2">
    <brk id="53" max="19" man="1"/>
    <brk id="123"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90"/>
  <sheetViews>
    <sheetView zoomScale="70" zoomScaleNormal="70" workbookViewId="0">
      <selection activeCell="A41" sqref="A41"/>
    </sheetView>
  </sheetViews>
  <sheetFormatPr defaultRowHeight="13.15"/>
  <cols>
    <col min="1" max="1" width="41.77734375" style="98" customWidth="1"/>
    <col min="2" max="2" width="70.6640625" style="10" customWidth="1"/>
  </cols>
  <sheetData>
    <row r="1" spans="1:2" ht="30.05">
      <c r="A1" s="86" t="s">
        <v>73</v>
      </c>
      <c r="B1" s="87"/>
    </row>
    <row r="2" spans="1:2" ht="15.65">
      <c r="A2" s="88"/>
      <c r="B2" s="89"/>
    </row>
    <row r="3" spans="1:2" ht="15.65">
      <c r="A3" s="88"/>
      <c r="B3" s="90"/>
    </row>
    <row r="4" spans="1:2" ht="15.65">
      <c r="A4" s="99"/>
      <c r="B4" s="91"/>
    </row>
    <row r="5" spans="1:2" ht="17.55">
      <c r="A5" s="100" t="s">
        <v>74</v>
      </c>
      <c r="B5" s="101"/>
    </row>
    <row r="6" spans="1:2" ht="131.94999999999999" customHeight="1">
      <c r="A6" s="102" t="s">
        <v>75</v>
      </c>
      <c r="B6" s="103" t="s">
        <v>76</v>
      </c>
    </row>
    <row r="7" spans="1:2" ht="24.6" customHeight="1">
      <c r="A7" s="93" t="s">
        <v>77</v>
      </c>
      <c r="B7" s="92" t="s">
        <v>78</v>
      </c>
    </row>
    <row r="8" spans="1:2" ht="41.95" customHeight="1">
      <c r="A8" s="93" t="s">
        <v>79</v>
      </c>
      <c r="B8" s="92" t="s">
        <v>80</v>
      </c>
    </row>
    <row r="9" spans="1:2" ht="26.45" customHeight="1">
      <c r="A9" s="93" t="s">
        <v>81</v>
      </c>
      <c r="B9" s="92" t="s">
        <v>82</v>
      </c>
    </row>
    <row r="10" spans="1:2" ht="40.25" customHeight="1">
      <c r="A10" s="94" t="s">
        <v>83</v>
      </c>
      <c r="B10" s="95" t="s">
        <v>84</v>
      </c>
    </row>
    <row r="11" spans="1:2" ht="57.6" customHeight="1">
      <c r="A11" s="94" t="s">
        <v>85</v>
      </c>
      <c r="B11" s="95" t="s">
        <v>134</v>
      </c>
    </row>
    <row r="12" spans="1:2" ht="44.45" customHeight="1">
      <c r="A12" s="94" t="s">
        <v>86</v>
      </c>
      <c r="B12" s="95" t="s">
        <v>135</v>
      </c>
    </row>
    <row r="13" spans="1:2" ht="40.25" customHeight="1">
      <c r="A13" s="94" t="s">
        <v>87</v>
      </c>
      <c r="B13" s="95" t="s">
        <v>88</v>
      </c>
    </row>
    <row r="14" spans="1:2" ht="46.2" customHeight="1">
      <c r="A14" s="94" t="s">
        <v>89</v>
      </c>
      <c r="B14" s="95" t="s">
        <v>90</v>
      </c>
    </row>
    <row r="15" spans="1:2" ht="24.6" customHeight="1">
      <c r="A15" s="94" t="s">
        <v>23</v>
      </c>
      <c r="B15" s="96" t="s">
        <v>91</v>
      </c>
    </row>
    <row r="16" spans="1:2" ht="41.95" customHeight="1">
      <c r="A16" s="94" t="s">
        <v>92</v>
      </c>
      <c r="B16" s="95" t="s">
        <v>145</v>
      </c>
    </row>
    <row r="17" spans="1:2" ht="77.5" customHeight="1">
      <c r="A17" s="94" t="s">
        <v>93</v>
      </c>
      <c r="B17" s="95" t="s">
        <v>136</v>
      </c>
    </row>
    <row r="18" spans="1:2" ht="57.6" customHeight="1">
      <c r="A18" s="94" t="s">
        <v>94</v>
      </c>
      <c r="B18" s="95" t="s">
        <v>95</v>
      </c>
    </row>
    <row r="19" spans="1:2" ht="25.2" customHeight="1">
      <c r="A19" s="94" t="s">
        <v>96</v>
      </c>
      <c r="B19" s="95" t="s">
        <v>97</v>
      </c>
    </row>
    <row r="20" spans="1:2" ht="33.200000000000003" customHeight="1">
      <c r="A20" s="97" t="s">
        <v>98</v>
      </c>
      <c r="B20" s="95" t="s">
        <v>99</v>
      </c>
    </row>
    <row r="21" spans="1:2" ht="42.6" customHeight="1">
      <c r="A21" s="97" t="s">
        <v>100</v>
      </c>
      <c r="B21" s="95" t="s">
        <v>101</v>
      </c>
    </row>
    <row r="22" spans="1:2" ht="96.6" customHeight="1">
      <c r="A22" s="94" t="s">
        <v>102</v>
      </c>
      <c r="B22" s="95" t="s">
        <v>103</v>
      </c>
    </row>
    <row r="23" spans="1:2" ht="93.6" customHeight="1">
      <c r="A23" s="94" t="s">
        <v>104</v>
      </c>
      <c r="B23" s="95" t="s">
        <v>105</v>
      </c>
    </row>
    <row r="24" spans="1:2" ht="90" customHeight="1">
      <c r="A24" s="94" t="s">
        <v>106</v>
      </c>
      <c r="B24" s="96" t="s">
        <v>143</v>
      </c>
    </row>
    <row r="25" spans="1:2" ht="72" customHeight="1">
      <c r="A25" s="104" t="s">
        <v>107</v>
      </c>
      <c r="B25" s="105" t="s">
        <v>144</v>
      </c>
    </row>
    <row r="26" spans="1:2" ht="69.650000000000006" customHeight="1">
      <c r="A26" s="101"/>
      <c r="B26" s="101"/>
    </row>
    <row r="27" spans="1:2" ht="35.1" customHeight="1">
      <c r="A27" s="147" t="s">
        <v>108</v>
      </c>
      <c r="B27" s="148"/>
    </row>
    <row r="28" spans="1:2" ht="104.4" customHeight="1">
      <c r="A28" s="102" t="s">
        <v>109</v>
      </c>
      <c r="B28" s="103" t="s">
        <v>110</v>
      </c>
    </row>
    <row r="29" spans="1:2" ht="51.05" customHeight="1">
      <c r="A29" s="94" t="s">
        <v>111</v>
      </c>
      <c r="B29" s="95" t="s">
        <v>133</v>
      </c>
    </row>
    <row r="30" spans="1:2" ht="53.4" customHeight="1">
      <c r="A30" s="94" t="s">
        <v>112</v>
      </c>
      <c r="B30" s="95" t="s">
        <v>113</v>
      </c>
    </row>
    <row r="31" spans="1:2" ht="52.15" customHeight="1">
      <c r="A31" s="94" t="s">
        <v>114</v>
      </c>
      <c r="B31" s="95" t="s">
        <v>115</v>
      </c>
    </row>
    <row r="32" spans="1:2" ht="24.6" customHeight="1">
      <c r="A32" s="94" t="s">
        <v>116</v>
      </c>
      <c r="B32" s="95" t="s">
        <v>117</v>
      </c>
    </row>
    <row r="33" spans="1:2" ht="35.4" customHeight="1">
      <c r="A33" s="94" t="s">
        <v>118</v>
      </c>
      <c r="B33" s="95" t="s">
        <v>119</v>
      </c>
    </row>
    <row r="34" spans="1:2" ht="27.55" customHeight="1">
      <c r="A34" s="94" t="s">
        <v>120</v>
      </c>
      <c r="B34" s="95" t="s">
        <v>121</v>
      </c>
    </row>
    <row r="35" spans="1:2" ht="23.5" customHeight="1">
      <c r="A35" s="94" t="s">
        <v>122</v>
      </c>
      <c r="B35" s="95" t="s">
        <v>123</v>
      </c>
    </row>
    <row r="36" spans="1:2" ht="60.6" customHeight="1">
      <c r="A36" s="104" t="s">
        <v>125</v>
      </c>
      <c r="B36" s="106" t="s">
        <v>126</v>
      </c>
    </row>
    <row r="37" spans="1:2" ht="18.2" customHeight="1">
      <c r="A37" s="114"/>
      <c r="B37" s="92"/>
    </row>
    <row r="38" spans="1:2" ht="38.85" customHeight="1">
      <c r="A38" s="149" t="s">
        <v>167</v>
      </c>
      <c r="B38" s="150"/>
    </row>
    <row r="39" spans="1:2" ht="61.85" customHeight="1">
      <c r="A39" s="102" t="s">
        <v>124</v>
      </c>
      <c r="B39" s="103" t="s">
        <v>141</v>
      </c>
    </row>
    <row r="40" spans="1:2" ht="61.85" customHeight="1">
      <c r="A40" s="136" t="s">
        <v>147</v>
      </c>
      <c r="B40" s="137" t="s">
        <v>142</v>
      </c>
    </row>
    <row r="41" spans="1:2" ht="60.6" customHeight="1">
      <c r="A41" s="104" t="s">
        <v>168</v>
      </c>
      <c r="B41" s="106" t="s">
        <v>169</v>
      </c>
    </row>
    <row r="42" spans="1:2" ht="409.6" customHeight="1">
      <c r="A42" s="91"/>
      <c r="B42" s="110" t="s">
        <v>146</v>
      </c>
    </row>
    <row r="43" spans="1:2" ht="108.35" customHeight="1">
      <c r="A43" s="91"/>
      <c r="B43" s="110" t="s">
        <v>137</v>
      </c>
    </row>
    <row r="44" spans="1:2" ht="90.8" customHeight="1">
      <c r="A44" s="88"/>
      <c r="B44" s="110"/>
    </row>
    <row r="45" spans="1:2" ht="27.55" customHeight="1">
      <c r="A45" s="88"/>
      <c r="B45" s="91"/>
    </row>
    <row r="46" spans="1:2" ht="24.6" customHeight="1">
      <c r="A46" s="88"/>
      <c r="B46" s="91"/>
    </row>
    <row r="47" spans="1:2" ht="29.45" customHeight="1">
      <c r="A47" s="91"/>
      <c r="B47" s="91"/>
    </row>
    <row r="48" spans="1:2" ht="24.6" customHeight="1">
      <c r="A48" s="91"/>
      <c r="B48" s="91"/>
    </row>
    <row r="49" spans="1:2" ht="55.9" customHeight="1">
      <c r="A49" s="91"/>
      <c r="B49" s="91"/>
    </row>
    <row r="50" spans="1:2" ht="38.5" customHeight="1">
      <c r="A50" s="91"/>
      <c r="B50" s="91"/>
    </row>
    <row r="51" spans="1:2" ht="15.65">
      <c r="A51" s="88"/>
      <c r="B51" s="91"/>
    </row>
    <row r="52" spans="1:2" ht="290.5" customHeight="1">
      <c r="A52" s="88"/>
      <c r="B52" s="91"/>
    </row>
    <row r="53" spans="1:2" ht="79.2" customHeight="1">
      <c r="A53" s="88"/>
      <c r="B53" s="91"/>
    </row>
    <row r="54" spans="1:2" ht="15.65">
      <c r="A54" s="88"/>
      <c r="B54" s="91"/>
    </row>
    <row r="55" spans="1:2" ht="15.65">
      <c r="A55" s="88"/>
      <c r="B55" s="91"/>
    </row>
    <row r="56" spans="1:2" ht="15.65">
      <c r="A56" s="88"/>
      <c r="B56" s="91"/>
    </row>
    <row r="57" spans="1:2" ht="15.65">
      <c r="A57" s="88"/>
      <c r="B57" s="91"/>
    </row>
    <row r="58" spans="1:2" ht="15.65">
      <c r="A58" s="88"/>
      <c r="B58" s="91"/>
    </row>
    <row r="59" spans="1:2" ht="15.65">
      <c r="A59" s="88"/>
      <c r="B59" s="91"/>
    </row>
    <row r="60" spans="1:2" ht="15.65">
      <c r="A60" s="88"/>
      <c r="B60" s="91"/>
    </row>
    <row r="61" spans="1:2" ht="15.65">
      <c r="A61" s="88"/>
      <c r="B61" s="91"/>
    </row>
    <row r="62" spans="1:2" ht="15.65">
      <c r="A62" s="88"/>
      <c r="B62" s="91"/>
    </row>
    <row r="63" spans="1:2" ht="15.65">
      <c r="A63" s="88"/>
      <c r="B63" s="91"/>
    </row>
    <row r="64" spans="1:2" ht="15.65">
      <c r="A64" s="88"/>
      <c r="B64" s="91"/>
    </row>
    <row r="65" spans="1:2" ht="15.65">
      <c r="A65" s="88"/>
      <c r="B65" s="91"/>
    </row>
    <row r="66" spans="1:2" ht="15.65">
      <c r="A66" s="88"/>
      <c r="B66" s="91"/>
    </row>
    <row r="67" spans="1:2" ht="15.65">
      <c r="A67" s="88"/>
      <c r="B67" s="91"/>
    </row>
    <row r="68" spans="1:2" ht="15.65">
      <c r="A68" s="88"/>
      <c r="B68" s="91"/>
    </row>
    <row r="69" spans="1:2" ht="15.65">
      <c r="A69" s="88"/>
      <c r="B69" s="91"/>
    </row>
    <row r="70" spans="1:2" ht="15.65">
      <c r="A70" s="88"/>
      <c r="B70" s="91"/>
    </row>
    <row r="71" spans="1:2" ht="15.65">
      <c r="A71" s="88"/>
      <c r="B71" s="91"/>
    </row>
    <row r="72" spans="1:2" ht="15.65">
      <c r="A72" s="88"/>
      <c r="B72" s="91"/>
    </row>
    <row r="73" spans="1:2" ht="15.65">
      <c r="A73" s="88"/>
      <c r="B73" s="91"/>
    </row>
    <row r="74" spans="1:2" ht="15.65">
      <c r="A74" s="88"/>
      <c r="B74" s="91"/>
    </row>
    <row r="75" spans="1:2" ht="15.65">
      <c r="A75" s="88"/>
      <c r="B75" s="91"/>
    </row>
    <row r="76" spans="1:2" ht="15.65">
      <c r="A76" s="88"/>
      <c r="B76" s="91"/>
    </row>
    <row r="77" spans="1:2" ht="15.65">
      <c r="A77" s="88"/>
      <c r="B77" s="91"/>
    </row>
    <row r="78" spans="1:2" ht="15.65">
      <c r="A78" s="88"/>
      <c r="B78" s="91"/>
    </row>
    <row r="79" spans="1:2" ht="15.65">
      <c r="A79" s="88"/>
      <c r="B79" s="91"/>
    </row>
    <row r="80" spans="1:2" ht="15.65">
      <c r="A80" s="88"/>
      <c r="B80" s="91"/>
    </row>
    <row r="81" spans="1:2" ht="15.65">
      <c r="A81" s="88"/>
      <c r="B81" s="91"/>
    </row>
    <row r="82" spans="1:2" ht="15.65">
      <c r="A82" s="88"/>
      <c r="B82" s="91"/>
    </row>
    <row r="83" spans="1:2" ht="15.65">
      <c r="A83" s="88"/>
      <c r="B83" s="91"/>
    </row>
    <row r="84" spans="1:2" ht="15.65">
      <c r="A84" s="88"/>
      <c r="B84" s="91"/>
    </row>
    <row r="85" spans="1:2" ht="15.65">
      <c r="A85" s="88"/>
      <c r="B85" s="91"/>
    </row>
    <row r="86" spans="1:2" ht="15.65">
      <c r="A86" s="88"/>
      <c r="B86" s="91"/>
    </row>
    <row r="87" spans="1:2" ht="15.65">
      <c r="A87" s="88"/>
      <c r="B87" s="91"/>
    </row>
    <row r="88" spans="1:2" ht="15.65">
      <c r="A88" s="88"/>
      <c r="B88" s="91"/>
    </row>
    <row r="89" spans="1:2" ht="15.65">
      <c r="A89" s="88"/>
      <c r="B89" s="91"/>
    </row>
    <row r="90" spans="1:2" ht="15.65">
      <c r="A90" s="88"/>
      <c r="B90" s="91"/>
    </row>
  </sheetData>
  <mergeCells count="2">
    <mergeCell ref="A27:B27"/>
    <mergeCell ref="A38:B38"/>
  </mergeCells>
  <pageMargins left="0.7" right="0.7" top="0.75" bottom="0.75" header="0.3" footer="0.3"/>
  <pageSetup paperSize="9" scale="8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9C8AFE2B81F340A3D18DBF26180C61" ma:contentTypeVersion="15" ma:contentTypeDescription="Create a new document." ma:contentTypeScope="" ma:versionID="02f1940ec4823116fb4c5c0f06ce8add">
  <xsd:schema xmlns:xsd="http://www.w3.org/2001/XMLSchema" xmlns:xs="http://www.w3.org/2001/XMLSchema" xmlns:p="http://schemas.microsoft.com/office/2006/metadata/properties" xmlns:ns2="e4020777-16d4-44e6-a9dd-b17924c00cb5" xmlns:ns3="5551a5ce-e16d-4428-8487-2ea50eb9929c" targetNamespace="http://schemas.microsoft.com/office/2006/metadata/properties" ma:root="true" ma:fieldsID="fba1747f2486442cd0264c4fd3d9c069" ns2:_="" ns3:_="">
    <xsd:import namespace="e4020777-16d4-44e6-a9dd-b17924c00cb5"/>
    <xsd:import namespace="5551a5ce-e16d-4428-8487-2ea50eb992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020777-16d4-44e6-a9dd-b17924c00c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579bc1-3e83-4f18-9ff0-8ad18fa203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51a5ce-e16d-4428-8487-2ea50eb992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7f7ba79-5365-44f1-abf1-3a85f79edfd2}" ma:internalName="TaxCatchAll" ma:showField="CatchAllData" ma:web="5551a5ce-e16d-4428-8487-2ea50eb992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D0A7DE-9B10-4E6E-BF1C-4937EECCF93B}"/>
</file>

<file path=customXml/itemProps2.xml><?xml version="1.0" encoding="utf-8"?>
<ds:datastoreItem xmlns:ds="http://schemas.openxmlformats.org/officeDocument/2006/customXml" ds:itemID="{796901FF-67D5-4B71-AA86-D3C1695009C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Svensk</vt:lpstr>
      <vt:lpstr>Definitioner</vt:lpstr>
      <vt:lpstr>Definitioner!Print_Area</vt:lpstr>
      <vt:lpstr>Svensk!Print_Area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camilla.m.eriksson@seb.se</dc:creator>
  <cp:lastModifiedBy>Eriksson, Camilla M</cp:lastModifiedBy>
  <cp:lastPrinted>2022-04-26T10:45:27Z</cp:lastPrinted>
  <dcterms:created xsi:type="dcterms:W3CDTF">2011-11-24T12:28:29Z</dcterms:created>
  <dcterms:modified xsi:type="dcterms:W3CDTF">2022-07-13T15:39:01Z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873446-2530-497e-8874-95622ddd5de1_Enabled">
    <vt:lpwstr>true</vt:lpwstr>
  </property>
  <property fmtid="{D5CDD505-2E9C-101B-9397-08002B2CF9AE}" pid="3" name="MSIP_Label_fd873446-2530-497e-8874-95622ddd5de1_SetDate">
    <vt:lpwstr>2020-01-13T14:49:30Z</vt:lpwstr>
  </property>
  <property fmtid="{D5CDD505-2E9C-101B-9397-08002B2CF9AE}" pid="4" name="MSIP_Label_fd873446-2530-497e-8874-95622ddd5de1_Method">
    <vt:lpwstr>Standard</vt:lpwstr>
  </property>
  <property fmtid="{D5CDD505-2E9C-101B-9397-08002B2CF9AE}" pid="5" name="MSIP_Label_fd873446-2530-497e-8874-95622ddd5de1_Name">
    <vt:lpwstr>fd873446-2530-497e-8874-95622ddd5de1</vt:lpwstr>
  </property>
  <property fmtid="{D5CDD505-2E9C-101B-9397-08002B2CF9AE}" pid="6" name="MSIP_Label_fd873446-2530-497e-8874-95622ddd5de1_SiteId">
    <vt:lpwstr>9a8ff9e3-0e35-4620-a724-e9834dc50b51</vt:lpwstr>
  </property>
  <property fmtid="{D5CDD505-2E9C-101B-9397-08002B2CF9AE}" pid="7" name="MSIP_Label_fd873446-2530-497e-8874-95622ddd5de1_ActionId">
    <vt:lpwstr>3fea84c2-4b0d-4196-a03b-00006b7630fd</vt:lpwstr>
  </property>
  <property fmtid="{D5CDD505-2E9C-101B-9397-08002B2CF9AE}" pid="8" name="MSIP_Label_fd873446-2530-497e-8874-95622ddd5de1_ContentBits">
    <vt:lpwstr>0</vt:lpwstr>
  </property>
</Properties>
</file>